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Mini DNA Automation_Spec" sheetId="1" r:id="rId1"/>
    <sheet name="Config" sheetId="2" r:id="rId2"/>
    <sheet name="DATA" sheetId="3" r:id="rId3"/>
    <sheet name="Analysis" sheetId="5" state="hidden" r:id="rId4"/>
    <sheet name="Sample File" sheetId="16" r:id="rId5"/>
    <sheet name="Correlation Matrix" sheetId="6" r:id="rId6"/>
    <sheet name="Proof" sheetId="15" r:id="rId7"/>
    <sheet name="Citi C_Mtrx" sheetId="7" r:id="rId8"/>
    <sheet name="CBNA C_Mtrx (2)" sheetId="13" r:id="rId9"/>
    <sheet name="CBNA C_Mtrx_IC" sheetId="14" r:id="rId10"/>
    <sheet name="DNA Override Data Source" sheetId="12" r:id="rId11"/>
    <sheet name="Sheet1" sheetId="17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2" hidden="1">DATA!$A$1:$N$162</definedName>
    <definedName name="_STP12" localSheetId="8">'CBNA C_Mtrx (2)'!$G$30</definedName>
    <definedName name="_STP12" localSheetId="9">'CBNA C_Mtrx_IC'!$G$30</definedName>
    <definedName name="_STP12" localSheetId="7">'Citi C_Mtrx'!$G$30</definedName>
    <definedName name="_STP13" localSheetId="8">'CBNA C_Mtrx (2)'!#REF!</definedName>
    <definedName name="_STP13" localSheetId="9">'CBNA C_Mtrx_IC'!#REF!</definedName>
    <definedName name="_STP13" localSheetId="7">'Citi C_Mtrx'!#REF!</definedName>
    <definedName name="_STP14" localSheetId="8">'CBNA C_Mtrx (2)'!#REF!</definedName>
    <definedName name="_STP14" localSheetId="9">'CBNA C_Mtrx_IC'!#REF!</definedName>
    <definedName name="_STP14" localSheetId="7">'Citi C_Mtrx'!#REF!</definedName>
    <definedName name="_STP15" localSheetId="8">'CBNA C_Mtrx (2)'!#REF!</definedName>
    <definedName name="_STP15" localSheetId="9">'CBNA C_Mtrx_IC'!#REF!</definedName>
    <definedName name="_STP15" localSheetId="7">'Citi C_Mtrx'!#REF!</definedName>
    <definedName name="_STP16" localSheetId="8">'CBNA C_Mtrx (2)'!#REF!</definedName>
    <definedName name="_STP16" localSheetId="9">'CBNA C_Mtrx_IC'!#REF!</definedName>
    <definedName name="_STP16" localSheetId="7">'Citi C_Mtrx'!#REF!</definedName>
    <definedName name="_STP17" localSheetId="8">'CBNA C_Mtrx (2)'!#REF!</definedName>
    <definedName name="_STP17" localSheetId="9">'CBNA C_Mtrx_IC'!#REF!</definedName>
    <definedName name="_STP17" localSheetId="7">'Citi C_Mtrx'!#REF!</definedName>
    <definedName name="_STP18" localSheetId="8">'CBNA C_Mtrx (2)'!#REF!</definedName>
    <definedName name="_STP18" localSheetId="9">'CBNA C_Mtrx_IC'!#REF!</definedName>
    <definedName name="_STP18" localSheetId="7">'Citi C_Mtrx'!#REF!</definedName>
    <definedName name="ALM" localSheetId="8">#REF!</definedName>
    <definedName name="ALM" localSheetId="9">#REF!</definedName>
    <definedName name="ALM">#REF!</definedName>
    <definedName name="cairhos" localSheetId="8">#REF!</definedName>
    <definedName name="cairhos" localSheetId="9">#REF!</definedName>
    <definedName name="cairhos">#REF!</definedName>
    <definedName name="cib" localSheetId="8">#REF!</definedName>
    <definedName name="cib" localSheetId="9">#REF!</definedName>
    <definedName name="cib">#REF!</definedName>
    <definedName name="Citi" localSheetId="8">#REF!</definedName>
    <definedName name="Citi" localSheetId="9">#REF!</definedName>
    <definedName name="Citi">#REF!</definedName>
    <definedName name="citi2" localSheetId="8">#REF!</definedName>
    <definedName name="citi2" localSheetId="9">#REF!</definedName>
    <definedName name="citi2">#REF!</definedName>
    <definedName name="citi3" localSheetId="8">#REF!</definedName>
    <definedName name="citi3" localSheetId="9">#REF!</definedName>
    <definedName name="citi3">#REF!</definedName>
    <definedName name="citigroup" localSheetId="8">#REF!</definedName>
    <definedName name="citigroup" localSheetId="9">#REF!</definedName>
    <definedName name="citigroup">#REF!</definedName>
    <definedName name="citigroupalm">[1]ρ!$D$5</definedName>
    <definedName name="citigroupmatrix" localSheetId="8">'CBNA C_Mtrx (2)'!#REF!</definedName>
    <definedName name="citigroupmatrix" localSheetId="9">'CBNA C_Mtrx_IC'!#REF!</definedName>
    <definedName name="citigroupmatrix" localSheetId="7">'Citi C_Mtrx'!#REF!</definedName>
    <definedName name="citigroupmatrix">[2]C_Mtrx!$B$19:$J$27</definedName>
    <definedName name="citigroupmatrix1" localSheetId="8">'CBNA C_Mtrx (2)'!#REF!</definedName>
    <definedName name="citigroupmatrix1" localSheetId="9">'CBNA C_Mtrx_IC'!#REF!</definedName>
    <definedName name="citigroupmatrix1">'Citi C_Mtrx'!#REF!</definedName>
    <definedName name="citigroupmatrixcolumn" localSheetId="8">'CBNA C_Mtrx (2)'!#REF!</definedName>
    <definedName name="citigroupmatrixcolumn" localSheetId="9">'CBNA C_Mtrx_IC'!#REF!</definedName>
    <definedName name="citigroupmatrixcolumn" localSheetId="7">'Citi C_Mtrx'!#REF!</definedName>
    <definedName name="citigroupmatrixcolumn">[2]C_Mtrx!$B$18:$J$18</definedName>
    <definedName name="citigroupmatrixcolumn1" localSheetId="8">'CBNA C_Mtrx (2)'!#REF!</definedName>
    <definedName name="citigroupmatrixcolumn1" localSheetId="9">'CBNA C_Mtrx_IC'!#REF!</definedName>
    <definedName name="citigroupmatrixcolumn1">'Citi C_Mtrx'!#REF!</definedName>
    <definedName name="citigroupmatrixrow" localSheetId="8">'CBNA C_Mtrx (2)'!#REF!</definedName>
    <definedName name="citigroupmatrixrow" localSheetId="9">'CBNA C_Mtrx_IC'!#REF!</definedName>
    <definedName name="citigroupmatrixrow" localSheetId="7">'Citi C_Mtrx'!#REF!</definedName>
    <definedName name="citigroupmatrixrow">[2]C_Mtrx!$A$19:$A$27</definedName>
    <definedName name="citigroupmatrixrow1" localSheetId="8">'CBNA C_Mtrx (2)'!#REF!</definedName>
    <definedName name="citigroupmatrixrow1" localSheetId="9">'CBNA C_Mtrx_IC'!#REF!</definedName>
    <definedName name="citigroupmatrixrow1">'Citi C_Mtrx'!#REF!</definedName>
    <definedName name="defaultmatrix" localSheetId="8">'CBNA C_Mtrx (2)'!#REF!</definedName>
    <definedName name="defaultmatrix" localSheetId="9">'CBNA C_Mtrx_IC'!#REF!</definedName>
    <definedName name="defaultmatrix">'Citi C_Mtrx'!#REF!</definedName>
    <definedName name="EssOptions" localSheetId="8">"A1100000000120000000001100020_04blah04blah00"</definedName>
    <definedName name="EssOptions" localSheetId="9">"A1100000000120000000001100020_04blah04blah00"</definedName>
    <definedName name="EssOptions" localSheetId="7">"A1100000000120000000001100020_04blah04blah00"</definedName>
    <definedName name="EssSamplingValue" localSheetId="8">100</definedName>
    <definedName name="EssSamplingValue" localSheetId="9">100</definedName>
    <definedName name="EssSamplingValue" localSheetId="7">100</definedName>
    <definedName name="finalcitigroup" localSheetId="8">#REF!</definedName>
    <definedName name="finalcitigroup" localSheetId="9">#REF!</definedName>
    <definedName name="finalcitigroup">#REF!</definedName>
    <definedName name="gcbrhos" localSheetId="8">#REF!</definedName>
    <definedName name="gcbrhos" localSheetId="9">#REF!</definedName>
    <definedName name="gcbrhos">#REF!</definedName>
    <definedName name="gcg" localSheetId="8">#REF!</definedName>
    <definedName name="gcg" localSheetId="9">#REF!</definedName>
    <definedName name="gcg">#REF!</definedName>
    <definedName name="gcg_alm_credit_column" localSheetId="8">[1]GCG_Mtrx!#REF!</definedName>
    <definedName name="gcg_alm_credit_column" localSheetId="9">[1]GCG_Mtrx!#REF!</definedName>
    <definedName name="gcg_alm_credit_column">[1]GCG_Mtrx!#REF!</definedName>
    <definedName name="gcg_alm_credit_row" localSheetId="8">[1]GCG_Mtrx!#REF!</definedName>
    <definedName name="gcg_alm_credit_row" localSheetId="9">[1]GCG_Mtrx!#REF!</definedName>
    <definedName name="gcg_alm_credit_row">[1]GCG_Mtrx!#REF!</definedName>
    <definedName name="gcg_alm_retcredit_s" localSheetId="8">[1]GCG_Mtrx!#REF!</definedName>
    <definedName name="gcg_alm_retcredit_s" localSheetId="9">[1]GCG_Mtrx!#REF!</definedName>
    <definedName name="gcg_alm_retcredit_s">[1]GCG_Mtrx!#REF!</definedName>
    <definedName name="gcg_alm_wscredit_s" localSheetId="8">[1]GCG_Mtrx!#REF!</definedName>
    <definedName name="gcg_alm_wscredit_s" localSheetId="9">[1]GCG_Mtrx!#REF!</definedName>
    <definedName name="gcg_alm_wscredit_s">[1]GCG_Mtrx!#REF!</definedName>
    <definedName name="gcg_almretcredit" localSheetId="8">[1]GCG_Mtrx!#REF!</definedName>
    <definedName name="gcg_almretcredit" localSheetId="9">[1]GCG_Mtrx!#REF!</definedName>
    <definedName name="gcg_almretcredit">[1]GCG_Mtrx!#REF!</definedName>
    <definedName name="gcg_almwscredit" localSheetId="8">[1]GCG_Mtrx!#REF!</definedName>
    <definedName name="gcg_almwscredit" localSheetId="9">[1]GCG_Mtrx!#REF!</definedName>
    <definedName name="gcg_almwscredit">[1]GCG_Mtrx!#REF!</definedName>
    <definedName name="gcgmatrix">[2]GCG_Mtrx!$B$6:$J$14</definedName>
    <definedName name="gcgmatrixcolumn">[2]GCG_Mtrx!$B$5:$J$5</definedName>
    <definedName name="gcgmatrixrow">[2]GCG_Mtrx!$A$6:$A$14</definedName>
    <definedName name="gcgregional" localSheetId="8">'CBNA C_Mtrx (2)'!#REF!</definedName>
    <definedName name="gcgregional" localSheetId="9">'CBNA C_Mtrx_IC'!#REF!</definedName>
    <definedName name="gcgregional">'Citi C_Mtrx'!#REF!</definedName>
    <definedName name="gcgregionalcolumn">[2]GCG_Mtrx!$B$18:$H$18</definedName>
    <definedName name="gcgregionalrow">[2]GCG_Mtrx!$A$19:$A$25</definedName>
    <definedName name="gcibrhos" localSheetId="8">#REF!</definedName>
    <definedName name="gcibrhos" localSheetId="9">#REF!</definedName>
    <definedName name="gcibrhos">#REF!</definedName>
    <definedName name="gwm" localSheetId="8">#REF!</definedName>
    <definedName name="gwm" localSheetId="9">#REF!</definedName>
    <definedName name="gwm">#REF!</definedName>
    <definedName name="gwm_alm_credit_column" localSheetId="8">#REF!</definedName>
    <definedName name="gwm_alm_credit_column" localSheetId="9">#REF!</definedName>
    <definedName name="gwm_alm_credit_column">#REF!</definedName>
    <definedName name="gwm_alm_credit_row" localSheetId="8">#REF!</definedName>
    <definedName name="gwm_alm_credit_row" localSheetId="9">#REF!</definedName>
    <definedName name="gwm_alm_credit_row">#REF!</definedName>
    <definedName name="gwm_alm_credit_s" localSheetId="8">#REF!</definedName>
    <definedName name="gwm_alm_credit_s" localSheetId="9">#REF!</definedName>
    <definedName name="gwm_alm_credit_s">#REF!</definedName>
    <definedName name="gwm_alm_retcredit_s" localSheetId="8">#REF!</definedName>
    <definedName name="gwm_alm_retcredit_s" localSheetId="9">#REF!</definedName>
    <definedName name="gwm_alm_retcredit_s">#REF!</definedName>
    <definedName name="gwm_alm_wscredit_s" localSheetId="8">#REF!</definedName>
    <definedName name="gwm_alm_wscredit_s" localSheetId="9">#REF!</definedName>
    <definedName name="gwm_alm_wscredit_s">#REF!</definedName>
    <definedName name="gwm_almretcredit" localSheetId="8">#REF!</definedName>
    <definedName name="gwm_almretcredit" localSheetId="9">#REF!</definedName>
    <definedName name="gwm_almretcredit">#REF!</definedName>
    <definedName name="gwm_almwscredit" localSheetId="8">#REF!</definedName>
    <definedName name="gwm_almwscredit" localSheetId="9">#REF!</definedName>
    <definedName name="gwm_almwscredit">#REF!</definedName>
    <definedName name="gwmmatrix" localSheetId="8">#REF!</definedName>
    <definedName name="gwmmatrix" localSheetId="9">#REF!</definedName>
    <definedName name="gwmmatrix">#REF!</definedName>
    <definedName name="gwmmatrixcolumn" localSheetId="8">#REF!</definedName>
    <definedName name="gwmmatrixcolumn" localSheetId="9">#REF!</definedName>
    <definedName name="gwmmatrixcolumn">#REF!</definedName>
    <definedName name="gwmmatrixrow" localSheetId="8">#REF!</definedName>
    <definedName name="gwmmatrixrow" localSheetId="9">#REF!</definedName>
    <definedName name="gwmmatrixrow">#REF!</definedName>
    <definedName name="gwmrhos" localSheetId="8">#REF!</definedName>
    <definedName name="gwmrhos" localSheetId="9">#REF!</definedName>
    <definedName name="gwmrhos">#REF!</definedName>
    <definedName name="other" localSheetId="8">#REF!</definedName>
    <definedName name="other" localSheetId="9">#REF!</definedName>
    <definedName name="other">#REF!</definedName>
    <definedName name="otherrhos" localSheetId="8">#REF!</definedName>
    <definedName name="otherrhos" localSheetId="9">#REF!</definedName>
    <definedName name="otherrhos">#REF!</definedName>
    <definedName name="pbmatrix" localSheetId="8">#REF!</definedName>
    <definedName name="pbmatrix" localSheetId="9">#REF!</definedName>
    <definedName name="pbmatrix">#REF!</definedName>
    <definedName name="pbmatrixcolumn" localSheetId="8">#REF!</definedName>
    <definedName name="pbmatrixcolumn" localSheetId="9">#REF!</definedName>
    <definedName name="pbmatrixcolumn">#REF!</definedName>
    <definedName name="pbmatrixrow" localSheetId="8">#REF!</definedName>
    <definedName name="pbmatrixrow" localSheetId="9">#REF!</definedName>
    <definedName name="pbmatrixrow">#REF!</definedName>
    <definedName name="PrimeReStandalone" localSheetId="8">[3]SEE!#REF!</definedName>
    <definedName name="PrimeReStandalone" localSheetId="9">[3]SEE!#REF!</definedName>
    <definedName name="PrimeReStandalone">[3]SEE!#REF!</definedName>
    <definedName name="PrimeReTopside" localSheetId="8">#REF!</definedName>
    <definedName name="PrimeReTopside" localSheetId="9">#REF!</definedName>
    <definedName name="PrimeReTopside">#REF!</definedName>
    <definedName name="_xlnm.Print_Area" localSheetId="8">'CBNA C_Mtrx (2)'!$A$16:$S$25</definedName>
    <definedName name="_xlnm.Print_Area" localSheetId="9">'CBNA C_Mtrx_IC'!$A$16:$S$25</definedName>
    <definedName name="_xlnm.Print_Area" localSheetId="7">'Citi C_Mtrx'!$A$16:$S$25</definedName>
    <definedName name="qtr_curr">[4]qtr!$C$3</definedName>
    <definedName name="quarter">[3]README!$B$3</definedName>
    <definedName name="quarterminus1">[3]README!$B$4</definedName>
    <definedName name="regional" localSheetId="8">#REF!</definedName>
    <definedName name="regional" localSheetId="9">#REF!</definedName>
    <definedName name="regional">#REF!</definedName>
    <definedName name="rho_alm">[1]ρ!$D$6</definedName>
    <definedName name="rho_alm_rcred_cib" localSheetId="8">'CBNA C_Mtrx (2)'!#REF!</definedName>
    <definedName name="rho_alm_rcred_cib" localSheetId="9">'CBNA C_Mtrx_IC'!#REF!</definedName>
    <definedName name="rho_alm_rcred_cib">'Citi C_Mtrx'!#REF!</definedName>
    <definedName name="rho_alm_rcred_gcg" localSheetId="8">'CBNA C_Mtrx (2)'!#REF!</definedName>
    <definedName name="rho_alm_rcred_gcg" localSheetId="9">'CBNA C_Mtrx_IC'!#REF!</definedName>
    <definedName name="rho_alm_rcred_gcg" localSheetId="7">'Citi C_Mtrx'!#REF!</definedName>
    <definedName name="rho_alm_rcred_gcg">[2]C_Mtrx!$C$49</definedName>
    <definedName name="rho_alm_rcred_gwm" localSheetId="8">'CBNA C_Mtrx (2)'!#REF!</definedName>
    <definedName name="rho_alm_rcred_gwm" localSheetId="9">'CBNA C_Mtrx_IC'!#REF!</definedName>
    <definedName name="rho_alm_rcred_gwm" localSheetId="7">'Citi C_Mtrx'!#REF!</definedName>
    <definedName name="rho_alm_rcred_gwm">[2]C_Mtrx!$C$53</definedName>
    <definedName name="rho_alm_rcred_mb" localSheetId="8">'CBNA C_Mtrx (2)'!#REF!</definedName>
    <definedName name="rho_alm_rcred_mb" localSheetId="9">'CBNA C_Mtrx_IC'!#REF!</definedName>
    <definedName name="rho_alm_rcred_mb" localSheetId="7">'Citi C_Mtrx'!#REF!</definedName>
    <definedName name="rho_alm_rcred_mb">[2]C_Mtrx!$C$51</definedName>
    <definedName name="rho_alm_wcred_cib" localSheetId="8">'CBNA C_Mtrx (2)'!#REF!</definedName>
    <definedName name="rho_alm_wcred_cib" localSheetId="9">'CBNA C_Mtrx_IC'!#REF!</definedName>
    <definedName name="rho_alm_wcred_cib">'Citi C_Mtrx'!#REF!</definedName>
    <definedName name="rho_alm_wcred_gcg" localSheetId="8">'CBNA C_Mtrx (2)'!#REF!</definedName>
    <definedName name="rho_alm_wcred_gcg" localSheetId="9">'CBNA C_Mtrx_IC'!#REF!</definedName>
    <definedName name="rho_alm_wcred_gcg" localSheetId="7">'Citi C_Mtrx'!#REF!</definedName>
    <definedName name="rho_alm_wcred_gcg">[2]C_Mtrx!$C$50</definedName>
    <definedName name="rho_alm_wcred_gwm" localSheetId="8">'CBNA C_Mtrx (2)'!#REF!</definedName>
    <definedName name="rho_alm_wcred_gwm" localSheetId="9">'CBNA C_Mtrx_IC'!#REF!</definedName>
    <definedName name="rho_alm_wcred_gwm" localSheetId="7">'Citi C_Mtrx'!#REF!</definedName>
    <definedName name="rho_alm_wcred_gwm">[2]C_Mtrx!$C$54</definedName>
    <definedName name="rho_alm_wcred_mb" localSheetId="8">'CBNA C_Mtrx (2)'!#REF!</definedName>
    <definedName name="rho_alm_wcred_mb" localSheetId="9">'CBNA C_Mtrx_IC'!#REF!</definedName>
    <definedName name="rho_alm_wcred_mb" localSheetId="7">'Citi C_Mtrx'!#REF!</definedName>
    <definedName name="rho_alm_wcred_mb">[2]C_Mtrx!$C$52</definedName>
    <definedName name="rho_alm_wcred_ums" localSheetId="8">'CBNA C_Mtrx (2)'!#REF!</definedName>
    <definedName name="rho_alm_wcred_ums" localSheetId="9">'CBNA C_Mtrx_IC'!#REF!</definedName>
    <definedName name="rho_alm_wcred_ums" localSheetId="7">'Citi C_Mtrx'!#REF!</definedName>
    <definedName name="rho_alm_wcred_ums">[2]C_Mtrx!$C$55</definedName>
    <definedName name="rho_ops">[1]ρ!$D$21</definedName>
    <definedName name="rho_ops_rcred_cib" localSheetId="8">'CBNA C_Mtrx (2)'!#REF!</definedName>
    <definedName name="rho_ops_rcred_cib" localSheetId="9">'CBNA C_Mtrx_IC'!#REF!</definedName>
    <definedName name="rho_ops_rcred_cib">'Citi C_Mtrx'!#REF!</definedName>
    <definedName name="rho_ops_rcred_gcg" localSheetId="8">'CBNA C_Mtrx (2)'!#REF!</definedName>
    <definedName name="rho_ops_rcred_gcg" localSheetId="9">'CBNA C_Mtrx_IC'!#REF!</definedName>
    <definedName name="rho_ops_rcred_gcg" localSheetId="7">'Citi C_Mtrx'!#REF!</definedName>
    <definedName name="rho_ops_rcred_gcg">[2]C_Mtrx!$B$49</definedName>
    <definedName name="rho_ops_rcred_gwm" localSheetId="8">'CBNA C_Mtrx (2)'!#REF!</definedName>
    <definedName name="rho_ops_rcred_gwm" localSheetId="9">'CBNA C_Mtrx_IC'!#REF!</definedName>
    <definedName name="rho_ops_rcred_gwm" localSheetId="7">'Citi C_Mtrx'!#REF!</definedName>
    <definedName name="rho_ops_rcred_gwm">[2]C_Mtrx!$B$53</definedName>
    <definedName name="rho_ops_rcred_mb" localSheetId="8">'CBNA C_Mtrx (2)'!#REF!</definedName>
    <definedName name="rho_ops_rcred_mb" localSheetId="9">'CBNA C_Mtrx_IC'!#REF!</definedName>
    <definedName name="rho_ops_rcred_mb" localSheetId="7">'Citi C_Mtrx'!#REF!</definedName>
    <definedName name="rho_ops_rcred_mb">[2]C_Mtrx!$B$51</definedName>
    <definedName name="rho_ops_wcred_cib" localSheetId="8">'CBNA C_Mtrx (2)'!#REF!</definedName>
    <definedName name="rho_ops_wcred_cib" localSheetId="9">'CBNA C_Mtrx_IC'!#REF!</definedName>
    <definedName name="rho_ops_wcred_cib">'Citi C_Mtrx'!#REF!</definedName>
    <definedName name="rho_ops_wcred_gcg" localSheetId="8">'CBNA C_Mtrx (2)'!#REF!</definedName>
    <definedName name="rho_ops_wcred_gcg" localSheetId="9">'CBNA C_Mtrx_IC'!#REF!</definedName>
    <definedName name="rho_ops_wcred_gcg" localSheetId="7">'Citi C_Mtrx'!#REF!</definedName>
    <definedName name="rho_ops_wcred_gcg">[2]C_Mtrx!$B$50</definedName>
    <definedName name="rho_ops_wcred_gwm" localSheetId="8">'CBNA C_Mtrx (2)'!#REF!</definedName>
    <definedName name="rho_ops_wcred_gwm" localSheetId="9">'CBNA C_Mtrx_IC'!#REF!</definedName>
    <definedName name="rho_ops_wcred_gwm" localSheetId="7">'Citi C_Mtrx'!#REF!</definedName>
    <definedName name="rho_ops_wcred_gwm">[2]C_Mtrx!$B$54</definedName>
    <definedName name="rho_ops_wcred_mb" localSheetId="8">'CBNA C_Mtrx (2)'!#REF!</definedName>
    <definedName name="rho_ops_wcred_mb" localSheetId="9">'CBNA C_Mtrx_IC'!#REF!</definedName>
    <definedName name="rho_ops_wcred_mb" localSheetId="7">'Citi C_Mtrx'!#REF!</definedName>
    <definedName name="rho_ops_wcred_mb">[2]C_Mtrx!$B$52</definedName>
    <definedName name="rho_ops_wcred_ums" localSheetId="8">'CBNA C_Mtrx (2)'!#REF!</definedName>
    <definedName name="rho_ops_wcred_ums" localSheetId="9">'CBNA C_Mtrx_IC'!#REF!</definedName>
    <definedName name="rho_ops_wcred_ums" localSheetId="7">'Citi C_Mtrx'!#REF!</definedName>
    <definedName name="rho_ops_wcred_ums">[2]C_Mtrx!$B$55</definedName>
    <definedName name="rho_PI">[1]ρ!$D$26</definedName>
    <definedName name="rho_wscred_gwm" localSheetId="8">#REF!</definedName>
    <definedName name="rho_wscred_gwm" localSheetId="9">#REF!</definedName>
    <definedName name="rho_wscred_gwm">#REF!</definedName>
    <definedName name="rhos_citi3" localSheetId="8">#REF!</definedName>
    <definedName name="rhos_citi3" localSheetId="9">#REF!</definedName>
    <definedName name="rhos_citi3">#REF!</definedName>
    <definedName name="rhos_gcg" localSheetId="8">#REF!</definedName>
    <definedName name="rhos_gcg" localSheetId="9">#REF!</definedName>
    <definedName name="rhos_gcg" localSheetId="7">#REF!</definedName>
    <definedName name="rhos_gcg">[2]LCF!$E$9:$FS$179</definedName>
    <definedName name="rhos_gwm" localSheetId="8">#REF!</definedName>
    <definedName name="rhos_gwm" localSheetId="9">#REF!</definedName>
    <definedName name="rhos_gwm">#REF!</definedName>
    <definedName name="sbmatrix" localSheetId="8">#REF!</definedName>
    <definedName name="sbmatrix" localSheetId="9">#REF!</definedName>
    <definedName name="sbmatrix">#REF!</definedName>
    <definedName name="sbmatrixcolumn" localSheetId="8">#REF!</definedName>
    <definedName name="sbmatrixcolumn" localSheetId="9">#REF!</definedName>
    <definedName name="sbmatrixcolumn">#REF!</definedName>
    <definedName name="sbmatrixrow" localSheetId="8">#REF!</definedName>
    <definedName name="sbmatrixrow" localSheetId="9">#REF!</definedName>
    <definedName name="sbmatrixrow">#REF!</definedName>
    <definedName name="see_av" localSheetId="8">#REF!</definedName>
    <definedName name="see_av" localSheetId="9">#REF!</definedName>
    <definedName name="see_av">#REF!</definedName>
    <definedName name="see_citistreet" localSheetId="8">#REF!</definedName>
    <definedName name="see_citistreet" localSheetId="9">#REF!</definedName>
    <definedName name="see_citistreet">#REF!</definedName>
    <definedName name="see_fubon" localSheetId="8">#REF!</definedName>
    <definedName name="see_fubon" localSheetId="9">#REF!</definedName>
    <definedName name="see_fubon">#REF!</definedName>
    <definedName name="see_gdb" localSheetId="8">#REF!</definedName>
    <definedName name="see_gdb" localSheetId="9">#REF!</definedName>
    <definedName name="see_gdb">#REF!</definedName>
    <definedName name="see_hdfc" localSheetId="8">#REF!</definedName>
    <definedName name="see_hdfc" localSheetId="9">#REF!</definedName>
    <definedName name="see_hdfc">#REF!</definedName>
    <definedName name="see_legg" localSheetId="8">#REF!</definedName>
    <definedName name="see_legg" localSheetId="9">#REF!</definedName>
    <definedName name="see_legg">#REF!</definedName>
    <definedName name="SEE_matrix" localSheetId="8">#REF!</definedName>
    <definedName name="SEE_matrix" localSheetId="9">#REF!</definedName>
    <definedName name="SEE_matrix">#REF!</definedName>
    <definedName name="see_nikko" localSheetId="8">#REF!</definedName>
    <definedName name="see_nikko" localSheetId="9">#REF!</definedName>
    <definedName name="see_nikko">#REF!</definedName>
    <definedName name="see_spdb" localSheetId="8">#REF!</definedName>
    <definedName name="see_spdb" localSheetId="9">#REF!</definedName>
    <definedName name="see_spdb">#REF!</definedName>
    <definedName name="sepSAP" localSheetId="8">#REF!</definedName>
    <definedName name="sepSAP" localSheetId="9">#REF!</definedName>
    <definedName name="sepSAP">#REF!</definedName>
    <definedName name="Table">'[5]Final correlation table'!$U$16:$AA$22</definedName>
    <definedName name="ums" localSheetId="8">[1]UMS!#REF!</definedName>
    <definedName name="ums" localSheetId="9">[1]UMS!#REF!</definedName>
    <definedName name="ums" localSheetId="7">[1]UMS!#REF!</definedName>
    <definedName name="ums">[3]IDR!#REF!</definedName>
  </definedNames>
  <calcPr calcId="145621" calcMode="manual"/>
  <pivotCaches>
    <pivotCache cacheId="91" r:id="rId18"/>
    <pivotCache cacheId="92" r:id="rId19"/>
    <pivotCache cacheId="93" r:id="rId20"/>
  </pivotCaches>
</workbook>
</file>

<file path=xl/calcChain.xml><?xml version="1.0" encoding="utf-8"?>
<calcChain xmlns="http://schemas.openxmlformats.org/spreadsheetml/2006/main">
  <c r="B26" i="14" l="1"/>
  <c r="B25" i="14"/>
  <c r="B24" i="14"/>
  <c r="B23" i="14"/>
  <c r="B22" i="14"/>
  <c r="B21" i="14"/>
  <c r="B20" i="14"/>
  <c r="B19" i="14"/>
  <c r="B18" i="14"/>
  <c r="N42" i="14" l="1"/>
  <c r="N41" i="14"/>
  <c r="N40" i="14"/>
  <c r="N39" i="14"/>
  <c r="N38" i="14"/>
  <c r="N37" i="14"/>
  <c r="N36" i="14"/>
  <c r="N35" i="14"/>
  <c r="G42" i="14"/>
  <c r="G41" i="14"/>
  <c r="G40" i="14"/>
  <c r="G39" i="14"/>
  <c r="G38" i="14"/>
  <c r="G37" i="14"/>
  <c r="G36" i="14"/>
  <c r="G35" i="14"/>
  <c r="N42" i="13"/>
  <c r="N41" i="13"/>
  <c r="N40" i="13"/>
  <c r="N39" i="13"/>
  <c r="N38" i="13"/>
  <c r="N37" i="13"/>
  <c r="N36" i="13"/>
  <c r="N35" i="13"/>
  <c r="G42" i="13"/>
  <c r="G41" i="13"/>
  <c r="G40" i="13"/>
  <c r="G39" i="13"/>
  <c r="G38" i="13"/>
  <c r="G37" i="13"/>
  <c r="G36" i="13"/>
  <c r="G35" i="13"/>
  <c r="N43" i="7"/>
  <c r="N42" i="7"/>
  <c r="N41" i="7"/>
  <c r="N40" i="7"/>
  <c r="N39" i="7"/>
  <c r="N38" i="7"/>
  <c r="N37" i="7"/>
  <c r="N36" i="7"/>
  <c r="N35" i="7"/>
  <c r="G43" i="7"/>
  <c r="G42" i="7"/>
  <c r="G41" i="7"/>
  <c r="G40" i="7"/>
  <c r="G39" i="7"/>
  <c r="G38" i="7"/>
  <c r="G37" i="7"/>
  <c r="G36" i="7"/>
  <c r="G35" i="7"/>
  <c r="G43" i="13" l="1"/>
  <c r="N43" i="13"/>
  <c r="G43" i="14"/>
  <c r="N43" i="14"/>
  <c r="J158" i="3"/>
  <c r="J19" i="3"/>
  <c r="J20" i="3"/>
  <c r="J149" i="3"/>
  <c r="J150" i="3"/>
  <c r="J151" i="3"/>
  <c r="J152" i="3"/>
  <c r="J154" i="3"/>
  <c r="J155" i="3"/>
  <c r="J156" i="3"/>
  <c r="J157" i="3"/>
  <c r="L152" i="3" l="1"/>
  <c r="L151" i="3"/>
  <c r="L150" i="3"/>
  <c r="L149" i="3"/>
  <c r="L148" i="3"/>
  <c r="L137" i="3"/>
  <c r="L136" i="3"/>
  <c r="L135" i="3"/>
  <c r="L134" i="3"/>
  <c r="L133" i="3"/>
  <c r="L132" i="3"/>
  <c r="L131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F26" i="14" l="1"/>
  <c r="E26" i="14"/>
  <c r="D26" i="14"/>
  <c r="C26" i="14"/>
  <c r="F25" i="14"/>
  <c r="F54" i="14" s="1"/>
  <c r="E25" i="14"/>
  <c r="E54" i="14" s="1"/>
  <c r="D25" i="14"/>
  <c r="D54" i="14" s="1"/>
  <c r="C25" i="14"/>
  <c r="C54" i="14" s="1"/>
  <c r="B54" i="14"/>
  <c r="F24" i="14"/>
  <c r="F53" i="14" s="1"/>
  <c r="E24" i="14"/>
  <c r="E53" i="14" s="1"/>
  <c r="D24" i="14"/>
  <c r="D53" i="14" s="1"/>
  <c r="C24" i="14"/>
  <c r="C53" i="14" s="1"/>
  <c r="B53" i="14"/>
  <c r="F23" i="14"/>
  <c r="F52" i="14" s="1"/>
  <c r="E23" i="14"/>
  <c r="E52" i="14" s="1"/>
  <c r="D23" i="14"/>
  <c r="D52" i="14" s="1"/>
  <c r="C23" i="14"/>
  <c r="C52" i="14" s="1"/>
  <c r="B52" i="14"/>
  <c r="F22" i="14"/>
  <c r="F51" i="14" s="1"/>
  <c r="E22" i="14"/>
  <c r="E51" i="14" s="1"/>
  <c r="D22" i="14"/>
  <c r="D51" i="14" s="1"/>
  <c r="C22" i="14"/>
  <c r="C51" i="14" s="1"/>
  <c r="B51" i="14"/>
  <c r="F21" i="14"/>
  <c r="F50" i="14" s="1"/>
  <c r="E21" i="14"/>
  <c r="E50" i="14" s="1"/>
  <c r="D21" i="14"/>
  <c r="D50" i="14" s="1"/>
  <c r="C21" i="14"/>
  <c r="C50" i="14" s="1"/>
  <c r="B50" i="14"/>
  <c r="F20" i="14"/>
  <c r="F49" i="14" s="1"/>
  <c r="E20" i="14"/>
  <c r="E49" i="14" s="1"/>
  <c r="D20" i="14"/>
  <c r="D49" i="14" s="1"/>
  <c r="C20" i="14"/>
  <c r="C49" i="14" s="1"/>
  <c r="B49" i="14"/>
  <c r="F19" i="14"/>
  <c r="F48" i="14" s="1"/>
  <c r="E19" i="14"/>
  <c r="E48" i="14" s="1"/>
  <c r="D19" i="14"/>
  <c r="D48" i="14" s="1"/>
  <c r="C19" i="14"/>
  <c r="C48" i="14" s="1"/>
  <c r="B48" i="14"/>
  <c r="F18" i="14"/>
  <c r="F47" i="14" s="1"/>
  <c r="E18" i="14"/>
  <c r="E47" i="14" s="1"/>
  <c r="D18" i="14"/>
  <c r="D47" i="14" s="1"/>
  <c r="C18" i="14"/>
  <c r="C47" i="14" s="1"/>
  <c r="B47" i="14"/>
  <c r="F26" i="13"/>
  <c r="E26" i="13"/>
  <c r="D26" i="13"/>
  <c r="C26" i="13"/>
  <c r="B26" i="13"/>
  <c r="F25" i="13"/>
  <c r="F54" i="13" s="1"/>
  <c r="E25" i="13"/>
  <c r="E54" i="13" s="1"/>
  <c r="D25" i="13"/>
  <c r="D54" i="13" s="1"/>
  <c r="C25" i="13"/>
  <c r="C54" i="13" s="1"/>
  <c r="B25" i="13"/>
  <c r="B54" i="13" s="1"/>
  <c r="F24" i="13"/>
  <c r="F53" i="13" s="1"/>
  <c r="E24" i="13"/>
  <c r="E53" i="13" s="1"/>
  <c r="D24" i="13"/>
  <c r="D53" i="13" s="1"/>
  <c r="C24" i="13"/>
  <c r="C53" i="13" s="1"/>
  <c r="B24" i="13"/>
  <c r="B53" i="13" s="1"/>
  <c r="F23" i="13"/>
  <c r="F52" i="13" s="1"/>
  <c r="E23" i="13"/>
  <c r="E52" i="13" s="1"/>
  <c r="D23" i="13"/>
  <c r="D52" i="13" s="1"/>
  <c r="C23" i="13"/>
  <c r="C52" i="13" s="1"/>
  <c r="B23" i="13"/>
  <c r="B52" i="13" s="1"/>
  <c r="F22" i="13"/>
  <c r="F51" i="13" s="1"/>
  <c r="E22" i="13"/>
  <c r="E51" i="13" s="1"/>
  <c r="D22" i="13"/>
  <c r="D51" i="13" s="1"/>
  <c r="C22" i="13"/>
  <c r="C51" i="13" s="1"/>
  <c r="B22" i="13"/>
  <c r="B51" i="13" s="1"/>
  <c r="F21" i="13"/>
  <c r="F50" i="13" s="1"/>
  <c r="E21" i="13"/>
  <c r="E50" i="13" s="1"/>
  <c r="D21" i="13"/>
  <c r="D50" i="13" s="1"/>
  <c r="C21" i="13"/>
  <c r="C50" i="13" s="1"/>
  <c r="B21" i="13"/>
  <c r="B50" i="13" s="1"/>
  <c r="F20" i="13"/>
  <c r="F49" i="13" s="1"/>
  <c r="E20" i="13"/>
  <c r="E49" i="13" s="1"/>
  <c r="D20" i="13"/>
  <c r="D49" i="13" s="1"/>
  <c r="C20" i="13"/>
  <c r="C49" i="13" s="1"/>
  <c r="B20" i="13"/>
  <c r="B49" i="13" s="1"/>
  <c r="F19" i="13"/>
  <c r="F48" i="13" s="1"/>
  <c r="E19" i="13"/>
  <c r="E48" i="13" s="1"/>
  <c r="D19" i="13"/>
  <c r="D48" i="13" s="1"/>
  <c r="C19" i="13"/>
  <c r="C48" i="13" s="1"/>
  <c r="B19" i="13"/>
  <c r="B48" i="13" s="1"/>
  <c r="F18" i="13"/>
  <c r="F47" i="13" s="1"/>
  <c r="E18" i="13"/>
  <c r="E47" i="13" s="1"/>
  <c r="D18" i="13"/>
  <c r="D47" i="13" s="1"/>
  <c r="C18" i="13"/>
  <c r="C47" i="13" s="1"/>
  <c r="B18" i="13"/>
  <c r="B47" i="13" s="1"/>
  <c r="G24" i="13" l="1"/>
  <c r="G53" i="13" s="1"/>
  <c r="G25" i="14"/>
  <c r="G54" i="14" s="1"/>
  <c r="J26" i="14" a="1"/>
  <c r="J26" i="14" s="1"/>
  <c r="J21" i="14" s="1"/>
  <c r="J50" i="14" s="1"/>
  <c r="G23" i="14"/>
  <c r="G52" i="14" s="1"/>
  <c r="G18" i="13"/>
  <c r="G47" i="13" s="1"/>
  <c r="G21" i="14"/>
  <c r="G50" i="14" s="1"/>
  <c r="L26" i="14" a="1"/>
  <c r="L26" i="14" s="1"/>
  <c r="L25" i="14" s="1"/>
  <c r="G25" i="13"/>
  <c r="G54" i="13" s="1"/>
  <c r="G19" i="14"/>
  <c r="G48" i="14" s="1"/>
  <c r="G24" i="14"/>
  <c r="G53" i="14" s="1"/>
  <c r="I26" i="14" a="1"/>
  <c r="I26" i="14" s="1"/>
  <c r="I19" i="14" s="1"/>
  <c r="K26" i="14" a="1"/>
  <c r="K26" i="14" s="1"/>
  <c r="K25" i="14" s="1"/>
  <c r="G22" i="14"/>
  <c r="G51" i="14" s="1"/>
  <c r="M26" i="14" a="1"/>
  <c r="M26" i="14" s="1"/>
  <c r="M25" i="14" s="1"/>
  <c r="G18" i="14"/>
  <c r="G47" i="14" s="1"/>
  <c r="G20" i="14"/>
  <c r="G49" i="14" s="1"/>
  <c r="J26" i="13" a="1"/>
  <c r="J26" i="13" s="1"/>
  <c r="J24" i="13" s="1"/>
  <c r="J53" i="13" s="1"/>
  <c r="G21" i="13"/>
  <c r="G50" i="13" s="1"/>
  <c r="M26" i="13" a="1"/>
  <c r="M26" i="13" s="1"/>
  <c r="M25" i="13" s="1"/>
  <c r="G23" i="13"/>
  <c r="G52" i="13" s="1"/>
  <c r="G20" i="13"/>
  <c r="G49" i="13" s="1"/>
  <c r="G19" i="13"/>
  <c r="G48" i="13" s="1"/>
  <c r="G22" i="13"/>
  <c r="G51" i="13" s="1"/>
  <c r="K26" i="13" a="1"/>
  <c r="K26" i="13" s="1"/>
  <c r="K18" i="13" s="1"/>
  <c r="L26" i="13" a="1"/>
  <c r="L26" i="13" s="1"/>
  <c r="I26" i="13" a="1"/>
  <c r="I26" i="13" s="1"/>
  <c r="I18" i="13" s="1" a="1"/>
  <c r="I18" i="13" s="1"/>
  <c r="V25" i="13" l="1"/>
  <c r="M54" i="13"/>
  <c r="R18" i="13"/>
  <c r="I47" i="13"/>
  <c r="R19" i="14"/>
  <c r="I48" i="14"/>
  <c r="T18" i="13"/>
  <c r="K47" i="13"/>
  <c r="U25" i="14"/>
  <c r="K145" i="3" s="1"/>
  <c r="L54" i="14"/>
  <c r="V25" i="14"/>
  <c r="K146" i="3" s="1"/>
  <c r="M54" i="14"/>
  <c r="T25" i="14"/>
  <c r="K144" i="3" s="1"/>
  <c r="K54" i="14"/>
  <c r="K21" i="13"/>
  <c r="J22" i="14"/>
  <c r="J51" i="14" s="1"/>
  <c r="I23" i="14"/>
  <c r="I25" i="14"/>
  <c r="I20" i="14"/>
  <c r="J23" i="14"/>
  <c r="J52" i="14" s="1"/>
  <c r="G26" i="13"/>
  <c r="I21" i="14"/>
  <c r="L18" i="14"/>
  <c r="K20" i="14"/>
  <c r="K21" i="14"/>
  <c r="J24" i="14"/>
  <c r="J25" i="13"/>
  <c r="I18" i="14" a="1"/>
  <c r="I18" i="14" s="1"/>
  <c r="I22" i="14"/>
  <c r="J25" i="14"/>
  <c r="J54" i="14" s="1"/>
  <c r="L20" i="14"/>
  <c r="K23" i="14"/>
  <c r="J18" i="14"/>
  <c r="I24" i="14"/>
  <c r="J20" i="14"/>
  <c r="J20" i="13"/>
  <c r="K20" i="13"/>
  <c r="J22" i="13"/>
  <c r="L22" i="14"/>
  <c r="M21" i="13"/>
  <c r="L19" i="14"/>
  <c r="J19" i="14"/>
  <c r="J19" i="13"/>
  <c r="L21" i="14"/>
  <c r="L24" i="14"/>
  <c r="O26" i="14"/>
  <c r="L23" i="14"/>
  <c r="K23" i="13"/>
  <c r="K19" i="13"/>
  <c r="K48" i="13" s="1"/>
  <c r="M21" i="14"/>
  <c r="K24" i="14"/>
  <c r="M22" i="14"/>
  <c r="M20" i="14"/>
  <c r="M18" i="14"/>
  <c r="K18" i="14"/>
  <c r="N26" i="14"/>
  <c r="M23" i="14"/>
  <c r="K22" i="14"/>
  <c r="M24" i="14"/>
  <c r="M19" i="14"/>
  <c r="G26" i="14"/>
  <c r="K19" i="14"/>
  <c r="S21" i="14"/>
  <c r="M18" i="13"/>
  <c r="K22" i="13"/>
  <c r="M19" i="13"/>
  <c r="J21" i="13"/>
  <c r="K25" i="13"/>
  <c r="M20" i="13"/>
  <c r="J18" i="13"/>
  <c r="K24" i="13"/>
  <c r="M22" i="13"/>
  <c r="J23" i="13"/>
  <c r="M23" i="13"/>
  <c r="M24" i="13"/>
  <c r="S24" i="13"/>
  <c r="I21" i="13"/>
  <c r="I24" i="13"/>
  <c r="N26" i="13"/>
  <c r="I20" i="13"/>
  <c r="I49" i="13" s="1"/>
  <c r="I19" i="13"/>
  <c r="I25" i="13"/>
  <c r="I22" i="13"/>
  <c r="L18" i="13"/>
  <c r="L21" i="13"/>
  <c r="L25" i="13"/>
  <c r="L23" i="13"/>
  <c r="L24" i="13"/>
  <c r="L20" i="13"/>
  <c r="L19" i="13"/>
  <c r="L22" i="13"/>
  <c r="I23" i="13"/>
  <c r="O26" i="13"/>
  <c r="S50" i="14" l="1"/>
  <c r="K107" i="3"/>
  <c r="L107" i="3" s="1"/>
  <c r="K113" i="3"/>
  <c r="L113" i="3" s="1"/>
  <c r="K162" i="3"/>
  <c r="L162" i="3" s="1"/>
  <c r="K85" i="3"/>
  <c r="L85" i="3" s="1"/>
  <c r="K90" i="3"/>
  <c r="K95" i="3"/>
  <c r="S23" i="14"/>
  <c r="S22" i="14"/>
  <c r="S51" i="14" s="1"/>
  <c r="V54" i="13"/>
  <c r="I146" i="3"/>
  <c r="J146" i="3" s="1"/>
  <c r="T47" i="13"/>
  <c r="I77" i="3"/>
  <c r="J77" i="3" s="1"/>
  <c r="S53" i="13"/>
  <c r="I153" i="3"/>
  <c r="J153" i="3" s="1"/>
  <c r="R47" i="13"/>
  <c r="I80" i="3"/>
  <c r="J80" i="3" s="1"/>
  <c r="R19" i="13"/>
  <c r="I48" i="13"/>
  <c r="T24" i="14"/>
  <c r="K53" i="14"/>
  <c r="S25" i="13"/>
  <c r="J54" i="13"/>
  <c r="R20" i="13"/>
  <c r="I105" i="3" s="1"/>
  <c r="V21" i="14"/>
  <c r="K110" i="3" s="1"/>
  <c r="M50" i="14"/>
  <c r="S19" i="14"/>
  <c r="J48" i="14"/>
  <c r="T24" i="13"/>
  <c r="T53" i="13" s="1"/>
  <c r="K53" i="13"/>
  <c r="U19" i="14"/>
  <c r="L48" i="14"/>
  <c r="U25" i="13"/>
  <c r="L54" i="13"/>
  <c r="T23" i="13"/>
  <c r="K52" i="13"/>
  <c r="T23" i="14"/>
  <c r="K139" i="3" s="1"/>
  <c r="K52" i="14"/>
  <c r="T22" i="13"/>
  <c r="K51" i="13"/>
  <c r="S20" i="14"/>
  <c r="K96" i="3" s="1"/>
  <c r="K101" i="3" s="1"/>
  <c r="J49" i="14"/>
  <c r="V18" i="13"/>
  <c r="M47" i="13"/>
  <c r="S24" i="14"/>
  <c r="J53" i="14"/>
  <c r="T21" i="14"/>
  <c r="K108" i="3" s="1"/>
  <c r="K50" i="14"/>
  <c r="R24" i="13"/>
  <c r="R53" i="13" s="1"/>
  <c r="I53" i="13"/>
  <c r="U21" i="13"/>
  <c r="L50" i="13"/>
  <c r="S23" i="13"/>
  <c r="J52" i="13"/>
  <c r="S19" i="13"/>
  <c r="J48" i="13"/>
  <c r="L146" i="3"/>
  <c r="V54" i="14"/>
  <c r="V22" i="13"/>
  <c r="M51" i="13"/>
  <c r="R24" i="14"/>
  <c r="I53" i="14"/>
  <c r="V23" i="14"/>
  <c r="K141" i="3" s="1"/>
  <c r="M52" i="14"/>
  <c r="S18" i="14"/>
  <c r="K76" i="3" s="1"/>
  <c r="J47" i="14"/>
  <c r="T18" i="14"/>
  <c r="K77" i="3" s="1"/>
  <c r="K47" i="14"/>
  <c r="U20" i="13"/>
  <c r="L49" i="13"/>
  <c r="V24" i="14"/>
  <c r="M53" i="14"/>
  <c r="R20" i="14"/>
  <c r="I49" i="14"/>
  <c r="U24" i="13"/>
  <c r="U53" i="13" s="1"/>
  <c r="L53" i="13"/>
  <c r="T22" i="14"/>
  <c r="T51" i="14" s="1"/>
  <c r="K51" i="14"/>
  <c r="R25" i="14"/>
  <c r="K147" i="3" s="1"/>
  <c r="I54" i="14"/>
  <c r="U23" i="13"/>
  <c r="L52" i="13"/>
  <c r="T19" i="13"/>
  <c r="I82" i="3" s="1"/>
  <c r="R23" i="14"/>
  <c r="K142" i="3" s="1"/>
  <c r="I52" i="14"/>
  <c r="L145" i="3"/>
  <c r="U54" i="14"/>
  <c r="S18" i="13"/>
  <c r="J47" i="13"/>
  <c r="V21" i="13"/>
  <c r="M50" i="13"/>
  <c r="T20" i="14"/>
  <c r="K49" i="14"/>
  <c r="R21" i="13"/>
  <c r="I50" i="13"/>
  <c r="V20" i="13"/>
  <c r="M49" i="13"/>
  <c r="U23" i="14"/>
  <c r="K140" i="3" s="1"/>
  <c r="L52" i="14"/>
  <c r="U22" i="14"/>
  <c r="U51" i="14" s="1"/>
  <c r="L51" i="14"/>
  <c r="U20" i="14"/>
  <c r="L49" i="14"/>
  <c r="U18" i="14"/>
  <c r="K78" i="3" s="1"/>
  <c r="L47" i="14"/>
  <c r="T21" i="13"/>
  <c r="K50" i="13"/>
  <c r="R23" i="13"/>
  <c r="I52" i="13"/>
  <c r="U18" i="13"/>
  <c r="L47" i="13"/>
  <c r="T25" i="13"/>
  <c r="K54" i="13"/>
  <c r="T19" i="14"/>
  <c r="K48" i="14"/>
  <c r="V18" i="14"/>
  <c r="K79" i="3" s="1"/>
  <c r="M47" i="14"/>
  <c r="S22" i="13"/>
  <c r="J51" i="13"/>
  <c r="R21" i="14"/>
  <c r="K111" i="3" s="1"/>
  <c r="I50" i="14"/>
  <c r="U22" i="13"/>
  <c r="L51" i="13"/>
  <c r="R22" i="13"/>
  <c r="I51" i="13"/>
  <c r="V24" i="13"/>
  <c r="V53" i="13" s="1"/>
  <c r="M53" i="13"/>
  <c r="S21" i="13"/>
  <c r="J50" i="13"/>
  <c r="V20" i="14"/>
  <c r="M49" i="14"/>
  <c r="U24" i="14"/>
  <c r="L53" i="14"/>
  <c r="T20" i="13"/>
  <c r="K49" i="13"/>
  <c r="R22" i="14"/>
  <c r="R51" i="14" s="1"/>
  <c r="I51" i="14"/>
  <c r="L144" i="3"/>
  <c r="T54" i="14"/>
  <c r="R48" i="14"/>
  <c r="U19" i="13"/>
  <c r="L48" i="13"/>
  <c r="R25" i="13"/>
  <c r="I54" i="13"/>
  <c r="V23" i="13"/>
  <c r="M52" i="13"/>
  <c r="V19" i="13"/>
  <c r="M48" i="13"/>
  <c r="V19" i="14"/>
  <c r="M48" i="14"/>
  <c r="V22" i="14"/>
  <c r="V51" i="14" s="1"/>
  <c r="M51" i="14"/>
  <c r="U21" i="14"/>
  <c r="L50" i="14"/>
  <c r="S20" i="13"/>
  <c r="J49" i="13"/>
  <c r="R18" i="14"/>
  <c r="K80" i="3" s="1"/>
  <c r="I47" i="14"/>
  <c r="N25" i="14"/>
  <c r="N54" i="14" s="1"/>
  <c r="N22" i="14"/>
  <c r="N51" i="14" s="1"/>
  <c r="O25" i="14"/>
  <c r="S25" i="14"/>
  <c r="K143" i="3" s="1"/>
  <c r="O24" i="14"/>
  <c r="O21" i="14"/>
  <c r="N21" i="14"/>
  <c r="N50" i="14" s="1"/>
  <c r="O21" i="13"/>
  <c r="O20" i="14"/>
  <c r="O19" i="14"/>
  <c r="O18" i="14"/>
  <c r="O22" i="14"/>
  <c r="N19" i="14"/>
  <c r="N48" i="14" s="1"/>
  <c r="N23" i="14"/>
  <c r="N52" i="14" s="1"/>
  <c r="O23" i="14"/>
  <c r="N20" i="14"/>
  <c r="N49" i="14" s="1"/>
  <c r="N18" i="14"/>
  <c r="N47" i="14" s="1"/>
  <c r="N24" i="14"/>
  <c r="N53" i="14" s="1"/>
  <c r="N23" i="13"/>
  <c r="N52" i="13" s="1"/>
  <c r="N19" i="13"/>
  <c r="N48" i="13" s="1"/>
  <c r="O23" i="13"/>
  <c r="N24" i="13"/>
  <c r="N53" i="13" s="1"/>
  <c r="O18" i="13"/>
  <c r="O19" i="13"/>
  <c r="N21" i="13"/>
  <c r="N50" i="13" s="1"/>
  <c r="O20" i="13"/>
  <c r="O24" i="13"/>
  <c r="O25" i="13"/>
  <c r="N20" i="13"/>
  <c r="N49" i="13" s="1"/>
  <c r="N22" i="13"/>
  <c r="N51" i="13" s="1"/>
  <c r="N25" i="13"/>
  <c r="N54" i="13" s="1"/>
  <c r="O22" i="13"/>
  <c r="N18" i="13"/>
  <c r="N47" i="13" s="1"/>
  <c r="S52" i="14" l="1"/>
  <c r="K138" i="3"/>
  <c r="L138" i="3" s="1"/>
  <c r="K160" i="3"/>
  <c r="L160" i="3" s="1"/>
  <c r="K93" i="3"/>
  <c r="L93" i="3" s="1"/>
  <c r="K83" i="3"/>
  <c r="L83" i="3" s="1"/>
  <c r="K88" i="3"/>
  <c r="K158" i="3"/>
  <c r="L158" i="3" s="1"/>
  <c r="K89" i="3"/>
  <c r="L89" i="3" s="1"/>
  <c r="K94" i="3"/>
  <c r="L94" i="3" s="1"/>
  <c r="K81" i="3"/>
  <c r="K98" i="3"/>
  <c r="L98" i="3" s="1"/>
  <c r="K103" i="3"/>
  <c r="L103" i="3" s="1"/>
  <c r="K161" i="3"/>
  <c r="L161" i="3" s="1"/>
  <c r="K86" i="3"/>
  <c r="K84" i="3"/>
  <c r="L84" i="3" s="1"/>
  <c r="K91" i="3"/>
  <c r="L91" i="3" s="1"/>
  <c r="U50" i="14"/>
  <c r="K112" i="3"/>
  <c r="L112" i="3" s="1"/>
  <c r="K109" i="3"/>
  <c r="L109" i="3" s="1"/>
  <c r="K104" i="3"/>
  <c r="L104" i="3" s="1"/>
  <c r="K99" i="3"/>
  <c r="L99" i="3" s="1"/>
  <c r="K159" i="3"/>
  <c r="L159" i="3" s="1"/>
  <c r="K82" i="3"/>
  <c r="L82" i="3" s="1"/>
  <c r="K92" i="3"/>
  <c r="L92" i="3" s="1"/>
  <c r="K87" i="3"/>
  <c r="L87" i="3" s="1"/>
  <c r="K97" i="3"/>
  <c r="L97" i="3" s="1"/>
  <c r="K102" i="3"/>
  <c r="L102" i="3" s="1"/>
  <c r="K100" i="3"/>
  <c r="L100" i="3" s="1"/>
  <c r="K106" i="3"/>
  <c r="L106" i="3" s="1"/>
  <c r="K105" i="3"/>
  <c r="L105" i="3" s="1"/>
  <c r="L96" i="3"/>
  <c r="L101" i="3"/>
  <c r="L126" i="3"/>
  <c r="L119" i="3"/>
  <c r="L114" i="3"/>
  <c r="L86" i="3"/>
  <c r="L120" i="3"/>
  <c r="L124" i="3"/>
  <c r="S49" i="13"/>
  <c r="I96" i="3"/>
  <c r="J96" i="3" s="1"/>
  <c r="I101" i="3"/>
  <c r="J101" i="3" s="1"/>
  <c r="R52" i="13"/>
  <c r="I142" i="3"/>
  <c r="J142" i="3" s="1"/>
  <c r="U49" i="13"/>
  <c r="I103" i="3"/>
  <c r="J103" i="3" s="1"/>
  <c r="I98" i="3"/>
  <c r="J98" i="3" s="1"/>
  <c r="S52" i="13"/>
  <c r="I138" i="3"/>
  <c r="J138" i="3" s="1"/>
  <c r="T50" i="13"/>
  <c r="I108" i="3"/>
  <c r="J108" i="3" s="1"/>
  <c r="T48" i="13"/>
  <c r="I92" i="3"/>
  <c r="J92" i="3" s="1"/>
  <c r="I87" i="3"/>
  <c r="J87" i="3" s="1"/>
  <c r="I159" i="3"/>
  <c r="J159" i="3" s="1"/>
  <c r="V51" i="13"/>
  <c r="I136" i="3"/>
  <c r="J136" i="3" s="1"/>
  <c r="I127" i="3"/>
  <c r="J127" i="3" s="1"/>
  <c r="I134" i="3"/>
  <c r="J134" i="3" s="1"/>
  <c r="I117" i="3"/>
  <c r="J117" i="3" s="1"/>
  <c r="I129" i="3"/>
  <c r="J129" i="3" s="1"/>
  <c r="I122" i="3"/>
  <c r="J122" i="3" s="1"/>
  <c r="S54" i="13"/>
  <c r="I143" i="3"/>
  <c r="J143" i="3" s="1"/>
  <c r="R51" i="13"/>
  <c r="I128" i="3"/>
  <c r="J128" i="3" s="1"/>
  <c r="I135" i="3"/>
  <c r="J135" i="3" s="1"/>
  <c r="I118" i="3"/>
  <c r="J118" i="3" s="1"/>
  <c r="I137" i="3"/>
  <c r="J137" i="3" s="1"/>
  <c r="I130" i="3"/>
  <c r="J130" i="3" s="1"/>
  <c r="I123" i="3"/>
  <c r="J123" i="3" s="1"/>
  <c r="T51" i="13"/>
  <c r="I132" i="3"/>
  <c r="J132" i="3" s="1"/>
  <c r="I120" i="3"/>
  <c r="J120" i="3" s="1"/>
  <c r="I125" i="3"/>
  <c r="J125" i="3" s="1"/>
  <c r="I115" i="3"/>
  <c r="J115" i="3" s="1"/>
  <c r="R54" i="13"/>
  <c r="I147" i="3"/>
  <c r="J147" i="3" s="1"/>
  <c r="S50" i="13"/>
  <c r="I113" i="3"/>
  <c r="J113" i="3" s="1"/>
  <c r="I107" i="3"/>
  <c r="J107" i="3" s="1"/>
  <c r="T54" i="13"/>
  <c r="I144" i="3"/>
  <c r="J144" i="3" s="1"/>
  <c r="V49" i="13"/>
  <c r="I104" i="3"/>
  <c r="J104" i="3" s="1"/>
  <c r="J105" i="3"/>
  <c r="I99" i="3"/>
  <c r="J99" i="3" s="1"/>
  <c r="S47" i="13"/>
  <c r="I76" i="3"/>
  <c r="J76" i="3" s="1"/>
  <c r="U52" i="13"/>
  <c r="I140" i="3"/>
  <c r="J140" i="3" s="1"/>
  <c r="U50" i="13"/>
  <c r="I112" i="3"/>
  <c r="J112" i="3" s="1"/>
  <c r="I109" i="3"/>
  <c r="J109" i="3" s="1"/>
  <c r="V47" i="13"/>
  <c r="I79" i="3"/>
  <c r="J79" i="3" s="1"/>
  <c r="T52" i="13"/>
  <c r="I139" i="3"/>
  <c r="J139" i="3" s="1"/>
  <c r="V48" i="13"/>
  <c r="I94" i="3"/>
  <c r="J94" i="3" s="1"/>
  <c r="I89" i="3"/>
  <c r="J89" i="3" s="1"/>
  <c r="I81" i="3"/>
  <c r="J81" i="3" s="1"/>
  <c r="L115" i="3"/>
  <c r="V50" i="13"/>
  <c r="I110" i="3"/>
  <c r="J110" i="3" s="1"/>
  <c r="L127" i="3"/>
  <c r="L116" i="3"/>
  <c r="R49" i="13"/>
  <c r="I100" i="3"/>
  <c r="J100" i="3" s="1"/>
  <c r="I106" i="3"/>
  <c r="J106" i="3" s="1"/>
  <c r="V52" i="13"/>
  <c r="I141" i="3"/>
  <c r="J141" i="3" s="1"/>
  <c r="U51" i="13"/>
  <c r="I116" i="3"/>
  <c r="J116" i="3" s="1"/>
  <c r="I126" i="3"/>
  <c r="J126" i="3" s="1"/>
  <c r="I133" i="3"/>
  <c r="J133" i="3" s="1"/>
  <c r="I121" i="3"/>
  <c r="J121" i="3" s="1"/>
  <c r="L118" i="3"/>
  <c r="L88" i="3"/>
  <c r="U48" i="13"/>
  <c r="I88" i="3"/>
  <c r="J88" i="3" s="1"/>
  <c r="I160" i="3"/>
  <c r="J160" i="3" s="1"/>
  <c r="I93" i="3"/>
  <c r="J93" i="3" s="1"/>
  <c r="I83" i="3"/>
  <c r="J83" i="3" s="1"/>
  <c r="J82" i="3"/>
  <c r="T49" i="13"/>
  <c r="I102" i="3"/>
  <c r="J102" i="3" s="1"/>
  <c r="I97" i="3"/>
  <c r="J97" i="3" s="1"/>
  <c r="S51" i="13"/>
  <c r="I124" i="3"/>
  <c r="J124" i="3" s="1"/>
  <c r="I119" i="3"/>
  <c r="J119" i="3" s="1"/>
  <c r="I114" i="3"/>
  <c r="J114" i="3" s="1"/>
  <c r="I131" i="3"/>
  <c r="J131" i="3" s="1"/>
  <c r="U47" i="13"/>
  <c r="I78" i="3"/>
  <c r="J78" i="3" s="1"/>
  <c r="R50" i="13"/>
  <c r="I111" i="3"/>
  <c r="J111" i="3" s="1"/>
  <c r="S48" i="13"/>
  <c r="I161" i="3"/>
  <c r="J161" i="3" s="1"/>
  <c r="I86" i="3"/>
  <c r="J86" i="3" s="1"/>
  <c r="I84" i="3"/>
  <c r="J84" i="3" s="1"/>
  <c r="I91" i="3"/>
  <c r="J91" i="3" s="1"/>
  <c r="U54" i="13"/>
  <c r="I145" i="3"/>
  <c r="J145" i="3" s="1"/>
  <c r="R48" i="13"/>
  <c r="I162" i="3"/>
  <c r="J162" i="3" s="1"/>
  <c r="I95" i="3"/>
  <c r="J95" i="3" s="1"/>
  <c r="I85" i="3"/>
  <c r="J85" i="3" s="1"/>
  <c r="I90" i="3"/>
  <c r="J90" i="3" s="1"/>
  <c r="L111" i="3"/>
  <c r="R50" i="14"/>
  <c r="R49" i="14"/>
  <c r="L147" i="3"/>
  <c r="R54" i="14"/>
  <c r="L81" i="3"/>
  <c r="V48" i="14"/>
  <c r="L154" i="3"/>
  <c r="T53" i="14"/>
  <c r="L117" i="3"/>
  <c r="L78" i="3"/>
  <c r="U47" i="14"/>
  <c r="L76" i="3"/>
  <c r="S47" i="14"/>
  <c r="S48" i="14"/>
  <c r="L80" i="3"/>
  <c r="R47" i="14"/>
  <c r="U49" i="14"/>
  <c r="L156" i="3"/>
  <c r="V53" i="14"/>
  <c r="L141" i="3"/>
  <c r="V52" i="14"/>
  <c r="S49" i="14"/>
  <c r="L110" i="3"/>
  <c r="V50" i="14"/>
  <c r="L128" i="3"/>
  <c r="L130" i="3"/>
  <c r="L155" i="3"/>
  <c r="U53" i="14"/>
  <c r="L79" i="3"/>
  <c r="V47" i="14"/>
  <c r="T49" i="14"/>
  <c r="L142" i="3"/>
  <c r="R52" i="14"/>
  <c r="L157" i="3"/>
  <c r="R53" i="14"/>
  <c r="L108" i="3"/>
  <c r="T50" i="14"/>
  <c r="U48" i="14"/>
  <c r="L90" i="3"/>
  <c r="L125" i="3"/>
  <c r="L143" i="3"/>
  <c r="S54" i="14"/>
  <c r="L129" i="3"/>
  <c r="L123" i="3"/>
  <c r="V49" i="14"/>
  <c r="T48" i="14"/>
  <c r="L140" i="3"/>
  <c r="U52" i="14"/>
  <c r="L77" i="3"/>
  <c r="T47" i="14"/>
  <c r="L153" i="3"/>
  <c r="S53" i="14"/>
  <c r="L139" i="3"/>
  <c r="T52" i="14"/>
  <c r="L122" i="3"/>
  <c r="L95" i="3"/>
  <c r="L121" i="3"/>
  <c r="F26" i="7"/>
  <c r="E26" i="7"/>
  <c r="D26" i="7"/>
  <c r="C26" i="7"/>
  <c r="B26" i="7"/>
  <c r="F25" i="7"/>
  <c r="F52" i="7" s="1"/>
  <c r="E25" i="7"/>
  <c r="E52" i="7" s="1"/>
  <c r="D25" i="7"/>
  <c r="D52" i="7" s="1"/>
  <c r="C25" i="7"/>
  <c r="C52" i="7" s="1"/>
  <c r="B25" i="7"/>
  <c r="B52" i="7" s="1"/>
  <c r="F24" i="7"/>
  <c r="F51" i="7" s="1"/>
  <c r="E24" i="7"/>
  <c r="E51" i="7" s="1"/>
  <c r="D24" i="7"/>
  <c r="D51" i="7" s="1"/>
  <c r="C24" i="7"/>
  <c r="C51" i="7" s="1"/>
  <c r="B24" i="7"/>
  <c r="B51" i="7" s="1"/>
  <c r="F23" i="7"/>
  <c r="F50" i="7" s="1"/>
  <c r="E23" i="7"/>
  <c r="E50" i="7" s="1"/>
  <c r="D23" i="7"/>
  <c r="D50" i="7" s="1"/>
  <c r="C23" i="7"/>
  <c r="C50" i="7" s="1"/>
  <c r="B23" i="7"/>
  <c r="B50" i="7" s="1"/>
  <c r="F22" i="7"/>
  <c r="F49" i="7" s="1"/>
  <c r="E22" i="7"/>
  <c r="E49" i="7" s="1"/>
  <c r="D22" i="7"/>
  <c r="D49" i="7" s="1"/>
  <c r="C22" i="7"/>
  <c r="C49" i="7" s="1"/>
  <c r="B22" i="7"/>
  <c r="B49" i="7" s="1"/>
  <c r="F21" i="7"/>
  <c r="F48" i="7" s="1"/>
  <c r="E21" i="7"/>
  <c r="E48" i="7" s="1"/>
  <c r="D21" i="7"/>
  <c r="D48" i="7" s="1"/>
  <c r="C21" i="7"/>
  <c r="C48" i="7" s="1"/>
  <c r="B21" i="7"/>
  <c r="B48" i="7" s="1"/>
  <c r="F20" i="7"/>
  <c r="F47" i="7" s="1"/>
  <c r="E20" i="7"/>
  <c r="E47" i="7" s="1"/>
  <c r="D20" i="7"/>
  <c r="D47" i="7" s="1"/>
  <c r="C20" i="7"/>
  <c r="C47" i="7" s="1"/>
  <c r="B20" i="7"/>
  <c r="B47" i="7" s="1"/>
  <c r="F19" i="7"/>
  <c r="F46" i="7" s="1"/>
  <c r="E19" i="7"/>
  <c r="E46" i="7" s="1"/>
  <c r="D19" i="7"/>
  <c r="D46" i="7" s="1"/>
  <c r="C19" i="7"/>
  <c r="C46" i="7" s="1"/>
  <c r="B19" i="7"/>
  <c r="B46" i="7" s="1"/>
  <c r="F18" i="7"/>
  <c r="F45" i="7" s="1"/>
  <c r="E18" i="7"/>
  <c r="E45" i="7" s="1"/>
  <c r="D18" i="7"/>
  <c r="D45" i="7" s="1"/>
  <c r="C18" i="7"/>
  <c r="C45" i="7" s="1"/>
  <c r="B18" i="7"/>
  <c r="B45" i="7" s="1"/>
  <c r="I26" i="7" l="1" a="1"/>
  <c r="I26" i="7" s="1"/>
  <c r="I19" i="7" s="1"/>
  <c r="G18" i="7"/>
  <c r="G45" i="7" s="1"/>
  <c r="L26" i="7" a="1"/>
  <c r="L26" i="7" s="1"/>
  <c r="L21" i="7" s="1"/>
  <c r="J26" i="7" a="1"/>
  <c r="J26" i="7" s="1"/>
  <c r="J23" i="7" s="1"/>
  <c r="G22" i="7"/>
  <c r="G49" i="7" s="1"/>
  <c r="G21" i="7"/>
  <c r="G48" i="7" s="1"/>
  <c r="G23" i="7"/>
  <c r="G50" i="7" s="1"/>
  <c r="K26" i="7" a="1"/>
  <c r="K26" i="7" s="1"/>
  <c r="G19" i="7"/>
  <c r="G46" i="7" s="1"/>
  <c r="G24" i="7"/>
  <c r="G51" i="7" s="1"/>
  <c r="G25" i="7"/>
  <c r="G52" i="7" s="1"/>
  <c r="G20" i="7"/>
  <c r="G47" i="7" s="1"/>
  <c r="M26" i="7" a="1"/>
  <c r="M26" i="7" s="1"/>
  <c r="M25" i="7" s="1"/>
  <c r="R19" i="7" l="1"/>
  <c r="I46" i="7"/>
  <c r="S23" i="7"/>
  <c r="J50" i="7"/>
  <c r="U21" i="7"/>
  <c r="L48" i="7"/>
  <c r="V25" i="7"/>
  <c r="M52" i="7"/>
  <c r="I24" i="7"/>
  <c r="L20" i="7"/>
  <c r="N26" i="7"/>
  <c r="I22" i="7"/>
  <c r="L23" i="7"/>
  <c r="I20" i="7"/>
  <c r="L19" i="7"/>
  <c r="J20" i="7"/>
  <c r="L24" i="7"/>
  <c r="J18" i="7"/>
  <c r="J19" i="7"/>
  <c r="J46" i="7" s="1"/>
  <c r="J22" i="7"/>
  <c r="I21" i="7"/>
  <c r="L18" i="7"/>
  <c r="I23" i="7"/>
  <c r="J21" i="7"/>
  <c r="L25" i="7"/>
  <c r="I18" i="7" a="1"/>
  <c r="I18" i="7" s="1"/>
  <c r="I25" i="7"/>
  <c r="J25" i="7"/>
  <c r="L22" i="7"/>
  <c r="J24" i="7"/>
  <c r="G26" i="7"/>
  <c r="M21" i="7"/>
  <c r="M23" i="7"/>
  <c r="M18" i="7"/>
  <c r="M20" i="7"/>
  <c r="M22" i="7"/>
  <c r="M24" i="7"/>
  <c r="M19" i="7"/>
  <c r="K24" i="7"/>
  <c r="K19" i="7"/>
  <c r="K20" i="7"/>
  <c r="K25" i="7"/>
  <c r="K21" i="7"/>
  <c r="K23" i="7"/>
  <c r="K22" i="7"/>
  <c r="K18" i="7"/>
  <c r="O26" i="7"/>
  <c r="V52" i="7" l="1"/>
  <c r="I74" i="3"/>
  <c r="J74" i="3" s="1"/>
  <c r="U48" i="7"/>
  <c r="I37" i="3"/>
  <c r="J37" i="3" s="1"/>
  <c r="I40" i="3"/>
  <c r="J40" i="3" s="1"/>
  <c r="S50" i="7"/>
  <c r="I66" i="3"/>
  <c r="J66" i="3" s="1"/>
  <c r="I11" i="3"/>
  <c r="J11" i="3" s="1"/>
  <c r="I21" i="3"/>
  <c r="J21" i="3" s="1"/>
  <c r="I16" i="3"/>
  <c r="J16" i="3" s="1"/>
  <c r="R25" i="7"/>
  <c r="I75" i="3" s="1"/>
  <c r="I52" i="7"/>
  <c r="R18" i="7"/>
  <c r="I45" i="7"/>
  <c r="R24" i="7"/>
  <c r="I51" i="7"/>
  <c r="R46" i="7"/>
  <c r="R23" i="7"/>
  <c r="I70" i="3" s="1"/>
  <c r="I50" i="7"/>
  <c r="R20" i="7"/>
  <c r="I47" i="7"/>
  <c r="R21" i="7"/>
  <c r="I39" i="3" s="1"/>
  <c r="I48" i="7"/>
  <c r="R22" i="7"/>
  <c r="I49" i="7"/>
  <c r="K45" i="7"/>
  <c r="T18" i="7"/>
  <c r="S24" i="7"/>
  <c r="S51" i="7" s="1"/>
  <c r="J51" i="7"/>
  <c r="S22" i="7"/>
  <c r="J49" i="7"/>
  <c r="U18" i="7"/>
  <c r="L45" i="7"/>
  <c r="V24" i="7"/>
  <c r="V51" i="7" s="1"/>
  <c r="M51" i="7"/>
  <c r="S25" i="7"/>
  <c r="J52" i="7"/>
  <c r="V19" i="7"/>
  <c r="M46" i="7"/>
  <c r="U22" i="7"/>
  <c r="L49" i="7"/>
  <c r="U23" i="7"/>
  <c r="L50" i="7"/>
  <c r="T23" i="7"/>
  <c r="K50" i="7"/>
  <c r="V22" i="7"/>
  <c r="M49" i="7"/>
  <c r="T21" i="7"/>
  <c r="K48" i="7"/>
  <c r="V20" i="7"/>
  <c r="M47" i="7"/>
  <c r="S19" i="7"/>
  <c r="T25" i="7"/>
  <c r="K52" i="7"/>
  <c r="V18" i="7"/>
  <c r="M45" i="7"/>
  <c r="S18" i="7"/>
  <c r="J45" i="7"/>
  <c r="U20" i="7"/>
  <c r="L47" i="7"/>
  <c r="T20" i="7"/>
  <c r="K47" i="7"/>
  <c r="V23" i="7"/>
  <c r="M50" i="7"/>
  <c r="U25" i="7"/>
  <c r="L52" i="7"/>
  <c r="U24" i="7"/>
  <c r="U51" i="7" s="1"/>
  <c r="L51" i="7"/>
  <c r="T19" i="7"/>
  <c r="K46" i="7"/>
  <c r="V21" i="7"/>
  <c r="M48" i="7"/>
  <c r="S21" i="7"/>
  <c r="J48" i="7"/>
  <c r="S20" i="7"/>
  <c r="J47" i="7"/>
  <c r="T24" i="7"/>
  <c r="T51" i="7" s="1"/>
  <c r="K51" i="7"/>
  <c r="U19" i="7"/>
  <c r="L46" i="7"/>
  <c r="T22" i="7"/>
  <c r="K49" i="7"/>
  <c r="O25" i="7"/>
  <c r="N24" i="7"/>
  <c r="N51" i="7" s="1"/>
  <c r="N21" i="7"/>
  <c r="N48" i="7" s="1"/>
  <c r="N25" i="7"/>
  <c r="N52" i="7" s="1"/>
  <c r="O19" i="7"/>
  <c r="N23" i="7"/>
  <c r="N50" i="7" s="1"/>
  <c r="O24" i="7"/>
  <c r="N18" i="7"/>
  <c r="N45" i="7" s="1"/>
  <c r="N20" i="7"/>
  <c r="N47" i="7" s="1"/>
  <c r="N19" i="7"/>
  <c r="N46" i="7" s="1"/>
  <c r="N22" i="7"/>
  <c r="N49" i="7" s="1"/>
  <c r="O21" i="7"/>
  <c r="O22" i="7"/>
  <c r="O20" i="7"/>
  <c r="O18" i="7"/>
  <c r="O23" i="7"/>
  <c r="I18" i="3" l="1"/>
  <c r="J18" i="3" s="1"/>
  <c r="I13" i="3"/>
  <c r="I17" i="3"/>
  <c r="J17" i="3" s="1"/>
  <c r="I12" i="3"/>
  <c r="J12" i="3" s="1"/>
  <c r="T45" i="7"/>
  <c r="I3" i="3"/>
  <c r="J3" i="3" s="1"/>
  <c r="T49" i="7"/>
  <c r="I48" i="3"/>
  <c r="J48" i="3" s="1"/>
  <c r="I53" i="3"/>
  <c r="J53" i="3" s="1"/>
  <c r="I43" i="3"/>
  <c r="J43" i="3" s="1"/>
  <c r="I60" i="3"/>
  <c r="J60" i="3" s="1"/>
  <c r="S48" i="7"/>
  <c r="I41" i="3"/>
  <c r="J41" i="3" s="1"/>
  <c r="I35" i="3"/>
  <c r="J35" i="3" s="1"/>
  <c r="U52" i="7"/>
  <c r="I73" i="3"/>
  <c r="J73" i="3" s="1"/>
  <c r="S45" i="7"/>
  <c r="I2" i="3"/>
  <c r="J2" i="3" s="1"/>
  <c r="V47" i="7"/>
  <c r="I25" i="3"/>
  <c r="J25" i="3" s="1"/>
  <c r="I30" i="3"/>
  <c r="J30" i="3" s="1"/>
  <c r="U50" i="7"/>
  <c r="I68" i="3"/>
  <c r="J68" i="3" s="1"/>
  <c r="U46" i="7"/>
  <c r="I9" i="3"/>
  <c r="J9" i="3" s="1"/>
  <c r="I14" i="3"/>
  <c r="J14" i="3" s="1"/>
  <c r="V48" i="7"/>
  <c r="I38" i="3"/>
  <c r="J38" i="3" s="1"/>
  <c r="V50" i="7"/>
  <c r="I69" i="3"/>
  <c r="J69" i="3" s="1"/>
  <c r="V45" i="7"/>
  <c r="I5" i="3"/>
  <c r="J5" i="3" s="1"/>
  <c r="T48" i="7"/>
  <c r="I36" i="3"/>
  <c r="J36" i="3" s="1"/>
  <c r="U49" i="7"/>
  <c r="I61" i="3"/>
  <c r="J61" i="3" s="1"/>
  <c r="I49" i="3"/>
  <c r="J49" i="3" s="1"/>
  <c r="I54" i="3"/>
  <c r="J54" i="3" s="1"/>
  <c r="I44" i="3"/>
  <c r="J44" i="3" s="1"/>
  <c r="U45" i="7"/>
  <c r="I4" i="3"/>
  <c r="J4" i="3" s="1"/>
  <c r="R49" i="7"/>
  <c r="I65" i="3"/>
  <c r="J65" i="3" s="1"/>
  <c r="I56" i="3"/>
  <c r="J56" i="3" s="1"/>
  <c r="I63" i="3"/>
  <c r="J63" i="3" s="1"/>
  <c r="I46" i="3"/>
  <c r="J46" i="3" s="1"/>
  <c r="I58" i="3"/>
  <c r="J58" i="3" s="1"/>
  <c r="I51" i="3"/>
  <c r="J51" i="3" s="1"/>
  <c r="T46" i="7"/>
  <c r="J13" i="3"/>
  <c r="I8" i="3"/>
  <c r="J8" i="3" s="1"/>
  <c r="T47" i="7"/>
  <c r="I33" i="3"/>
  <c r="J33" i="3" s="1"/>
  <c r="I23" i="3"/>
  <c r="J23" i="3" s="1"/>
  <c r="I28" i="3"/>
  <c r="J28" i="3" s="1"/>
  <c r="T52" i="7"/>
  <c r="I72" i="3"/>
  <c r="J72" i="3" s="1"/>
  <c r="I57" i="3"/>
  <c r="J57" i="3" s="1"/>
  <c r="I64" i="3"/>
  <c r="J64" i="3" s="1"/>
  <c r="I55" i="3"/>
  <c r="J55" i="3" s="1"/>
  <c r="I62" i="3"/>
  <c r="J62" i="3" s="1"/>
  <c r="I45" i="3"/>
  <c r="J45" i="3" s="1"/>
  <c r="I50" i="3"/>
  <c r="J50" i="3" s="1"/>
  <c r="V46" i="7"/>
  <c r="I7" i="3"/>
  <c r="J7" i="3" s="1"/>
  <c r="I15" i="3"/>
  <c r="J15" i="3" s="1"/>
  <c r="S49" i="7"/>
  <c r="I47" i="3"/>
  <c r="J47" i="3" s="1"/>
  <c r="I52" i="3"/>
  <c r="J52" i="3" s="1"/>
  <c r="I42" i="3"/>
  <c r="J42" i="3" s="1"/>
  <c r="I59" i="3"/>
  <c r="J59" i="3" s="1"/>
  <c r="R51" i="7"/>
  <c r="I148" i="3"/>
  <c r="J148" i="3" s="1"/>
  <c r="S47" i="7"/>
  <c r="I22" i="3"/>
  <c r="J22" i="3" s="1"/>
  <c r="I27" i="3"/>
  <c r="J27" i="3" s="1"/>
  <c r="U47" i="7"/>
  <c r="I24" i="3"/>
  <c r="J24" i="3" s="1"/>
  <c r="I29" i="3"/>
  <c r="J29" i="3" s="1"/>
  <c r="S46" i="7"/>
  <c r="I10" i="3"/>
  <c r="J10" i="3" s="1"/>
  <c r="T50" i="7"/>
  <c r="I67" i="3"/>
  <c r="J67" i="3" s="1"/>
  <c r="S52" i="7"/>
  <c r="I71" i="3"/>
  <c r="J71" i="3" s="1"/>
  <c r="R47" i="7"/>
  <c r="I32" i="3"/>
  <c r="J32" i="3" s="1"/>
  <c r="I31" i="3"/>
  <c r="J31" i="3" s="1"/>
  <c r="I34" i="3"/>
  <c r="I26" i="3"/>
  <c r="J26" i="3" s="1"/>
  <c r="R45" i="7"/>
  <c r="I6" i="3"/>
  <c r="J6" i="3" s="1"/>
  <c r="J70" i="3"/>
  <c r="R50" i="7"/>
  <c r="J75" i="3"/>
  <c r="R52" i="7"/>
  <c r="J34" i="3"/>
  <c r="J39" i="3"/>
  <c r="R48" i="7"/>
  <c r="V49" i="7"/>
  <c r="S38" i="5"/>
  <c r="S37" i="5"/>
  <c r="S36" i="5"/>
  <c r="S35" i="5"/>
  <c r="S34" i="5"/>
  <c r="S33" i="5"/>
  <c r="S32" i="5"/>
  <c r="S31" i="5"/>
  <c r="W38" i="5"/>
  <c r="V38" i="5"/>
  <c r="U38" i="5"/>
  <c r="T38" i="5"/>
  <c r="W37" i="5"/>
  <c r="V37" i="5"/>
  <c r="U37" i="5"/>
  <c r="T37" i="5"/>
  <c r="W36" i="5"/>
  <c r="V36" i="5"/>
  <c r="U36" i="5"/>
  <c r="T36" i="5"/>
  <c r="W35" i="5"/>
  <c r="V35" i="5"/>
  <c r="U35" i="5"/>
  <c r="T35" i="5"/>
  <c r="W34" i="5"/>
  <c r="V34" i="5"/>
  <c r="U34" i="5"/>
  <c r="T34" i="5"/>
  <c r="W33" i="5"/>
  <c r="V33" i="5"/>
  <c r="U33" i="5"/>
  <c r="T33" i="5"/>
  <c r="W32" i="5"/>
  <c r="V32" i="5"/>
  <c r="U32" i="5"/>
  <c r="T32" i="5"/>
  <c r="W31" i="5"/>
  <c r="V31" i="5"/>
  <c r="U31" i="5"/>
  <c r="T31" i="5"/>
  <c r="W13" i="5" l="1"/>
  <c r="V13" i="5"/>
  <c r="U13" i="5"/>
  <c r="T13" i="5"/>
  <c r="W12" i="5"/>
  <c r="V12" i="5"/>
  <c r="U12" i="5"/>
  <c r="T12" i="5"/>
  <c r="W11" i="5"/>
  <c r="V11" i="5"/>
  <c r="U11" i="5"/>
  <c r="T11" i="5"/>
  <c r="W10" i="5"/>
  <c r="V10" i="5"/>
  <c r="U10" i="5"/>
  <c r="T10" i="5"/>
  <c r="W9" i="5"/>
  <c r="V9" i="5"/>
  <c r="U9" i="5"/>
  <c r="T9" i="5"/>
  <c r="W8" i="5"/>
  <c r="V8" i="5"/>
  <c r="U8" i="5"/>
  <c r="T8" i="5"/>
  <c r="W7" i="5"/>
  <c r="V7" i="5"/>
  <c r="U7" i="5"/>
  <c r="T7" i="5"/>
  <c r="W6" i="5"/>
  <c r="V6" i="5"/>
  <c r="U6" i="5"/>
  <c r="T6" i="5"/>
  <c r="S13" i="5"/>
  <c r="S12" i="5"/>
  <c r="S11" i="5"/>
  <c r="S10" i="5"/>
  <c r="S9" i="5"/>
  <c r="S8" i="5"/>
  <c r="S7" i="5"/>
  <c r="S6" i="5"/>
  <c r="X38" i="5" l="1"/>
  <c r="X37" i="5"/>
  <c r="X36" i="5"/>
  <c r="X35" i="5"/>
  <c r="X34" i="5"/>
  <c r="X33" i="5"/>
  <c r="X32" i="5"/>
  <c r="X31" i="5"/>
  <c r="X13" i="5"/>
  <c r="X12" i="5"/>
  <c r="X11" i="5"/>
  <c r="X10" i="5"/>
  <c r="X9" i="5"/>
  <c r="X8" i="5"/>
  <c r="X7" i="5"/>
  <c r="X6" i="5"/>
</calcChain>
</file>

<file path=xl/sharedStrings.xml><?xml version="1.0" encoding="utf-8"?>
<sst xmlns="http://schemas.openxmlformats.org/spreadsheetml/2006/main" count="2701" uniqueCount="131">
  <si>
    <t>Period</t>
  </si>
  <si>
    <t>Sector</t>
  </si>
  <si>
    <t>Risk Process</t>
  </si>
  <si>
    <t>is CBNA</t>
  </si>
  <si>
    <t>Diversification Factor</t>
  </si>
  <si>
    <t>Diversified Amount</t>
  </si>
  <si>
    <t>Dimension Name</t>
  </si>
  <si>
    <t>Example values</t>
  </si>
  <si>
    <t xml:space="preserve"> Unit / Data Type</t>
  </si>
  <si>
    <t>Mandatory Field</t>
  </si>
  <si>
    <t>Common Platform Field</t>
  </si>
  <si>
    <t>Comments</t>
  </si>
  <si>
    <t>Intra-risk Div</t>
  </si>
  <si>
    <t>Retail Credit</t>
  </si>
  <si>
    <t>N</t>
  </si>
  <si>
    <t>Alpha Numeric / Date</t>
  </si>
  <si>
    <t>Y</t>
  </si>
  <si>
    <t>e.g. "201408"</t>
  </si>
  <si>
    <t>Format in line with GSST</t>
  </si>
  <si>
    <t>ICG</t>
  </si>
  <si>
    <t>GCB</t>
  </si>
  <si>
    <t>Corp Other</t>
  </si>
  <si>
    <t>Citi</t>
  </si>
  <si>
    <t>Holdings</t>
  </si>
  <si>
    <t>ALM</t>
  </si>
  <si>
    <t>PI/ SEE</t>
  </si>
  <si>
    <t>XBDR</t>
  </si>
  <si>
    <t>Wholesale Credit</t>
  </si>
  <si>
    <t>Trading IDR</t>
  </si>
  <si>
    <t>CVA IDR</t>
  </si>
  <si>
    <t>Lease Residuals</t>
  </si>
  <si>
    <t>iVast Trading</t>
  </si>
  <si>
    <t>iVast CVA</t>
  </si>
  <si>
    <t>iVast AFS</t>
  </si>
  <si>
    <t>iVast Pension</t>
  </si>
  <si>
    <t>OREO</t>
  </si>
  <si>
    <t>NHBC</t>
  </si>
  <si>
    <t>Operational</t>
  </si>
  <si>
    <t>e.g. "ALM"</t>
  </si>
  <si>
    <t xml:space="preserve">Alpha Numeric </t>
  </si>
  <si>
    <t>Diversification table treatment</t>
  </si>
  <si>
    <t>e.g. "ICG"</t>
  </si>
  <si>
    <t>Alpha Numeric</t>
  </si>
  <si>
    <t>e.g. "Retail Credit"</t>
  </si>
  <si>
    <t>Alpha</t>
  </si>
  <si>
    <t>Numeric</t>
  </si>
  <si>
    <t>Risk Type Submissions from MPOs</t>
  </si>
  <si>
    <t>e.g. "95%"</t>
  </si>
  <si>
    <t>Format in line with DSMT File</t>
  </si>
  <si>
    <t xml:space="preserve">Format in line with DSMT File </t>
  </si>
  <si>
    <t xml:space="preserve">Format in line with DSMT File. Available in current GSST/RC submission
</t>
  </si>
  <si>
    <t>e.g. "0.00"</t>
  </si>
  <si>
    <t>e.g. "185924.00"</t>
  </si>
  <si>
    <t>EC_9997</t>
  </si>
  <si>
    <t>DIVERSIFICATION FACTOR *EC_9997</t>
  </si>
  <si>
    <t>Diversification Type</t>
  </si>
  <si>
    <t>Trading and CVA</t>
  </si>
  <si>
    <t>Insurance</t>
  </si>
  <si>
    <t>Cross-border</t>
  </si>
  <si>
    <t>LCL</t>
  </si>
  <si>
    <t>BAM</t>
  </si>
  <si>
    <t>SAP</t>
  </si>
  <si>
    <t>AA&amp;I</t>
  </si>
  <si>
    <t>Sovereign Interest Event</t>
  </si>
  <si>
    <t>RCred</t>
  </si>
  <si>
    <t>PI / SEE</t>
  </si>
  <si>
    <t>WCred</t>
  </si>
  <si>
    <t>Trading</t>
  </si>
  <si>
    <t>Ops</t>
  </si>
  <si>
    <t>Column Labels</t>
  </si>
  <si>
    <t>Grand Total</t>
  </si>
  <si>
    <t>Sum of EC_9997</t>
  </si>
  <si>
    <t>Row Labels</t>
  </si>
  <si>
    <t>Total  Citi</t>
  </si>
  <si>
    <t>OM_oreo_NHBC</t>
  </si>
  <si>
    <t>Two Step Results</t>
  </si>
  <si>
    <t xml:space="preserve">3Q14 Citigroup </t>
  </si>
  <si>
    <t>3Q14 Check</t>
  </si>
  <si>
    <t>3Q14 CBNA</t>
  </si>
  <si>
    <t>Correlation Matrix</t>
  </si>
  <si>
    <t>DnA Override Specification</t>
  </si>
  <si>
    <t>e.g. "Y"; "N"</t>
  </si>
  <si>
    <t>Dummy variable identifying whether to take results into the DnA Override. Select "N" for Risk processes that are being automated and loaded separately into CitiRisk; otherwise "Y".</t>
  </si>
  <si>
    <t>This is the result of the  DnA Diversification Step</t>
  </si>
  <si>
    <t>Calculated field: 
DIVERSIFICATION FACTOR *EC_9997</t>
  </si>
  <si>
    <t>Apply Override</t>
  </si>
  <si>
    <t>YYYYMM</t>
  </si>
  <si>
    <t>Corp</t>
  </si>
  <si>
    <t>Correlation Matrices for Citigroup</t>
  </si>
  <si>
    <t>Standalone</t>
  </si>
  <si>
    <t>Diversified</t>
  </si>
  <si>
    <t>X-risk Div</t>
  </si>
  <si>
    <t>Sum of sectors</t>
  </si>
  <si>
    <t>(All)</t>
  </si>
  <si>
    <t>LAM</t>
  </si>
  <si>
    <t>CCH</t>
  </si>
  <si>
    <t>Dummy variable related to CBNA Intercompany results</t>
  </si>
  <si>
    <t>CBNA IC DF</t>
  </si>
  <si>
    <t>CBNA IC Diversified Amount</t>
  </si>
  <si>
    <t>e.g. "20%"</t>
  </si>
  <si>
    <t>Calculated field: 
CBNA IC DF *EC_9997</t>
  </si>
  <si>
    <t>e.g. "2991.4"</t>
  </si>
  <si>
    <t>CBNA IC DF* EC_9997</t>
  </si>
  <si>
    <t>is CBNA IC</t>
  </si>
  <si>
    <t xml:space="preserve"> Diversified_RC </t>
  </si>
  <si>
    <t xml:space="preserve">RC_incl_Surchage </t>
  </si>
  <si>
    <t>Calculated field = B3- sum(C3:F3)</t>
  </si>
  <si>
    <t>EC_9997_DIV</t>
  </si>
  <si>
    <t>EC_9997_STAND</t>
  </si>
  <si>
    <t>Calculated = sum(C7:F7)</t>
  </si>
  <si>
    <t>EC_STAND</t>
  </si>
  <si>
    <t>(blank)</t>
  </si>
  <si>
    <t>For Discussion Purposes Only - Version 2.4. Updated by Patrick Treiger on 04/01/2015</t>
  </si>
  <si>
    <t>Sum of CBNA IC Diversified Amount</t>
  </si>
  <si>
    <t>Sum of Diversified Amount</t>
  </si>
  <si>
    <t>Values</t>
  </si>
  <si>
    <t>Max of Diversification Factor</t>
  </si>
  <si>
    <t xml:space="preserve">To be used only where Is CBNA =Y and Is CBNA IC= Y
</t>
  </si>
  <si>
    <t>IVAST (including Pension)</t>
  </si>
  <si>
    <t>Marginal to Firm</t>
  </si>
  <si>
    <t>Marginal to Group</t>
  </si>
  <si>
    <t>IDR</t>
  </si>
  <si>
    <t>SIE</t>
  </si>
  <si>
    <t>PI</t>
  </si>
  <si>
    <t>SEE</t>
  </si>
  <si>
    <t>OREO &amp; NHBC</t>
  </si>
  <si>
    <t>Wcred</t>
  </si>
  <si>
    <t>SEE and Lease Residuals</t>
  </si>
  <si>
    <t>PI and Lease Residuals</t>
  </si>
  <si>
    <t>Segment Submissions</t>
  </si>
  <si>
    <t>Average of CBNA IC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</si>
</sst>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4">
    <numFmt numFmtId="5" formatCode="&quot;$&quot;#,##0_);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_-* #,##0.00_-;\-* #,##0.00_-;_-* &quot;-&quot;??_-;_-@_-"/>
    <numFmt numFmtId="167" formatCode="#,##0_%_);\(#,##0\)_%;#,##0_%_);@_%_)"/>
    <numFmt numFmtId="168" formatCode="&quot;$&quot;#,##0,;[Red]\(&quot;$&quot;#,##0,\)"/>
    <numFmt numFmtId="169" formatCode="&quot;$&quot;#,##0_%_);\(&quot;$&quot;#,##0\)_%;&quot;$&quot;#,##0_%_);@_%_)"/>
    <numFmt numFmtId="170" formatCode="&quot;$&quot;#,##0.00_%_);\(&quot;$&quot;#,##0.00\)_%;&quot;$&quot;#,##0.00_%_);@_%_)"/>
    <numFmt numFmtId="171" formatCode="m/d/yy_%_)"/>
    <numFmt numFmtId="172" formatCode="0_%_);\(0\)_%;0_%_);@_%_)"/>
    <numFmt numFmtId="173" formatCode="_([$€-2]* #,##0.00_);_([$€-2]* \(#,##0.00\);_([$€-2]* &quot;-&quot;??_)"/>
    <numFmt numFmtId="174" formatCode="0.0\%_);\(0.0\%\);0.0\%_);@_%_)"/>
    <numFmt numFmtId="175" formatCode="yyyy\-mm\-dd;@"/>
    <numFmt numFmtId="176" formatCode="0.0"/>
    <numFmt numFmtId="177" formatCode="0.0\x_)_);&quot;NM&quot;_x_)_);0.0\x_)_);@_%_)"/>
    <numFmt numFmtId="178" formatCode="&quot;$&quot;#,##0.00,;[Red]\(&quot;$&quot;#,##0.00,\)"/>
    <numFmt numFmtId="179" formatCode="0.00_)"/>
    <numFmt numFmtId="180" formatCode="0.00000"/>
    <numFmt numFmtId="181" formatCode="[&gt;0]General"/>
    <numFmt numFmtId="182" formatCode="0.0000"/>
    <numFmt numFmtId="183" formatCode="0.0000%"/>
    <numFmt numFmtId="184" formatCode="&quot;¥&quot;#,##0.00;[Red]&quot;¥&quot;\-#,##0.00"/>
    <numFmt numFmtId="185" formatCode="0.0_)\%;\(0.0\)\%;0.0_)\%;@_)_%"/>
    <numFmt numFmtId="186" formatCode="#,##0.0_)_%;\(#,##0.0\)_%;0.0_)_%;@_)_%"/>
    <numFmt numFmtId="187" formatCode="#,##0.0_);\(#,##0.0\)"/>
    <numFmt numFmtId="188" formatCode="#,##0.0_);\(#,##0.0\);#,##0.0_);@_)"/>
    <numFmt numFmtId="189" formatCode="&quot;$&quot;_(#,##0.00_);&quot;$&quot;\(#,##0.00\)"/>
    <numFmt numFmtId="190" formatCode="&quot;$&quot;_(#,##0.00_);&quot;$&quot;\(#,##0.00\);&quot;$&quot;_(0.00_);@_)"/>
    <numFmt numFmtId="191" formatCode="&quot;£&quot;_(#,##0.00_);&quot;£&quot;\(#,##0.00\)"/>
    <numFmt numFmtId="192" formatCode="&quot;\&quot;_(#,##0.00_);&quot;\&quot;\(#,##0.00\);&quot;\&quot;_(0.00_);@_)"/>
    <numFmt numFmtId="193" formatCode="&quot;£&quot;_(#,##0.00_);&quot;£&quot;\(#,##0.00\);&quot;£&quot;_(0.00_);@_)"/>
    <numFmt numFmtId="194" formatCode="#,##0.00_);\(#,##0.00\);0.00_);@_)"/>
    <numFmt numFmtId="195" formatCode="\€_(#,##0.00_);\€\(#,##0.00\);\€_(0.00_);@_)"/>
    <numFmt numFmtId="196" formatCode="\?_(#,##0.00_);\?\(#,##0.00\);\?_(0.00_);@_)"/>
    <numFmt numFmtId="197" formatCode="#,##0.0_)\x;\(#,##0.0\)\x"/>
    <numFmt numFmtId="198" formatCode="#,##0_)\x;\(#,##0\)\x;0_)\x;@_)_x"/>
    <numFmt numFmtId="199" formatCode="#,##0.0_)\x;\(#,##0.0\)\x;0.0_)\x;@_)_x"/>
    <numFmt numFmtId="200" formatCode="#,##0.0_)_x;\(#,##0.0\)_x"/>
    <numFmt numFmtId="201" formatCode="#,##0_)_x;\(#,##0\)_x;0_)_x;@_)_x"/>
    <numFmt numFmtId="202" formatCode="#,##0.0_)_x;\(#,##0.0\)_x;0.0_)_x;@_)_x"/>
    <numFmt numFmtId="203" formatCode="0.0_)\%;\(0.0\)\%"/>
    <numFmt numFmtId="204" formatCode="#,##0.0_)_%;\(#,##0.0\)_%"/>
    <numFmt numFmtId="205" formatCode="#,##0.0_);\(#,##0.0\);0_._0_)"/>
    <numFmt numFmtId="206" formatCode="_(* #,##0.0_);_(* \(#,##0.0\);_(* &quot;-&quot;??_);_(@_)"/>
    <numFmt numFmtId="207" formatCode="d\ mmm\ yy"/>
    <numFmt numFmtId="208" formatCode="#,##0.0\ &quot; x&quot;"/>
    <numFmt numFmtId="209" formatCode="[=1]&quot;On&quot;;[=0]&quot;Off&quot;;&quot;Error&quot;"/>
    <numFmt numFmtId="210" formatCode="#,##0.0%;\(#,##0.0\)%"/>
    <numFmt numFmtId="211" formatCode="#,##0.0\ &quot; years&quot;"/>
    <numFmt numFmtId="212" formatCode="[=1]&quot;Yes&quot;;[=0]&quot;No&quot;;&quot;Error&quot;"/>
    <numFmt numFmtId="213" formatCode="#,##0;\-#,##0;&quot;-&quot;"/>
    <numFmt numFmtId="214" formatCode="#."/>
    <numFmt numFmtId="215" formatCode="_-* #,##0_-;\-* #,##0_-;_-* &quot;-&quot;_-;_-@_-"/>
    <numFmt numFmtId="216" formatCode="#,##0,_);\(#,##0,\)"/>
    <numFmt numFmtId="217" formatCode="#,##0.0,;[Red]\(#,##0.0,\)"/>
    <numFmt numFmtId="218" formatCode="#,###.00_);\(#,###.00_);0_);@_)"/>
    <numFmt numFmtId="219" formatCode="\$#,##0_);[Red]\(\$#,##0\)"/>
    <numFmt numFmtId="220" formatCode="\$#,##0.00_);\(\$#,##0.00\)"/>
    <numFmt numFmtId="221" formatCode="&quot;¥&quot;#,##0;&quot;¥&quot;\-#,##0"/>
    <numFmt numFmtId="222" formatCode="_-&quot;£&quot;* #,##0_-;\-&quot;£&quot;* #,##0_-;_-&quot;£&quot;* &quot;-&quot;_-;_-@_-"/>
    <numFmt numFmtId="223" formatCode="_-&quot;£&quot;* #,##0.00_-;\-&quot;£&quot;* #,##0.00_-;_-&quot;£&quot;* &quot;-&quot;??_-;_-@_-"/>
    <numFmt numFmtId="224" formatCode="#,##0.0_);\(#,##0.0\);&quot;-&quot;;@"/>
    <numFmt numFmtId="225" formatCode="* #,##0,_ ;* \(#,##0,\)"/>
    <numFmt numFmtId="226" formatCode="0.000"/>
    <numFmt numFmtId="227" formatCode="0.0000000"/>
    <numFmt numFmtId="228" formatCode="mm/dd/yyyy"/>
    <numFmt numFmtId="229" formatCode="#,###.000;[Red]\-#,###.000;\-"/>
    <numFmt numFmtId="230" formatCode="#,##0.0"/>
    <numFmt numFmtId="231" formatCode="General;General;General;\ \ \ \ General"/>
    <numFmt numFmtId="232" formatCode="_ * #,##0_ ;_ * \-#,##0_ ;_ * &quot;-&quot;_ ;_ @_ "/>
    <numFmt numFmtId="233" formatCode="_ * #,##0.00_ ;_ * \-#,##0.00_ ;_ * &quot;-&quot;??_ ;_ @_ "/>
    <numFmt numFmtId="234" formatCode="_-* #,##0\ _D_M_-;\-* #,##0\ _D_M_-;_-* &quot;-&quot;\ _D_M_-;_-@_-"/>
    <numFmt numFmtId="235" formatCode="_-* #,##0.00\ _D_M_-;\-* #,##0.00\ _D_M_-;_-* &quot;-&quot;??\ _D_M_-;_-@_-"/>
    <numFmt numFmtId="236" formatCode="_-&quot;$&quot;* #,##0_-;\-&quot;$&quot;* #,##0_-;_-&quot;$&quot;* &quot;-&quot;_-;_-@_-"/>
    <numFmt numFmtId="237" formatCode="_-&quot;$&quot;* #,##0.00_-;\-&quot;$&quot;* #,##0.00_-;_-&quot;$&quot;* &quot;-&quot;??_-;_-@_-"/>
    <numFmt numFmtId="238" formatCode="mmm"/>
    <numFmt numFmtId="239" formatCode="_-* #,##0\ &quot;DM&quot;_-;\-* #,##0\ &quot;DM&quot;_-;_-* &quot;-&quot;\ &quot;DM&quot;_-;_-@_-"/>
    <numFmt numFmtId="240" formatCode="_-* #,##0.00\ &quot;DM&quot;_-;\-* #,##0.00\ &quot;DM&quot;_-;_-* &quot;-&quot;??\ &quot;DM&quot;_-;_-@_-"/>
    <numFmt numFmtId="241" formatCode="#,##0,_);\(#,##0,\);0"/>
    <numFmt numFmtId="242" formatCode="#,##0;[Red]\(#,##0\)"/>
    <numFmt numFmtId="243" formatCode="#,##0_)"/>
    <numFmt numFmtId="244" formatCode="0.0%_);\(0.0%\);0.0%_);@_%"/>
    <numFmt numFmtId="245" formatCode="0.0%_);\(0.0%\);0.0%;@_%"/>
    <numFmt numFmtId="246" formatCode="#,##0\ ;\(#,##0\)"/>
    <numFmt numFmtId="247" formatCode="mm/dd/yy"/>
    <numFmt numFmtId="248" formatCode="#,##0.00_ ;[Red]\-#,##0.00\ "/>
    <numFmt numFmtId="249" formatCode="[=1]&quot;RB&quot;;[=2]&quot;SL&quot;;&quot;Error&quot;"/>
    <numFmt numFmtId="250" formatCode="[=1]&quot;Assessable&quot;;[=0]&quot;Non-assessable&quot;;&quot;Error&quot;"/>
    <numFmt numFmtId="251" formatCode="[=1]&quot;Interest only&quot;;[=2]&quot;Fixed repayment&quot;;&quot;Credit foncier&quot;"/>
    <numFmt numFmtId="252" formatCode="[=1]&quot;Revenue&quot;;[=0]&quot;Non-assessable&quot;;&quot;Capital&quot;"/>
    <numFmt numFmtId="253" formatCode="#,##0&quot;   &quot;;[Red]\-#,##0&quot;   &quot;;\ &quot;－   &quot;"/>
    <numFmt numFmtId="254" formatCode="[=-1]&quot;Yes&quot;;[=0]&quot;No&quot;;General"/>
    <numFmt numFmtId="255" formatCode="yyyy"/>
    <numFmt numFmtId="256" formatCode="&quot;(&quot;0%&quot;)   &quot;;[Red]\-&quot;(&quot;0%&quot;)   &quot;;&quot;－    &quot;"/>
    <numFmt numFmtId="257" formatCode="&quot;(&quot;0.00%&quot;)   &quot;;[Red]\-&quot;(&quot;0.00%&quot;)   &quot;;&quot;－    &quot;"/>
    <numFmt numFmtId="258" formatCode="0.00%;[Red]\-0.00%;&quot;－&quot;"/>
    <numFmt numFmtId="259" formatCode="0.00_);\(0.00\)"/>
    <numFmt numFmtId="260" formatCode="&quot;£&quot;#,##0.00;\-&quot;£&quot;#,##0.00"/>
    <numFmt numFmtId="261" formatCode="0.000%"/>
  </numFmts>
  <fonts count="1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color indexed="14"/>
      <name val="Helv"/>
    </font>
    <font>
      <b/>
      <sz val="10"/>
      <name val="MS Sans Serif"/>
      <family val="2"/>
    </font>
    <font>
      <sz val="10"/>
      <color indexed="10"/>
      <name val="arial"/>
      <family val="2"/>
    </font>
    <font>
      <sz val="8"/>
      <name val="Palatino"/>
      <family val="1"/>
    </font>
    <font>
      <sz val="10"/>
      <color indexed="8"/>
      <name val="Calibri"/>
      <family val="2"/>
    </font>
    <font>
      <sz val="12"/>
      <name val="Tms Rmn"/>
    </font>
    <font>
      <sz val="12"/>
      <color indexed="24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0"/>
      <name val="Helv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7"/>
      <name val="Small Fonts"/>
      <family val="2"/>
    </font>
    <font>
      <b/>
      <i/>
      <sz val="16"/>
      <name val="Helv"/>
    </font>
    <font>
      <sz val="10"/>
      <color theme="1"/>
      <name val="Tahoma"/>
      <family val="2"/>
    </font>
    <font>
      <sz val="14"/>
      <color theme="1"/>
      <name val="Arial"/>
      <family val="2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sz val="12"/>
      <name val="Palatino"/>
      <family val="1"/>
    </font>
    <font>
      <sz val="11"/>
      <name val="Helvetica-Black"/>
    </font>
    <font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MS P????"/>
      <family val="3"/>
    </font>
    <font>
      <sz val="14"/>
      <name val="?l?r ??fc"/>
      <family val="1"/>
      <charset val="128"/>
    </font>
    <font>
      <sz val="11"/>
      <name val="?l?r ?o?S?V?b?N"/>
      <family val="2"/>
    </font>
    <font>
      <sz val="12"/>
      <name val="Times New Roman"/>
      <family val="1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Helv"/>
      <family val="2"/>
    </font>
    <font>
      <b/>
      <sz val="10"/>
      <name val="Geneva"/>
      <family val="2"/>
    </font>
    <font>
      <sz val="10"/>
      <name val="Geneva"/>
      <family val="2"/>
    </font>
    <font>
      <sz val="10"/>
      <color indexed="8"/>
      <name val="Times New Roman"/>
      <family val="1"/>
    </font>
    <font>
      <sz val="10"/>
      <color indexed="9"/>
      <name val="Times New Roman"/>
      <family val="1"/>
    </font>
    <font>
      <sz val="11"/>
      <name val="ＭＳ Ｐゴシック"/>
      <charset val="128"/>
    </font>
    <font>
      <sz val="8"/>
      <color indexed="12"/>
      <name val="Helv"/>
    </font>
    <font>
      <sz val="10"/>
      <name val="Geneva"/>
    </font>
    <font>
      <sz val="8"/>
      <color indexed="12"/>
      <name val="Arial"/>
      <family val="2"/>
    </font>
    <font>
      <b/>
      <sz val="14"/>
      <color indexed="9"/>
      <name val="MS Sans Serif"/>
      <family val="2"/>
    </font>
    <font>
      <b/>
      <sz val="10"/>
      <color indexed="9"/>
      <name val="MS Sans Serif"/>
      <family val="2"/>
    </font>
    <font>
      <sz val="10"/>
      <name val="ＭＳ Ｐゴシック"/>
      <family val="3"/>
      <charset val="128"/>
    </font>
    <font>
      <sz val="10"/>
      <name val="BERNHARD"/>
    </font>
    <font>
      <sz val="1"/>
      <color indexed="16"/>
      <name val="Courier"/>
      <family val="3"/>
    </font>
    <font>
      <sz val="10"/>
      <name val="Arial MT"/>
      <family val="2"/>
    </font>
    <font>
      <b/>
      <sz val="12"/>
      <name val="Arial"/>
      <family val="2"/>
    </font>
    <font>
      <i/>
      <sz val="9"/>
      <name val="Arial"/>
      <family val="2"/>
    </font>
    <font>
      <b/>
      <sz val="16"/>
      <color indexed="12"/>
      <name val="Times New Roman"/>
      <family val="1"/>
    </font>
    <font>
      <sz val="10"/>
      <name val="MS Serif"/>
      <family val="1"/>
    </font>
    <font>
      <sz val="10"/>
      <color indexed="9"/>
      <name val="MS Sans Serif"/>
      <family val="2"/>
    </font>
    <font>
      <sz val="8.5"/>
      <name val="MS Sans Serif"/>
      <family val="2"/>
    </font>
    <font>
      <shadow/>
      <sz val="10"/>
      <name val="Times New Roman"/>
      <family val="1"/>
    </font>
    <font>
      <sz val="10"/>
      <color indexed="28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8"/>
      <name val="Times New Roman"/>
      <family val="1"/>
    </font>
    <font>
      <b/>
      <u/>
      <sz val="10"/>
      <name val="Geneva"/>
      <family val="2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8"/>
      <name val="MS Sans Serif"/>
      <family val="2"/>
    </font>
    <font>
      <sz val="8"/>
      <name val="Helv"/>
    </font>
    <font>
      <sz val="8"/>
      <color indexed="8"/>
      <name val="Helv"/>
    </font>
    <font>
      <sz val="10"/>
      <name val="Times New Roman"/>
      <family val="1"/>
    </font>
    <font>
      <sz val="12"/>
      <name val="Arial"/>
      <family val="2"/>
    </font>
    <font>
      <sz val="10"/>
      <name val="Tms Rmn"/>
    </font>
    <font>
      <sz val="7"/>
      <name val="Helv"/>
    </font>
    <font>
      <sz val="8"/>
      <color indexed="8"/>
      <name val="MS Sans Serif"/>
      <family val="2"/>
    </font>
    <font>
      <b/>
      <sz val="8.5"/>
      <color indexed="12"/>
      <name val="MS Sans Serif"/>
      <family val="2"/>
    </font>
    <font>
      <sz val="8"/>
      <color indexed="8"/>
      <name val="Arial"/>
      <family val="2"/>
    </font>
    <font>
      <sz val="10"/>
      <name val="Tms Rmn"/>
      <family val="1"/>
    </font>
    <font>
      <sz val="10"/>
      <color indexed="10"/>
      <name val="MS Sans Serif"/>
      <family val="2"/>
    </font>
    <font>
      <sz val="8"/>
      <color indexed="16"/>
      <name val="Century Schoolbook"/>
      <family val="1"/>
    </font>
    <font>
      <sz val="11"/>
      <name val="Akzidenz Grotesk Light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Tahoma"/>
      <family val="2"/>
    </font>
    <font>
      <b/>
      <sz val="8"/>
      <color indexed="11"/>
      <name val="MS Sans Serif"/>
      <family val="2"/>
    </font>
    <font>
      <b/>
      <sz val="12"/>
      <name val="Times New Roman"/>
      <family val="1"/>
    </font>
    <font>
      <b/>
      <sz val="11"/>
      <name val="Helv"/>
      <family val="2"/>
    </font>
    <font>
      <b/>
      <sz val="8"/>
      <color indexed="8"/>
      <name val="Helv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sz val="10"/>
      <color indexed="12"/>
      <name val="MS Sans Serif"/>
      <family val="2"/>
    </font>
    <font>
      <b/>
      <sz val="11"/>
      <color indexed="10"/>
      <name val="ＭＳ ゴシック"/>
      <family val="3"/>
      <charset val="128"/>
    </font>
    <font>
      <b/>
      <sz val="11"/>
      <name val="Times New Roman"/>
      <family val="1"/>
    </font>
    <font>
      <b/>
      <sz val="10"/>
      <color indexed="9"/>
      <name val="arial"/>
      <family val="2"/>
    </font>
    <font>
      <b/>
      <sz val="14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0"/>
      <color indexed="9"/>
      <name val="Times New Roman"/>
      <family val="1"/>
    </font>
    <font>
      <sz val="10"/>
      <color indexed="60"/>
      <name val="Times New Roman"/>
      <family val="1"/>
    </font>
    <font>
      <sz val="11"/>
      <name val="ＭＳ ゴシック"/>
      <family val="3"/>
      <charset val="128"/>
    </font>
    <font>
      <sz val="10"/>
      <color indexed="52"/>
      <name val="Times New Roman"/>
      <family val="1"/>
    </font>
    <font>
      <sz val="10"/>
      <color indexed="62"/>
      <name val="Times New Roman"/>
      <family val="1"/>
    </font>
    <font>
      <b/>
      <sz val="10"/>
      <color indexed="63"/>
      <name val="Times New Roman"/>
      <family val="1"/>
    </font>
    <font>
      <sz val="10"/>
      <color indexed="20"/>
      <name val="Times New Roman"/>
      <family val="1"/>
    </font>
    <font>
      <sz val="14"/>
      <name val="ＭＳ 明朝"/>
      <family val="1"/>
      <charset val="128"/>
    </font>
    <font>
      <sz val="10"/>
      <color indexed="17"/>
      <name val="Times New Roman"/>
      <family val="1"/>
    </font>
    <font>
      <b/>
      <sz val="15"/>
      <color indexed="56"/>
      <name val="Times New Roman"/>
      <family val="1"/>
    </font>
    <font>
      <b/>
      <sz val="13"/>
      <color indexed="56"/>
      <name val="Times New Roman"/>
      <family val="1"/>
    </font>
    <font>
      <b/>
      <sz val="11"/>
      <color indexed="56"/>
      <name val="Times New Roman"/>
      <family val="1"/>
    </font>
    <font>
      <b/>
      <sz val="14"/>
      <name val="ＭＳ Ｐゴシック"/>
      <family val="3"/>
      <charset val="128"/>
    </font>
    <font>
      <b/>
      <sz val="10"/>
      <color indexed="52"/>
      <name val="Times New Roman"/>
      <family val="1"/>
    </font>
    <font>
      <i/>
      <sz val="10"/>
      <color indexed="23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Arial"/>
      <family val="2"/>
    </font>
    <font>
      <b/>
      <i/>
      <sz val="10"/>
      <name val="Arial"/>
      <family val="2"/>
    </font>
    <font>
      <i/>
      <sz val="10"/>
      <color indexed="23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Symbol"/>
      <family val="1"/>
      <charset val="2"/>
    </font>
    <font>
      <sz val="8"/>
      <color indexed="8"/>
      <name val="Verdana"/>
      <family val="2"/>
    </font>
    <font>
      <b/>
      <sz val="10"/>
      <name val="Helv"/>
    </font>
    <font>
      <b/>
      <sz val="11"/>
      <name val="Helv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i/>
      <sz val="11"/>
      <name val="Arial"/>
      <family val="2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1"/>
        <bgColor indexed="42"/>
      </patternFill>
    </fill>
    <fill>
      <patternFill patternType="solid">
        <fgColor indexed="22"/>
        <bgColor indexed="22"/>
      </patternFill>
    </fill>
    <fill>
      <patternFill patternType="solid">
        <fgColor indexed="22"/>
      </patternFill>
    </fill>
    <fill>
      <patternFill patternType="mediumGray">
        <fgColor indexed="22"/>
        <bgColor indexed="32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darkGray">
        <fgColor indexed="9"/>
        <bgColor indexed="43"/>
      </patternFill>
    </fill>
    <fill>
      <patternFill patternType="solid">
        <fgColor indexed="55"/>
      </patternFill>
    </fill>
    <fill>
      <patternFill patternType="mediumGray">
        <fgColor indexed="9"/>
        <bgColor indexed="22"/>
      </patternFill>
    </fill>
    <fill>
      <patternFill patternType="solid">
        <fgColor indexed="22"/>
        <bgColor indexed="13"/>
      </patternFill>
    </fill>
    <fill>
      <patternFill patternType="solid">
        <fgColor indexed="31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27"/>
        <bgColor indexed="64"/>
      </patternFill>
    </fill>
    <fill>
      <patternFill patternType="mediumGray">
        <fgColor indexed="42"/>
        <bgColor indexed="31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0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indexed="21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32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2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>
      <alignment horizontal="left" wrapText="1"/>
    </xf>
    <xf numFmtId="165" fontId="19" fillId="0" borderId="0"/>
    <xf numFmtId="165" fontId="19" fillId="0" borderId="0"/>
    <xf numFmtId="165" fontId="19" fillId="0" borderId="0"/>
    <xf numFmtId="0" fontId="19" fillId="0" borderId="0"/>
    <xf numFmtId="0" fontId="23" fillId="0" borderId="0"/>
    <xf numFmtId="165" fontId="19" fillId="0" borderId="0"/>
    <xf numFmtId="165" fontId="19" fillId="0" borderId="0"/>
    <xf numFmtId="165" fontId="19" fillId="0" borderId="0"/>
    <xf numFmtId="0" fontId="19" fillId="0" borderId="0"/>
    <xf numFmtId="0" fontId="19" fillId="0" borderId="0" quotePrefix="1">
      <alignment horizontal="justify" vertical="justify" wrapText="1"/>
      <protection hidden="1"/>
    </xf>
    <xf numFmtId="0" fontId="25" fillId="0" borderId="0">
      <alignment vertical="top"/>
    </xf>
    <xf numFmtId="37" fontId="26" fillId="0" borderId="0"/>
    <xf numFmtId="5" fontId="27" fillId="0" borderId="14" applyAlignment="0" applyProtection="0"/>
    <xf numFmtId="0" fontId="19" fillId="0" borderId="0" quotePrefix="1">
      <alignment horizontal="justify" vertical="justify" wrapText="1"/>
      <protection hidden="1"/>
    </xf>
    <xf numFmtId="0" fontId="19" fillId="0" borderId="0" quotePrefix="1">
      <alignment horizontal="justify" vertical="justify" wrapText="1"/>
      <protection hidden="1"/>
    </xf>
    <xf numFmtId="166" fontId="19" fillId="0" borderId="0" applyBorder="0" applyProtection="0"/>
    <xf numFmtId="3" fontId="28" fillId="35" borderId="21" applyFont="0" applyFill="0" applyProtection="0">
      <alignment horizontal="right"/>
    </xf>
    <xf numFmtId="167" fontId="29" fillId="0" borderId="0" applyFont="0" applyFill="0" applyBorder="0" applyAlignment="0" applyProtection="0">
      <alignment horizontal="right"/>
    </xf>
    <xf numFmtId="168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31" fillId="0" borderId="22"/>
    <xf numFmtId="0" fontId="32" fillId="0" borderId="0" applyNumberFormat="0" applyFont="0" applyFill="0" applyBorder="0" applyProtection="0">
      <alignment horizontal="center"/>
    </xf>
    <xf numFmtId="0" fontId="33" fillId="0" borderId="0">
      <alignment horizontal="left"/>
    </xf>
    <xf numFmtId="0" fontId="34" fillId="0" borderId="0"/>
    <xf numFmtId="0" fontId="35" fillId="0" borderId="0">
      <alignment horizontal="left"/>
    </xf>
    <xf numFmtId="169" fontId="29" fillId="0" borderId="0" applyFont="0" applyFill="0" applyBorder="0" applyAlignment="0" applyProtection="0">
      <alignment horizontal="right"/>
    </xf>
    <xf numFmtId="170" fontId="29" fillId="0" borderId="0" applyFont="0" applyFill="0" applyBorder="0" applyAlignment="0" applyProtection="0">
      <alignment horizontal="right"/>
    </xf>
    <xf numFmtId="170" fontId="29" fillId="0" borderId="0" applyFont="0" applyFill="0" applyBorder="0" applyAlignment="0" applyProtection="0">
      <alignment horizontal="right"/>
    </xf>
    <xf numFmtId="170" fontId="29" fillId="0" borderId="0" applyFont="0" applyFill="0" applyBorder="0" applyAlignment="0" applyProtection="0">
      <alignment horizontal="right"/>
    </xf>
    <xf numFmtId="170" fontId="29" fillId="0" borderId="0" applyFont="0" applyFill="0" applyBorder="0" applyAlignment="0" applyProtection="0">
      <alignment horizontal="right"/>
    </xf>
    <xf numFmtId="8" fontId="36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3" fontId="32" fillId="0" borderId="0" applyFont="0" applyFill="0" applyBorder="0" applyAlignment="0" applyProtection="0"/>
    <xf numFmtId="0" fontId="32" fillId="0" borderId="0" applyNumberFormat="0" applyFont="0" applyFill="0" applyBorder="0" applyAlignment="0" applyProtection="0"/>
    <xf numFmtId="171" fontId="29" fillId="0" borderId="0" applyFont="0" applyFill="0" applyBorder="0" applyAlignment="0" applyProtection="0"/>
    <xf numFmtId="172" fontId="29" fillId="0" borderId="23" applyNumberFormat="0" applyFont="0" applyFill="0" applyAlignment="0" applyProtection="0"/>
    <xf numFmtId="173" fontId="19" fillId="0" borderId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37" fillId="0" borderId="0">
      <alignment horizontal="left"/>
    </xf>
    <xf numFmtId="0" fontId="38" fillId="0" borderId="0">
      <alignment horizontal="left"/>
    </xf>
    <xf numFmtId="0" fontId="39" fillId="0" borderId="0" applyFill="0" applyBorder="0" applyProtection="0">
      <alignment horizontal="left"/>
    </xf>
    <xf numFmtId="0" fontId="39" fillId="0" borderId="0" applyNumberFormat="0" applyFill="0" applyBorder="0" applyProtection="0">
      <alignment horizontal="left"/>
    </xf>
    <xf numFmtId="38" fontId="20" fillId="36" borderId="0" applyNumberFormat="0" applyBorder="0" applyAlignment="0" applyProtection="0"/>
    <xf numFmtId="0" fontId="19" fillId="36" borderId="21" applyNumberFormat="0" applyFont="0" applyBorder="0" applyAlignment="0" applyProtection="0">
      <alignment horizontal="center"/>
    </xf>
    <xf numFmtId="174" fontId="29" fillId="0" borderId="0" applyFont="0" applyFill="0" applyBorder="0" applyAlignment="0" applyProtection="0">
      <alignment horizontal="right"/>
    </xf>
    <xf numFmtId="0" fontId="40" fillId="0" borderId="0" applyProtection="0">
      <alignment horizontal="right"/>
    </xf>
    <xf numFmtId="0" fontId="41" fillId="0" borderId="0">
      <alignment horizontal="left"/>
    </xf>
    <xf numFmtId="0" fontId="41" fillId="0" borderId="0">
      <alignment horizontal="left"/>
    </xf>
    <xf numFmtId="0" fontId="42" fillId="0" borderId="0">
      <alignment horizontal="left"/>
    </xf>
    <xf numFmtId="0" fontId="43" fillId="0" borderId="15">
      <alignment horizontal="left" vertical="top"/>
    </xf>
    <xf numFmtId="0" fontId="44" fillId="0" borderId="0">
      <alignment horizontal="left"/>
    </xf>
    <xf numFmtId="0" fontId="45" fillId="0" borderId="15">
      <alignment horizontal="left" vertical="top"/>
    </xf>
    <xf numFmtId="0" fontId="46" fillId="0" borderId="0">
      <alignment horizontal="left"/>
    </xf>
    <xf numFmtId="3" fontId="19" fillId="37" borderId="21" applyFont="0" applyProtection="0">
      <alignment horizontal="right"/>
    </xf>
    <xf numFmtId="10" fontId="19" fillId="37" borderId="21" applyFont="0" applyProtection="0">
      <alignment horizontal="right"/>
    </xf>
    <xf numFmtId="9" fontId="19" fillId="37" borderId="21" applyFont="0" applyProtection="0">
      <alignment horizontal="right"/>
    </xf>
    <xf numFmtId="0" fontId="19" fillId="37" borderId="10" applyNumberFormat="0" applyFont="0" applyBorder="0" applyAlignment="0" applyProtection="0">
      <alignment horizontal="left"/>
    </xf>
    <xf numFmtId="10" fontId="20" fillId="38" borderId="21" applyNumberFormat="0" applyBorder="0" applyAlignment="0" applyProtection="0"/>
    <xf numFmtId="175" fontId="19" fillId="39" borderId="21" applyFont="0" applyAlignment="0">
      <protection locked="0"/>
    </xf>
    <xf numFmtId="3" fontId="19" fillId="39" borderId="21" applyFont="0">
      <alignment horizontal="right"/>
      <protection locked="0"/>
    </xf>
    <xf numFmtId="176" fontId="19" fillId="39" borderId="21" applyFont="0">
      <alignment horizontal="right"/>
      <protection locked="0"/>
    </xf>
    <xf numFmtId="10" fontId="19" fillId="39" borderId="21" applyFont="0">
      <alignment horizontal="right"/>
      <protection locked="0"/>
    </xf>
    <xf numFmtId="9" fontId="19" fillId="39" borderId="19" applyFont="0">
      <alignment horizontal="right"/>
      <protection locked="0"/>
    </xf>
    <xf numFmtId="0" fontId="19" fillId="39" borderId="21" applyFont="0">
      <alignment horizontal="center" wrapText="1"/>
      <protection locked="0"/>
    </xf>
    <xf numFmtId="49" fontId="19" fillId="39" borderId="21" applyFont="0" applyAlignment="0">
      <protection locked="0"/>
    </xf>
    <xf numFmtId="177" fontId="29" fillId="0" borderId="0" applyFont="0" applyFill="0" applyBorder="0" applyAlignment="0" applyProtection="0">
      <alignment horizontal="right"/>
    </xf>
    <xf numFmtId="178" fontId="19" fillId="0" borderId="0" applyFont="0" applyFill="0" applyBorder="0" applyAlignment="0" applyProtection="0">
      <alignment horizontal="right"/>
    </xf>
    <xf numFmtId="37" fontId="47" fillId="0" borderId="0"/>
    <xf numFmtId="179" fontId="48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1" fillId="0" borderId="0"/>
    <xf numFmtId="165" fontId="19" fillId="0" borderId="0"/>
    <xf numFmtId="0" fontId="19" fillId="0" borderId="0"/>
    <xf numFmtId="37" fontId="23" fillId="0" borderId="0" applyNumberFormat="0" applyBorder="0" applyAlignment="0"/>
    <xf numFmtId="37" fontId="23" fillId="0" borderId="0" applyNumberFormat="0" applyBorder="0" applyAlignment="0"/>
    <xf numFmtId="37" fontId="23" fillId="0" borderId="0" applyNumberFormat="0" applyBorder="0" applyAlignment="0"/>
    <xf numFmtId="37" fontId="23" fillId="0" borderId="0" applyNumberFormat="0" applyBorder="0" applyAlignment="0"/>
    <xf numFmtId="0" fontId="1" fillId="0" borderId="0"/>
    <xf numFmtId="0" fontId="19" fillId="0" borderId="0" quotePrefix="1">
      <alignment horizontal="justify" vertical="justify" wrapText="1"/>
      <protection hidden="1"/>
    </xf>
    <xf numFmtId="165" fontId="19" fillId="0" borderId="0"/>
    <xf numFmtId="0" fontId="20" fillId="0" borderId="0" applyFill="0" applyBorder="0" applyAlignment="0" applyProtection="0"/>
    <xf numFmtId="0" fontId="2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0" borderId="0"/>
    <xf numFmtId="0" fontId="50" fillId="0" borderId="0"/>
    <xf numFmtId="0" fontId="50" fillId="0" borderId="0"/>
    <xf numFmtId="0" fontId="20" fillId="0" borderId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44" fillId="0" borderId="0"/>
    <xf numFmtId="3" fontId="19" fillId="40" borderId="21">
      <alignment horizontal="right"/>
      <protection locked="0"/>
    </xf>
    <xf numFmtId="176" fontId="19" fillId="40" borderId="21">
      <alignment horizontal="right"/>
      <protection locked="0"/>
    </xf>
    <xf numFmtId="10" fontId="19" fillId="40" borderId="21" applyFont="0">
      <alignment horizontal="right"/>
      <protection locked="0"/>
    </xf>
    <xf numFmtId="9" fontId="19" fillId="40" borderId="21">
      <alignment horizontal="right"/>
      <protection locked="0"/>
    </xf>
    <xf numFmtId="0" fontId="19" fillId="40" borderId="21">
      <alignment horizontal="center" wrapText="1"/>
    </xf>
    <xf numFmtId="0" fontId="19" fillId="40" borderId="21" applyNumberFormat="0" applyFont="0">
      <alignment horizontal="center" wrapText="1"/>
      <protection locked="0"/>
    </xf>
    <xf numFmtId="1" fontId="51" fillId="0" borderId="0" applyProtection="0">
      <alignment horizontal="right" vertical="center"/>
    </xf>
    <xf numFmtId="10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0" fontId="19" fillId="0" borderId="20">
      <alignment horizontal="center"/>
    </xf>
    <xf numFmtId="0" fontId="38" fillId="0" borderId="24">
      <alignment vertical="center"/>
    </xf>
    <xf numFmtId="0" fontId="19" fillId="38" borderId="25"/>
    <xf numFmtId="0" fontId="19" fillId="0" borderId="0"/>
    <xf numFmtId="3" fontId="19" fillId="35" borderId="21" applyFont="0" applyProtection="0">
      <alignment horizontal="right"/>
    </xf>
    <xf numFmtId="180" fontId="19" fillId="35" borderId="21" applyFont="0" applyProtection="0">
      <alignment horizontal="right"/>
    </xf>
    <xf numFmtId="176" fontId="19" fillId="35" borderId="21" applyFont="0" applyProtection="0">
      <alignment horizontal="right"/>
    </xf>
    <xf numFmtId="10" fontId="19" fillId="35" borderId="21" applyFont="0" applyProtection="0">
      <alignment horizontal="right"/>
    </xf>
    <xf numFmtId="9" fontId="19" fillId="35" borderId="21" applyFont="0" applyProtection="0">
      <alignment horizontal="right"/>
    </xf>
    <xf numFmtId="181" fontId="19" fillId="35" borderId="21" applyFont="0" applyProtection="0">
      <alignment horizontal="center" wrapText="1"/>
    </xf>
    <xf numFmtId="0" fontId="19" fillId="0" borderId="0"/>
    <xf numFmtId="0" fontId="19" fillId="0" borderId="0">
      <alignment vertical="top"/>
    </xf>
    <xf numFmtId="182" fontId="19" fillId="41" borderId="21" applyFont="0">
      <alignment horizontal="right"/>
    </xf>
    <xf numFmtId="1" fontId="19" fillId="41" borderId="21" applyFont="0" applyProtection="0">
      <alignment horizontal="right"/>
    </xf>
    <xf numFmtId="182" fontId="19" fillId="41" borderId="21" applyFont="0" applyProtection="0"/>
    <xf numFmtId="176" fontId="19" fillId="41" borderId="21" applyFont="0" applyProtection="0"/>
    <xf numFmtId="10" fontId="19" fillId="41" borderId="12" applyFont="0" applyProtection="0">
      <alignment horizontal="right"/>
    </xf>
    <xf numFmtId="9" fontId="19" fillId="41" borderId="12" applyFont="0" applyProtection="0">
      <alignment horizontal="right"/>
    </xf>
    <xf numFmtId="183" fontId="19" fillId="41" borderId="12" applyFont="0" applyProtection="0">
      <alignment horizontal="right"/>
    </xf>
    <xf numFmtId="0" fontId="19" fillId="41" borderId="21" applyFont="0" applyProtection="0">
      <alignment horizontal="center" wrapText="1"/>
      <protection locked="0"/>
    </xf>
    <xf numFmtId="0" fontId="19" fillId="41" borderId="21" applyNumberFormat="0" applyFont="0" applyAlignment="0" applyProtection="0"/>
    <xf numFmtId="0" fontId="52" fillId="0" borderId="0" applyBorder="0" applyProtection="0">
      <alignment vertical="center"/>
    </xf>
    <xf numFmtId="172" fontId="52" fillId="0" borderId="18" applyBorder="0" applyProtection="0">
      <alignment horizontal="right" vertical="center"/>
    </xf>
    <xf numFmtId="0" fontId="53" fillId="42" borderId="0" applyBorder="0" applyProtection="0">
      <alignment horizontal="centerContinuous" vertical="center"/>
    </xf>
    <xf numFmtId="0" fontId="53" fillId="43" borderId="18" applyBorder="0" applyProtection="0">
      <alignment horizontal="centerContinuous" vertical="center"/>
    </xf>
    <xf numFmtId="0" fontId="54" fillId="0" borderId="0" applyNumberFormat="0" applyFill="0" applyBorder="0" applyProtection="0">
      <alignment horizontal="left"/>
    </xf>
    <xf numFmtId="0" fontId="21" fillId="0" borderId="0" applyBorder="0" applyProtection="0">
      <alignment horizontal="left"/>
    </xf>
    <xf numFmtId="0" fontId="39" fillId="0" borderId="0" applyNumberFormat="0" applyFill="0" applyBorder="0" applyProtection="0">
      <alignment horizontal="left"/>
    </xf>
    <xf numFmtId="0" fontId="44" fillId="0" borderId="0" applyNumberFormat="0" applyFill="0" applyBorder="0" applyProtection="0"/>
    <xf numFmtId="0" fontId="55" fillId="0" borderId="0" applyFill="0" applyBorder="0" applyProtection="0">
      <alignment horizontal="left"/>
    </xf>
    <xf numFmtId="0" fontId="39" fillId="0" borderId="15" applyFill="0" applyBorder="0" applyProtection="0">
      <alignment horizontal="left" vertical="top"/>
    </xf>
    <xf numFmtId="0" fontId="56" fillId="0" borderId="0" applyNumberFormat="0" applyFill="0" applyBorder="0" applyProtection="0"/>
    <xf numFmtId="0" fontId="56" fillId="0" borderId="0" applyNumberFormat="0" applyFill="0" applyBorder="0" applyProtection="0"/>
    <xf numFmtId="0" fontId="57" fillId="0" borderId="0" applyNumberFormat="0" applyFill="0" applyBorder="0" applyProtection="0"/>
    <xf numFmtId="0" fontId="57" fillId="0" borderId="0" applyNumberFormat="0" applyFill="0" applyBorder="0" applyProtection="0"/>
    <xf numFmtId="0" fontId="56" fillId="0" borderId="0" applyNumberFormat="0" applyFill="0" applyBorder="0" applyProtection="0"/>
    <xf numFmtId="0" fontId="56" fillId="0" borderId="0"/>
    <xf numFmtId="0" fontId="57" fillId="0" borderId="0"/>
    <xf numFmtId="0" fontId="56" fillId="0" borderId="0"/>
    <xf numFmtId="0" fontId="58" fillId="0" borderId="0" applyNumberFormat="0" applyFill="0" applyBorder="0" applyAlignment="0">
      <protection locked="0"/>
    </xf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>
      <alignment horizontal="left" wrapText="1"/>
    </xf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184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1" fillId="0" borderId="0"/>
    <xf numFmtId="0" fontId="62" fillId="0" borderId="0"/>
    <xf numFmtId="41" fontId="19" fillId="0" borderId="0" applyFont="0" applyFill="0" applyBorder="0" applyAlignment="0" applyProtection="0"/>
    <xf numFmtId="0" fontId="63" fillId="0" borderId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65" fillId="0" borderId="0"/>
    <xf numFmtId="0" fontId="19" fillId="0" borderId="0"/>
    <xf numFmtId="0" fontId="65" fillId="0" borderId="0"/>
    <xf numFmtId="0" fontId="19" fillId="0" borderId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66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60" fillId="0" borderId="0" applyFont="0" applyFill="0" applyBorder="0" applyAlignment="0" applyProtection="0"/>
    <xf numFmtId="188" fontId="60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2" fontId="66" fillId="0" borderId="0" applyFont="0" applyFill="0" applyBorder="0" applyAlignment="0" applyProtection="0"/>
    <xf numFmtId="191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0" fontId="60" fillId="0" borderId="0" applyFont="0" applyFill="0" applyBorder="0" applyAlignment="0" applyProtection="0"/>
    <xf numFmtId="191" fontId="19" fillId="0" borderId="0" applyFont="0" applyFill="0" applyBorder="0" applyAlignment="0" applyProtection="0"/>
    <xf numFmtId="190" fontId="60" fillId="0" borderId="0" applyFont="0" applyFill="0" applyBorder="0" applyAlignment="0" applyProtection="0"/>
    <xf numFmtId="191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66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60" fillId="0" borderId="0" applyFont="0" applyFill="0" applyBorder="0" applyAlignment="0" applyProtection="0"/>
    <xf numFmtId="194" fontId="60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/>
    <xf numFmtId="189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6" fontId="66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47" borderId="0" applyNumberFormat="0" applyFont="0" applyAlignment="0" applyProtection="0"/>
    <xf numFmtId="0" fontId="19" fillId="0" borderId="0">
      <alignment vertical="top"/>
    </xf>
    <xf numFmtId="0" fontId="19" fillId="0" borderId="0">
      <alignment horizontal="left" wrapText="1"/>
    </xf>
    <xf numFmtId="0" fontId="19" fillId="0" borderId="0">
      <alignment horizontal="left" wrapText="1"/>
    </xf>
    <xf numFmtId="0" fontId="65" fillId="0" borderId="0"/>
    <xf numFmtId="0" fontId="19" fillId="43" borderId="0"/>
    <xf numFmtId="0" fontId="19" fillId="48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0" fontId="19" fillId="43" borderId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66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60" fillId="0" borderId="0" applyFont="0" applyFill="0" applyBorder="0" applyAlignment="0" applyProtection="0"/>
    <xf numFmtId="198" fontId="60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66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60" fillId="0" borderId="0" applyFont="0" applyFill="0" applyBorder="0" applyProtection="0">
      <alignment horizontal="right"/>
    </xf>
    <xf numFmtId="201" fontId="60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0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1" fontId="19" fillId="0" borderId="0" applyFont="0" applyFill="0" applyBorder="0" applyProtection="0">
      <alignment horizontal="right"/>
    </xf>
    <xf numFmtId="201" fontId="19" fillId="0" borderId="0" applyFont="0" applyFill="0" applyBorder="0" applyProtection="0">
      <alignment horizontal="right"/>
    </xf>
    <xf numFmtId="202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19" fillId="0" borderId="0"/>
    <xf numFmtId="0" fontId="19" fillId="0" borderId="0">
      <alignment horizontal="left" wrapText="1"/>
    </xf>
    <xf numFmtId="0" fontId="19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/>
    <xf numFmtId="0" fontId="19" fillId="0" borderId="0">
      <alignment horizontal="left" wrapText="1"/>
    </xf>
    <xf numFmtId="0" fontId="19" fillId="0" borderId="0"/>
    <xf numFmtId="0" fontId="19" fillId="0" borderId="0"/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205" fontId="68" fillId="0" borderId="0" applyBorder="0" applyProtection="0">
      <alignment vertical="top"/>
    </xf>
    <xf numFmtId="0" fontId="68" fillId="0" borderId="0" applyNumberFormat="0" applyFill="0" applyBorder="0" applyProtection="0">
      <alignment vertical="top"/>
    </xf>
    <xf numFmtId="205" fontId="68" fillId="0" borderId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8" fillId="0" borderId="0" applyNumberFormat="0" applyFill="0" applyBorder="0" applyProtection="0">
      <alignment vertical="top"/>
    </xf>
    <xf numFmtId="0" fontId="69" fillId="0" borderId="29" applyNumberFormat="0" applyFill="0" applyAlignment="0" applyProtection="0"/>
    <xf numFmtId="0" fontId="69" fillId="0" borderId="29" applyNumberFormat="0" applyFill="0" applyAlignment="0" applyProtection="0"/>
    <xf numFmtId="0" fontId="69" fillId="0" borderId="29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29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69" fillId="0" borderId="30" applyNumberFormat="0" applyFill="0" applyAlignment="0" applyProtection="0"/>
    <xf numFmtId="0" fontId="70" fillId="0" borderId="31" applyNumberFormat="0" applyFill="0" applyProtection="0">
      <alignment horizontal="center"/>
    </xf>
    <xf numFmtId="0" fontId="70" fillId="0" borderId="31" applyNumberFormat="0" applyFill="0" applyProtection="0">
      <alignment horizontal="center"/>
    </xf>
    <xf numFmtId="0" fontId="70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19" fillId="0" borderId="0"/>
    <xf numFmtId="0" fontId="70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19" fillId="0" borderId="0"/>
    <xf numFmtId="0" fontId="71" fillId="0" borderId="0" applyNumberFormat="0" applyFill="0" applyBorder="0" applyProtection="0">
      <alignment horizontal="centerContinuous"/>
    </xf>
    <xf numFmtId="0" fontId="71" fillId="0" borderId="0" applyNumberFormat="0" applyFill="0" applyBorder="0" applyProtection="0">
      <alignment horizontal="centerContinuous"/>
    </xf>
    <xf numFmtId="0" fontId="71" fillId="0" borderId="0" applyNumberFormat="0" applyFill="0" applyBorder="0" applyProtection="0">
      <alignment horizontal="centerContinuous"/>
    </xf>
    <xf numFmtId="0" fontId="71" fillId="0" borderId="0" applyNumberFormat="0" applyFill="0" applyProtection="0">
      <alignment horizontal="centerContinuous"/>
    </xf>
    <xf numFmtId="0" fontId="71" fillId="0" borderId="0" applyNumberFormat="0" applyFill="0" applyBorder="0" applyProtection="0">
      <alignment horizontal="centerContinuous"/>
    </xf>
    <xf numFmtId="0" fontId="71" fillId="0" borderId="0" applyNumberFormat="0" applyFill="0" applyProtection="0">
      <alignment horizontal="centerContinuous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vertical="top"/>
    </xf>
    <xf numFmtId="0" fontId="19" fillId="0" borderId="0">
      <alignment horizontal="left" wrapText="1"/>
    </xf>
    <xf numFmtId="0" fontId="72" fillId="0" borderId="0"/>
    <xf numFmtId="0" fontId="19" fillId="0" borderId="0">
      <alignment horizontal="left" wrapText="1"/>
    </xf>
    <xf numFmtId="0" fontId="65" fillId="0" borderId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15" fontId="73" fillId="0" borderId="0"/>
    <xf numFmtId="0" fontId="74" fillId="0" borderId="0"/>
    <xf numFmtId="0" fontId="75" fillId="49" borderId="0" applyNumberFormat="0" applyBorder="0" applyAlignment="0" applyProtection="0">
      <alignment vertical="center"/>
    </xf>
    <xf numFmtId="0" fontId="75" fillId="50" borderId="0" applyNumberFormat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  <xf numFmtId="0" fontId="75" fillId="52" borderId="0" applyNumberFormat="0" applyBorder="0" applyAlignment="0" applyProtection="0">
      <alignment vertical="center"/>
    </xf>
    <xf numFmtId="0" fontId="75" fillId="53" borderId="0" applyNumberFormat="0" applyBorder="0" applyAlignment="0" applyProtection="0">
      <alignment vertical="center"/>
    </xf>
    <xf numFmtId="0" fontId="75" fillId="54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75" fillId="55" borderId="0" applyNumberFormat="0" applyBorder="0" applyAlignment="0" applyProtection="0">
      <alignment vertical="center"/>
    </xf>
    <xf numFmtId="0" fontId="75" fillId="56" borderId="0" applyNumberFormat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75" fillId="52" borderId="0" applyNumberFormat="0" applyBorder="0" applyAlignment="0" applyProtection="0">
      <alignment vertical="center"/>
    </xf>
    <xf numFmtId="0" fontId="75" fillId="55" borderId="0" applyNumberFormat="0" applyBorder="0" applyAlignment="0" applyProtection="0">
      <alignment vertical="center"/>
    </xf>
    <xf numFmtId="0" fontId="75" fillId="58" borderId="0" applyNumberFormat="0" applyBorder="0" applyAlignment="0" applyProtection="0">
      <alignment vertical="center"/>
    </xf>
    <xf numFmtId="0" fontId="76" fillId="59" borderId="0" applyNumberFormat="0" applyBorder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76" fillId="57" borderId="0" applyNumberFormat="0" applyBorder="0" applyAlignment="0" applyProtection="0">
      <alignment vertical="center"/>
    </xf>
    <xf numFmtId="0" fontId="76" fillId="60" borderId="0" applyNumberFormat="0" applyBorder="0" applyAlignment="0" applyProtection="0">
      <alignment vertical="center"/>
    </xf>
    <xf numFmtId="0" fontId="76" fillId="6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49" fontId="77" fillId="0" borderId="0" applyAlignment="0">
      <alignment horizontal="right"/>
    </xf>
    <xf numFmtId="0" fontId="19" fillId="63" borderId="32" applyNumberFormat="0" applyBorder="0" applyProtection="0"/>
    <xf numFmtId="0" fontId="78" fillId="0" borderId="27">
      <protection hidden="1"/>
    </xf>
    <xf numFmtId="0" fontId="79" fillId="36" borderId="27" applyNumberFormat="0" applyFont="0" applyBorder="0" applyAlignment="0" applyProtection="0">
      <protection hidden="1"/>
    </xf>
    <xf numFmtId="206" fontId="80" fillId="64" borderId="0" applyBorder="0">
      <alignment horizontal="left" vertical="center"/>
    </xf>
    <xf numFmtId="207" fontId="80" fillId="0" borderId="33">
      <alignment horizontal="center" vertical="center"/>
      <protection locked="0"/>
    </xf>
    <xf numFmtId="207" fontId="80" fillId="0" borderId="33">
      <alignment horizontal="right" vertical="center"/>
      <protection locked="0"/>
    </xf>
    <xf numFmtId="208" fontId="80" fillId="0" borderId="33">
      <alignment horizontal="center" vertical="center"/>
      <protection locked="0"/>
    </xf>
    <xf numFmtId="208" fontId="80" fillId="0" borderId="33">
      <alignment horizontal="right" vertical="center"/>
      <protection locked="0"/>
    </xf>
    <xf numFmtId="206" fontId="80" fillId="0" borderId="33">
      <alignment horizontal="center" vertical="center"/>
      <protection locked="0"/>
    </xf>
    <xf numFmtId="206" fontId="80" fillId="0" borderId="33">
      <alignment horizontal="right" vertical="center"/>
      <protection locked="0"/>
    </xf>
    <xf numFmtId="209" fontId="80" fillId="0" borderId="33">
      <alignment horizontal="center" vertical="center"/>
      <protection locked="0"/>
    </xf>
    <xf numFmtId="209" fontId="80" fillId="0" borderId="33">
      <alignment horizontal="right" vertical="center"/>
      <protection locked="0"/>
    </xf>
    <xf numFmtId="210" fontId="80" fillId="0" borderId="33">
      <alignment horizontal="center" vertical="center"/>
      <protection locked="0"/>
    </xf>
    <xf numFmtId="210" fontId="80" fillId="0" borderId="33">
      <alignment horizontal="right" vertical="center"/>
      <protection locked="0"/>
    </xf>
    <xf numFmtId="211" fontId="80" fillId="0" borderId="33">
      <alignment horizontal="center" vertical="center"/>
      <protection locked="0"/>
    </xf>
    <xf numFmtId="211" fontId="80" fillId="0" borderId="33">
      <alignment horizontal="right" vertical="center"/>
      <protection locked="0"/>
    </xf>
    <xf numFmtId="212" fontId="80" fillId="0" borderId="33">
      <alignment horizontal="center" vertical="center"/>
      <protection locked="0"/>
    </xf>
    <xf numFmtId="212" fontId="80" fillId="0" borderId="33">
      <alignment horizontal="right" vertical="center"/>
      <protection locked="0"/>
    </xf>
    <xf numFmtId="37" fontId="19" fillId="65" borderId="0"/>
    <xf numFmtId="0" fontId="81" fillId="66" borderId="34">
      <alignment horizontal="left"/>
    </xf>
    <xf numFmtId="0" fontId="82" fillId="67" borderId="0" applyNumberFormat="0" applyBorder="0">
      <alignment horizontal="left"/>
    </xf>
    <xf numFmtId="0" fontId="31" fillId="0" borderId="0" applyNumberFormat="0" applyFill="0" applyBorder="0" applyAlignment="0" applyProtection="0"/>
    <xf numFmtId="4" fontId="18" fillId="0" borderId="0"/>
    <xf numFmtId="213" fontId="22" fillId="0" borderId="0" applyFill="0" applyBorder="0" applyAlignment="0"/>
    <xf numFmtId="0" fontId="23" fillId="0" borderId="0"/>
    <xf numFmtId="0" fontId="19" fillId="68" borderId="32" applyNumberFormat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9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37" fontId="83" fillId="0" borderId="0" applyFont="0" applyFill="0" applyBorder="0" applyAlignment="0" applyProtection="0"/>
    <xf numFmtId="39" fontId="83" fillId="0" borderId="0" applyFont="0" applyFill="0" applyBorder="0" applyAlignment="0" applyProtection="0"/>
    <xf numFmtId="0" fontId="84" fillId="0" borderId="0"/>
    <xf numFmtId="0" fontId="36" fillId="0" borderId="0"/>
    <xf numFmtId="214" fontId="85" fillId="0" borderId="0">
      <protection locked="0"/>
    </xf>
    <xf numFmtId="0" fontId="84" fillId="0" borderId="0"/>
    <xf numFmtId="0" fontId="36" fillId="0" borderId="0"/>
    <xf numFmtId="215" fontId="19" fillId="0" borderId="0" applyFont="0" applyFill="0" applyBorder="0" applyAlignment="0" applyProtection="0"/>
    <xf numFmtId="216" fontId="86" fillId="0" borderId="0"/>
    <xf numFmtId="217" fontId="23" fillId="0" borderId="0" applyFont="0" applyFill="0" applyBorder="0" applyAlignment="0" applyProtection="0"/>
    <xf numFmtId="217" fontId="87" fillId="0" borderId="30"/>
    <xf numFmtId="217" fontId="87" fillId="0" borderId="30"/>
    <xf numFmtId="217" fontId="87" fillId="0" borderId="30"/>
    <xf numFmtId="217" fontId="87" fillId="0" borderId="30"/>
    <xf numFmtId="217" fontId="87" fillId="0" borderId="30"/>
    <xf numFmtId="217" fontId="87" fillId="0" borderId="30"/>
    <xf numFmtId="0" fontId="88" fillId="36" borderId="0" applyNumberFormat="0" applyFill="0" applyBorder="0" applyAlignment="0"/>
    <xf numFmtId="0" fontId="89" fillId="69" borderId="28" applyFill="0" applyBorder="0">
      <alignment horizontal="left"/>
    </xf>
    <xf numFmtId="0" fontId="90" fillId="0" borderId="0" applyNumberFormat="0" applyAlignment="0">
      <alignment horizontal="left"/>
    </xf>
    <xf numFmtId="44" fontId="25" fillId="0" borderId="0" applyFont="0" applyFill="0" applyBorder="0" applyAlignment="0" applyProtection="0"/>
    <xf numFmtId="218" fontId="19" fillId="0" borderId="0"/>
    <xf numFmtId="219" fontId="83" fillId="0" borderId="0" applyFont="0" applyFill="0" applyBorder="0" applyAlignment="0" applyProtection="0"/>
    <xf numFmtId="220" fontId="83" fillId="0" borderId="0" applyFont="0" applyFill="0" applyBorder="0" applyAlignment="0" applyProtection="0"/>
    <xf numFmtId="221" fontId="83" fillId="0" borderId="0" applyFont="0" applyFill="0" applyBorder="0" applyAlignment="0" applyProtection="0"/>
    <xf numFmtId="222" fontId="19" fillId="0" borderId="0" applyFont="0" applyFill="0" applyBorder="0" applyAlignment="0" applyProtection="0"/>
    <xf numFmtId="0" fontId="91" fillId="0" borderId="0" applyNumberFormat="0" applyBorder="0">
      <alignment horizontal="center"/>
    </xf>
    <xf numFmtId="223" fontId="19" fillId="0" borderId="0" applyFont="0" applyFill="0" applyBorder="0" applyAlignment="0" applyProtection="0"/>
    <xf numFmtId="0" fontId="23" fillId="70" borderId="17" applyNumberFormat="0" applyFont="0" applyBorder="0" applyAlignment="0" applyProtection="0">
      <alignment horizontal="centerContinuous"/>
    </xf>
    <xf numFmtId="37" fontId="58" fillId="0" borderId="35" applyAlignment="0">
      <protection locked="0"/>
    </xf>
    <xf numFmtId="37" fontId="58" fillId="0" borderId="35" applyAlignment="0">
      <protection locked="0"/>
    </xf>
    <xf numFmtId="37" fontId="58" fillId="0" borderId="35" applyAlignment="0">
      <protection locked="0"/>
    </xf>
    <xf numFmtId="37" fontId="58" fillId="0" borderId="35" applyAlignment="0">
      <protection locked="0"/>
    </xf>
    <xf numFmtId="37" fontId="58" fillId="0" borderId="35" applyAlignment="0">
      <protection locked="0"/>
    </xf>
    <xf numFmtId="37" fontId="58" fillId="0" borderId="35" applyAlignment="0">
      <protection locked="0"/>
    </xf>
    <xf numFmtId="10" fontId="58" fillId="0" borderId="35" applyAlignment="0">
      <protection locked="0"/>
    </xf>
    <xf numFmtId="10" fontId="58" fillId="0" borderId="35" applyAlignment="0">
      <protection locked="0"/>
    </xf>
    <xf numFmtId="10" fontId="58" fillId="0" borderId="35" applyAlignment="0">
      <protection locked="0"/>
    </xf>
    <xf numFmtId="10" fontId="58" fillId="0" borderId="35" applyAlignment="0">
      <protection locked="0"/>
    </xf>
    <xf numFmtId="10" fontId="58" fillId="0" borderId="35" applyAlignment="0">
      <protection locked="0"/>
    </xf>
    <xf numFmtId="10" fontId="58" fillId="0" borderId="35" applyAlignment="0">
      <protection locked="0"/>
    </xf>
    <xf numFmtId="37" fontId="58" fillId="0" borderId="35" applyAlignment="0">
      <protection locked="0"/>
    </xf>
    <xf numFmtId="0" fontId="92" fillId="71" borderId="13" applyNumberFormat="0" applyBorder="0">
      <alignment horizontal="left"/>
    </xf>
    <xf numFmtId="0" fontId="92" fillId="71" borderId="13" applyNumberFormat="0" applyBorder="0">
      <alignment horizontal="left"/>
    </xf>
    <xf numFmtId="0" fontId="92" fillId="71" borderId="13" applyNumberFormat="0" applyBorder="0">
      <alignment horizontal="left"/>
    </xf>
    <xf numFmtId="0" fontId="92" fillId="71" borderId="13" applyNumberFormat="0" applyBorder="0">
      <alignment horizontal="left"/>
    </xf>
    <xf numFmtId="0" fontId="92" fillId="71" borderId="13" applyNumberFormat="0" applyBorder="0">
      <alignment horizontal="left"/>
    </xf>
    <xf numFmtId="0" fontId="92" fillId="71" borderId="13" applyNumberFormat="0" applyBorder="0">
      <alignment horizontal="left"/>
    </xf>
    <xf numFmtId="224" fontId="19" fillId="0" borderId="0" applyFont="0" applyFill="0" applyBorder="0" applyAlignment="0" applyProtection="0"/>
    <xf numFmtId="0" fontId="32" fillId="0" borderId="0" applyNumberFormat="0" applyFont="0" applyFill="0" applyBorder="0" applyAlignment="0" applyProtection="0"/>
    <xf numFmtId="0" fontId="23" fillId="0" borderId="0"/>
    <xf numFmtId="0" fontId="93" fillId="72" borderId="0"/>
    <xf numFmtId="225" fontId="94" fillId="0" borderId="0" applyNumberFormat="0" applyFill="0" applyBorder="0" applyProtection="0">
      <alignment horizontal="left"/>
    </xf>
    <xf numFmtId="0" fontId="95" fillId="0" borderId="0">
      <protection locked="0"/>
    </xf>
    <xf numFmtId="226" fontId="19" fillId="0" borderId="0">
      <alignment horizontal="right"/>
    </xf>
    <xf numFmtId="1" fontId="19" fillId="0" borderId="0">
      <alignment horizontal="right"/>
    </xf>
    <xf numFmtId="1" fontId="19" fillId="0" borderId="0">
      <alignment horizontal="right"/>
    </xf>
    <xf numFmtId="227" fontId="19" fillId="0" borderId="0">
      <alignment horizontal="right"/>
    </xf>
    <xf numFmtId="49" fontId="19" fillId="0" borderId="0">
      <alignment horizontal="left"/>
    </xf>
    <xf numFmtId="49" fontId="19" fillId="0" borderId="0">
      <alignment horizontal="right"/>
    </xf>
    <xf numFmtId="228" fontId="19" fillId="0" borderId="0">
      <alignment horizontal="left"/>
    </xf>
    <xf numFmtId="229" fontId="19" fillId="0" borderId="10" applyFont="0" applyFill="0" applyBorder="0" applyProtection="0"/>
    <xf numFmtId="0" fontId="96" fillId="0" borderId="0">
      <protection locked="0"/>
    </xf>
    <xf numFmtId="0" fontId="96" fillId="0" borderId="0">
      <protection locked="0"/>
    </xf>
    <xf numFmtId="0" fontId="97" fillId="0" borderId="0" applyNumberFormat="0" applyAlignment="0">
      <alignment horizontal="left"/>
    </xf>
    <xf numFmtId="0" fontId="98" fillId="0" borderId="0">
      <alignment horizontal="left"/>
    </xf>
    <xf numFmtId="0" fontId="95" fillId="0" borderId="0">
      <protection locked="0"/>
    </xf>
    <xf numFmtId="0" fontId="95" fillId="0" borderId="0">
      <protection locked="0"/>
    </xf>
    <xf numFmtId="0" fontId="39" fillId="0" borderId="0" applyFill="0" applyBorder="0" applyProtection="0">
      <alignment horizontal="left"/>
    </xf>
    <xf numFmtId="38" fontId="19" fillId="0" borderId="0"/>
    <xf numFmtId="0" fontId="99" fillId="0" borderId="0" applyFont="0" applyFill="0" applyBorder="0" applyAlignment="0" applyProtection="0">
      <alignment horizontal="center" vertical="center"/>
    </xf>
    <xf numFmtId="230" fontId="100" fillId="0" borderId="0">
      <alignment horizontal="center"/>
    </xf>
    <xf numFmtId="0" fontId="23" fillId="0" borderId="0">
      <alignment horizontal="center"/>
    </xf>
    <xf numFmtId="0" fontId="101" fillId="0" borderId="0"/>
    <xf numFmtId="0" fontId="27" fillId="73" borderId="10" applyNumberFormat="0" applyFont="0" applyBorder="0" applyAlignment="0">
      <alignment horizontal="centerContinuous"/>
    </xf>
    <xf numFmtId="0" fontId="27" fillId="73" borderId="10" applyNumberFormat="0" applyFont="0" applyBorder="0" applyAlignment="0">
      <alignment horizontal="centerContinuous"/>
    </xf>
    <xf numFmtId="0" fontId="87" fillId="0" borderId="26" applyNumberFormat="0" applyAlignment="0" applyProtection="0">
      <alignment horizontal="left" vertical="center"/>
    </xf>
    <xf numFmtId="0" fontId="87" fillId="0" borderId="11">
      <alignment horizontal="left" vertical="center"/>
    </xf>
    <xf numFmtId="0" fontId="19" fillId="74" borderId="0" applyNumberFormat="0" applyFont="0" applyBorder="0" applyAlignment="0"/>
    <xf numFmtId="231" fontId="20" fillId="0" borderId="0" applyFill="0" applyBorder="0"/>
    <xf numFmtId="0" fontId="102" fillId="0" borderId="23">
      <alignment vertical="top"/>
    </xf>
    <xf numFmtId="10" fontId="20" fillId="38" borderId="21" applyNumberFormat="0" applyBorder="0" applyAlignment="0" applyProtection="0"/>
    <xf numFmtId="10" fontId="20" fillId="38" borderId="21" applyNumberFormat="0" applyBorder="0" applyAlignment="0" applyProtection="0"/>
    <xf numFmtId="37" fontId="21" fillId="65" borderId="0"/>
    <xf numFmtId="37" fontId="87" fillId="65" borderId="0"/>
    <xf numFmtId="0" fontId="103" fillId="0" borderId="0" applyFill="0" applyBorder="0" applyProtection="0">
      <alignment horizontal="left" vertical="center"/>
    </xf>
    <xf numFmtId="0" fontId="104" fillId="0" borderId="0" applyNumberFormat="0" applyFill="0" applyBorder="0">
      <alignment horizontal="right"/>
    </xf>
    <xf numFmtId="1" fontId="105" fillId="0" borderId="11" applyNumberFormat="0" applyFont="0" applyFill="0" applyBorder="0" applyAlignment="0">
      <alignment horizontal="center"/>
      <protection locked="0"/>
    </xf>
    <xf numFmtId="1" fontId="105" fillId="0" borderId="11" applyNumberFormat="0" applyFont="0" applyFill="0" applyBorder="0" applyAlignment="0">
      <alignment horizontal="center"/>
      <protection locked="0"/>
    </xf>
    <xf numFmtId="1" fontId="105" fillId="0" borderId="11" applyNumberFormat="0" applyFont="0" applyFill="0" applyBorder="0" applyAlignment="0">
      <alignment horizontal="center"/>
      <protection locked="0"/>
    </xf>
    <xf numFmtId="1" fontId="105" fillId="0" borderId="11" applyNumberFormat="0" applyFont="0" applyFill="0" applyBorder="0" applyAlignment="0">
      <alignment horizontal="center"/>
      <protection locked="0"/>
    </xf>
    <xf numFmtId="1" fontId="105" fillId="0" borderId="11" applyNumberFormat="0" applyFont="0" applyFill="0" applyBorder="0" applyAlignment="0">
      <alignment horizontal="center"/>
      <protection locked="0"/>
    </xf>
    <xf numFmtId="1" fontId="105" fillId="0" borderId="11" applyNumberFormat="0" applyFont="0" applyFill="0" applyBorder="0" applyAlignment="0">
      <alignment horizontal="center"/>
      <protection locked="0"/>
    </xf>
    <xf numFmtId="0" fontId="19" fillId="75" borderId="0" applyNumberFormat="0" applyFont="0" applyFill="0" applyBorder="0" applyAlignment="0"/>
    <xf numFmtId="0" fontId="106" fillId="0" borderId="27">
      <alignment horizontal="left"/>
      <protection locked="0"/>
    </xf>
    <xf numFmtId="38" fontId="107" fillId="0" borderId="0"/>
    <xf numFmtId="38" fontId="102" fillId="1" borderId="18"/>
    <xf numFmtId="232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4" fontId="19" fillId="0" borderId="0" applyFont="0" applyFill="0" applyBorder="0" applyAlignment="0" applyProtection="0"/>
    <xf numFmtId="235" fontId="1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7" fillId="0" borderId="0" applyFont="0" applyFill="0" applyBorder="0" applyAlignment="0" applyProtection="0"/>
    <xf numFmtId="236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0" fontId="95" fillId="0" borderId="0">
      <protection locked="0"/>
    </xf>
    <xf numFmtId="238" fontId="108" fillId="0" borderId="0">
      <protection locked="0"/>
    </xf>
    <xf numFmtId="239" fontId="19" fillId="0" borderId="0" applyFont="0" applyFill="0" applyBorder="0" applyAlignment="0" applyProtection="0"/>
    <xf numFmtId="240" fontId="19" fillId="0" borderId="0" applyFont="0" applyFill="0" applyBorder="0" applyAlignment="0" applyProtection="0"/>
    <xf numFmtId="241" fontId="107" fillId="0" borderId="36" applyBorder="0"/>
    <xf numFmtId="242" fontId="109" fillId="0" borderId="0"/>
    <xf numFmtId="243" fontId="110" fillId="0" borderId="37" applyFont="0" applyFill="0" applyBorder="0" applyAlignment="0" applyProtection="0"/>
    <xf numFmtId="37" fontId="111" fillId="0" borderId="21"/>
    <xf numFmtId="37" fontId="111" fillId="0" borderId="21"/>
    <xf numFmtId="37" fontId="111" fillId="0" borderId="21"/>
    <xf numFmtId="0" fontId="19" fillId="0" borderId="0"/>
    <xf numFmtId="0" fontId="19" fillId="0" borderId="0"/>
    <xf numFmtId="0" fontId="19" fillId="0" borderId="0">
      <alignment vertical="top"/>
    </xf>
    <xf numFmtId="0" fontId="25" fillId="0" borderId="0"/>
    <xf numFmtId="0" fontId="19" fillId="0" borderId="0"/>
    <xf numFmtId="0" fontId="19" fillId="0" borderId="0">
      <alignment horizontal="left" wrapText="1"/>
    </xf>
    <xf numFmtId="244" fontId="19" fillId="0" borderId="0"/>
    <xf numFmtId="245" fontId="19" fillId="0" borderId="0"/>
    <xf numFmtId="0" fontId="19" fillId="0" borderId="0"/>
    <xf numFmtId="0" fontId="112" fillId="70" borderId="16" applyNumberFormat="0" applyBorder="0" applyProtection="0">
      <alignment horizontal="center"/>
    </xf>
    <xf numFmtId="207" fontId="113" fillId="0" borderId="0" applyBorder="0" applyProtection="0">
      <alignment horizontal="center" vertical="center"/>
    </xf>
    <xf numFmtId="207" fontId="113" fillId="0" borderId="0" applyBorder="0" applyProtection="0">
      <alignment horizontal="right" vertical="center"/>
    </xf>
    <xf numFmtId="208" fontId="113" fillId="0" borderId="0" applyBorder="0" applyProtection="0">
      <alignment horizontal="center" vertical="center"/>
    </xf>
    <xf numFmtId="208" fontId="113" fillId="0" borderId="0" applyBorder="0" applyProtection="0">
      <alignment horizontal="right" vertical="center"/>
    </xf>
    <xf numFmtId="206" fontId="113" fillId="0" borderId="0" applyBorder="0" applyProtection="0">
      <alignment horizontal="center" vertical="center"/>
    </xf>
    <xf numFmtId="206" fontId="113" fillId="0" borderId="0" applyBorder="0" applyProtection="0">
      <alignment horizontal="right" vertical="center"/>
    </xf>
    <xf numFmtId="209" fontId="113" fillId="0" borderId="0" applyBorder="0" applyProtection="0">
      <alignment horizontal="center" vertical="center"/>
    </xf>
    <xf numFmtId="209" fontId="113" fillId="0" borderId="0" applyBorder="0" applyProtection="0">
      <alignment horizontal="right" vertical="center"/>
    </xf>
    <xf numFmtId="210" fontId="113" fillId="0" borderId="0" applyBorder="0" applyProtection="0">
      <alignment horizontal="center" vertical="center"/>
    </xf>
    <xf numFmtId="210" fontId="113" fillId="0" borderId="0" applyBorder="0" applyProtection="0">
      <alignment horizontal="right" vertical="center"/>
    </xf>
    <xf numFmtId="211" fontId="113" fillId="0" borderId="0" applyBorder="0" applyProtection="0">
      <alignment horizontal="center" vertical="center"/>
    </xf>
    <xf numFmtId="211" fontId="113" fillId="0" borderId="0" applyBorder="0" applyProtection="0">
      <alignment horizontal="right" vertical="center"/>
    </xf>
    <xf numFmtId="212" fontId="113" fillId="0" borderId="0" applyBorder="0" applyProtection="0">
      <alignment horizontal="center" vertical="center"/>
    </xf>
    <xf numFmtId="212" fontId="113" fillId="0" borderId="0" applyBorder="0" applyProtection="0">
      <alignment horizontal="right" vertical="center"/>
    </xf>
    <xf numFmtId="37" fontId="58" fillId="0" borderId="35">
      <protection locked="0"/>
    </xf>
    <xf numFmtId="37" fontId="58" fillId="0" borderId="35">
      <protection locked="0"/>
    </xf>
    <xf numFmtId="37" fontId="58" fillId="0" borderId="35">
      <protection locked="0"/>
    </xf>
    <xf numFmtId="37" fontId="58" fillId="0" borderId="35">
      <protection locked="0"/>
    </xf>
    <xf numFmtId="37" fontId="58" fillId="0" borderId="35">
      <protection locked="0"/>
    </xf>
    <xf numFmtId="37" fontId="58" fillId="0" borderId="35">
      <protection locked="0"/>
    </xf>
    <xf numFmtId="0" fontId="72" fillId="76" borderId="0" applyNumberFormat="0" applyFont="0" applyBorder="0" applyAlignment="0" applyProtection="0"/>
    <xf numFmtId="165" fontId="36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83" fillId="0" borderId="0" applyFont="0" applyFill="0" applyBorder="0" applyAlignment="0" applyProtection="0"/>
    <xf numFmtId="10" fontId="83" fillId="0" borderId="0" applyFont="0" applyFill="0" applyBorder="0" applyAlignment="0" applyProtection="0"/>
    <xf numFmtId="37" fontId="20" fillId="0" borderId="0"/>
    <xf numFmtId="3" fontId="107" fillId="0" borderId="0"/>
    <xf numFmtId="0" fontId="95" fillId="0" borderId="0">
      <protection locked="0"/>
    </xf>
    <xf numFmtId="4" fontId="98" fillId="0" borderId="0">
      <alignment horizontal="right"/>
    </xf>
    <xf numFmtId="37" fontId="58" fillId="0" borderId="0">
      <protection locked="0"/>
    </xf>
    <xf numFmtId="4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23" fillId="77" borderId="0" applyNumberFormat="0" applyFont="0" applyBorder="0" applyAlignment="0" applyProtection="0"/>
    <xf numFmtId="246" fontId="114" fillId="78" borderId="0"/>
    <xf numFmtId="0" fontId="115" fillId="0" borderId="27" applyNumberFormat="0" applyFill="0" applyBorder="0" applyAlignment="0" applyProtection="0">
      <protection hidden="1"/>
    </xf>
    <xf numFmtId="0" fontId="91" fillId="79" borderId="27">
      <alignment horizontal="center"/>
    </xf>
    <xf numFmtId="37" fontId="23" fillId="0" borderId="0" applyFont="0" applyFill="0" applyBorder="0" applyAlignment="0" applyProtection="0"/>
    <xf numFmtId="4" fontId="116" fillId="0" borderId="0">
      <alignment horizontal="right"/>
    </xf>
    <xf numFmtId="247" fontId="105" fillId="0" borderId="0" applyNumberFormat="0" applyFill="0" applyBorder="0" applyAlignment="0" applyProtection="0">
      <alignment horizontal="left"/>
    </xf>
    <xf numFmtId="38" fontId="105" fillId="0" borderId="0"/>
    <xf numFmtId="0" fontId="117" fillId="0" borderId="0" applyNumberFormat="0" applyFill="0" applyBorder="0" applyAlignment="0" applyProtection="0"/>
    <xf numFmtId="0" fontId="19" fillId="80" borderId="0" applyNumberFormat="0" applyFont="0" applyAlignment="0" applyProtection="0"/>
    <xf numFmtId="248" fontId="81" fillId="81" borderId="34" applyFont="0" applyBorder="0" applyAlignment="0" applyProtection="0">
      <alignment horizontal="centerContinuous"/>
    </xf>
    <xf numFmtId="4" fontId="118" fillId="69" borderId="38" applyNumberFormat="0" applyProtection="0">
      <alignment vertical="center"/>
    </xf>
    <xf numFmtId="4" fontId="118" fillId="69" borderId="38" applyNumberFormat="0" applyProtection="0">
      <alignment vertical="center"/>
    </xf>
    <xf numFmtId="4" fontId="118" fillId="69" borderId="38" applyNumberFormat="0" applyProtection="0">
      <alignment vertical="center"/>
    </xf>
    <xf numFmtId="4" fontId="118" fillId="69" borderId="38" applyNumberFormat="0" applyProtection="0">
      <alignment vertical="center"/>
    </xf>
    <xf numFmtId="4" fontId="118" fillId="69" borderId="38" applyNumberFormat="0" applyProtection="0">
      <alignment vertical="center"/>
    </xf>
    <xf numFmtId="4" fontId="118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19" fillId="69" borderId="38" applyNumberFormat="0" applyProtection="0">
      <alignment vertical="center"/>
    </xf>
    <xf numFmtId="4" fontId="120" fillId="69" borderId="38" applyNumberFormat="0" applyProtection="0">
      <alignment horizontal="left" vertical="center" indent="1"/>
    </xf>
    <xf numFmtId="4" fontId="120" fillId="69" borderId="38" applyNumberFormat="0" applyProtection="0">
      <alignment horizontal="left" vertical="center" indent="1"/>
    </xf>
    <xf numFmtId="4" fontId="120" fillId="69" borderId="38" applyNumberFormat="0" applyProtection="0">
      <alignment horizontal="left" vertical="center" indent="1"/>
    </xf>
    <xf numFmtId="4" fontId="120" fillId="69" borderId="38" applyNumberFormat="0" applyProtection="0">
      <alignment horizontal="left" vertical="center" indent="1"/>
    </xf>
    <xf numFmtId="4" fontId="120" fillId="69" borderId="38" applyNumberFormat="0" applyProtection="0">
      <alignment horizontal="left" vertical="center" indent="1"/>
    </xf>
    <xf numFmtId="4" fontId="120" fillId="69" borderId="38" applyNumberFormat="0" applyProtection="0">
      <alignment horizontal="left" vertical="center" indent="1"/>
    </xf>
    <xf numFmtId="4" fontId="120" fillId="82" borderId="0" applyNumberFormat="0" applyProtection="0">
      <alignment horizontal="left" vertical="center" indent="1"/>
    </xf>
    <xf numFmtId="4" fontId="120" fillId="83" borderId="38" applyNumberFormat="0" applyProtection="0">
      <alignment horizontal="right" vertical="center"/>
    </xf>
    <xf numFmtId="4" fontId="120" fillId="83" borderId="38" applyNumberFormat="0" applyProtection="0">
      <alignment horizontal="right" vertical="center"/>
    </xf>
    <xf numFmtId="4" fontId="120" fillId="83" borderId="38" applyNumberFormat="0" applyProtection="0">
      <alignment horizontal="right" vertical="center"/>
    </xf>
    <xf numFmtId="4" fontId="120" fillId="83" borderId="38" applyNumberFormat="0" applyProtection="0">
      <alignment horizontal="right" vertical="center"/>
    </xf>
    <xf numFmtId="4" fontId="120" fillId="83" borderId="38" applyNumberFormat="0" applyProtection="0">
      <alignment horizontal="right" vertical="center"/>
    </xf>
    <xf numFmtId="4" fontId="120" fillId="83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41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84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40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85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37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6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7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20" fillId="88" borderId="38" applyNumberFormat="0" applyProtection="0">
      <alignment horizontal="right" vertical="center"/>
    </xf>
    <xf numFmtId="4" fontId="118" fillId="89" borderId="39" applyNumberFormat="0" applyProtection="0">
      <alignment horizontal="left" vertical="center" indent="1"/>
    </xf>
    <xf numFmtId="4" fontId="118" fillId="45" borderId="0" applyNumberFormat="0" applyProtection="0">
      <alignment horizontal="left" vertical="center" indent="1"/>
    </xf>
    <xf numFmtId="4" fontId="118" fillId="82" borderId="0" applyNumberFormat="0" applyProtection="0">
      <alignment horizontal="left" vertical="center" indent="1"/>
    </xf>
    <xf numFmtId="4" fontId="120" fillId="45" borderId="38" applyNumberFormat="0" applyProtection="0">
      <alignment horizontal="right" vertical="center"/>
    </xf>
    <xf numFmtId="4" fontId="120" fillId="45" borderId="38" applyNumberFormat="0" applyProtection="0">
      <alignment horizontal="right" vertical="center"/>
    </xf>
    <xf numFmtId="4" fontId="120" fillId="45" borderId="38" applyNumberFormat="0" applyProtection="0">
      <alignment horizontal="right" vertical="center"/>
    </xf>
    <xf numFmtId="4" fontId="120" fillId="45" borderId="38" applyNumberFormat="0" applyProtection="0">
      <alignment horizontal="right" vertical="center"/>
    </xf>
    <xf numFmtId="4" fontId="120" fillId="45" borderId="38" applyNumberFormat="0" applyProtection="0">
      <alignment horizontal="right" vertical="center"/>
    </xf>
    <xf numFmtId="4" fontId="120" fillId="45" borderId="38" applyNumberFormat="0" applyProtection="0">
      <alignment horizontal="right" vertical="center"/>
    </xf>
    <xf numFmtId="4" fontId="22" fillId="45" borderId="0" applyNumberFormat="0" applyProtection="0">
      <alignment horizontal="left" vertical="center" indent="1"/>
    </xf>
    <xf numFmtId="4" fontId="22" fillId="82" borderId="0" applyNumberFormat="0" applyProtection="0">
      <alignment horizontal="left" vertical="center" indent="1"/>
    </xf>
    <xf numFmtId="4" fontId="120" fillId="46" borderId="38" applyNumberFormat="0" applyProtection="0">
      <alignment vertical="center"/>
    </xf>
    <xf numFmtId="4" fontId="120" fillId="46" borderId="38" applyNumberFormat="0" applyProtection="0">
      <alignment vertical="center"/>
    </xf>
    <xf numFmtId="4" fontId="120" fillId="46" borderId="38" applyNumberFormat="0" applyProtection="0">
      <alignment vertical="center"/>
    </xf>
    <xf numFmtId="4" fontId="120" fillId="46" borderId="38" applyNumberFormat="0" applyProtection="0">
      <alignment vertical="center"/>
    </xf>
    <xf numFmtId="4" fontId="120" fillId="46" borderId="38" applyNumberFormat="0" applyProtection="0">
      <alignment vertical="center"/>
    </xf>
    <xf numFmtId="4" fontId="120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21" fillId="46" borderId="38" applyNumberFormat="0" applyProtection="0">
      <alignment vertical="center"/>
    </xf>
    <xf numFmtId="4" fontId="118" fillId="45" borderId="40" applyNumberFormat="0" applyProtection="0">
      <alignment horizontal="left" vertical="center" indent="1"/>
    </xf>
    <xf numFmtId="4" fontId="118" fillId="45" borderId="40" applyNumberFormat="0" applyProtection="0">
      <alignment horizontal="left" vertical="center" indent="1"/>
    </xf>
    <xf numFmtId="4" fontId="118" fillId="45" borderId="40" applyNumberFormat="0" applyProtection="0">
      <alignment horizontal="left" vertical="center" indent="1"/>
    </xf>
    <xf numFmtId="4" fontId="118" fillId="45" borderId="40" applyNumberFormat="0" applyProtection="0">
      <alignment horizontal="left" vertical="center" indent="1"/>
    </xf>
    <xf numFmtId="4" fontId="118" fillId="45" borderId="40" applyNumberFormat="0" applyProtection="0">
      <alignment horizontal="left" vertical="center" indent="1"/>
    </xf>
    <xf numFmtId="4" fontId="118" fillId="45" borderId="40" applyNumberFormat="0" applyProtection="0">
      <alignment horizontal="left" vertical="center" indent="1"/>
    </xf>
    <xf numFmtId="4" fontId="120" fillId="46" borderId="38" applyNumberFormat="0" applyProtection="0">
      <alignment horizontal="right" vertical="center"/>
    </xf>
    <xf numFmtId="4" fontId="120" fillId="46" borderId="38" applyNumberFormat="0" applyProtection="0">
      <alignment horizontal="right" vertical="center"/>
    </xf>
    <xf numFmtId="4" fontId="120" fillId="46" borderId="38" applyNumberFormat="0" applyProtection="0">
      <alignment horizontal="right" vertical="center"/>
    </xf>
    <xf numFmtId="4" fontId="120" fillId="46" borderId="38" applyNumberFormat="0" applyProtection="0">
      <alignment horizontal="right" vertical="center"/>
    </xf>
    <xf numFmtId="4" fontId="120" fillId="46" borderId="38" applyNumberFormat="0" applyProtection="0">
      <alignment horizontal="right" vertical="center"/>
    </xf>
    <xf numFmtId="4" fontId="120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21" fillId="46" borderId="38" applyNumberFormat="0" applyProtection="0">
      <alignment horizontal="right" vertical="center"/>
    </xf>
    <xf numFmtId="4" fontId="118" fillId="45" borderId="38" applyNumberFormat="0" applyProtection="0">
      <alignment horizontal="left" vertical="center" indent="1"/>
    </xf>
    <xf numFmtId="4" fontId="118" fillId="45" borderId="38" applyNumberFormat="0" applyProtection="0">
      <alignment horizontal="left" vertical="center" indent="1"/>
    </xf>
    <xf numFmtId="4" fontId="118" fillId="45" borderId="38" applyNumberFormat="0" applyProtection="0">
      <alignment horizontal="left" vertical="center" indent="1"/>
    </xf>
    <xf numFmtId="4" fontId="118" fillId="45" borderId="38" applyNumberFormat="0" applyProtection="0">
      <alignment horizontal="left" vertical="center" indent="1"/>
    </xf>
    <xf numFmtId="4" fontId="118" fillId="45" borderId="38" applyNumberFormat="0" applyProtection="0">
      <alignment horizontal="left" vertical="center" indent="1"/>
    </xf>
    <xf numFmtId="4" fontId="118" fillId="45" borderId="38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2" fillId="90" borderId="40" applyNumberFormat="0" applyProtection="0">
      <alignment horizontal="left" vertical="center" indent="1"/>
    </xf>
    <xf numFmtId="4" fontId="123" fillId="46" borderId="38" applyNumberFormat="0" applyProtection="0">
      <alignment horizontal="right" vertical="center"/>
    </xf>
    <xf numFmtId="4" fontId="123" fillId="46" borderId="38" applyNumberFormat="0" applyProtection="0">
      <alignment horizontal="right" vertical="center"/>
    </xf>
    <xf numFmtId="4" fontId="123" fillId="46" borderId="38" applyNumberFormat="0" applyProtection="0">
      <alignment horizontal="right" vertical="center"/>
    </xf>
    <xf numFmtId="4" fontId="123" fillId="46" borderId="38" applyNumberFormat="0" applyProtection="0">
      <alignment horizontal="right" vertical="center"/>
    </xf>
    <xf numFmtId="4" fontId="123" fillId="46" borderId="38" applyNumberFormat="0" applyProtection="0">
      <alignment horizontal="right" vertical="center"/>
    </xf>
    <xf numFmtId="4" fontId="123" fillId="46" borderId="38" applyNumberFormat="0" applyProtection="0">
      <alignment horizontal="right" vertical="center"/>
    </xf>
    <xf numFmtId="0" fontId="23" fillId="0" borderId="0"/>
    <xf numFmtId="0" fontId="124" fillId="0" borderId="0">
      <alignment horizontal="left"/>
    </xf>
    <xf numFmtId="0" fontId="125" fillId="0" borderId="0" applyFont="0"/>
    <xf numFmtId="0" fontId="126" fillId="0" borderId="0" applyNumberFormat="0" applyBorder="0">
      <alignment horizontal="left"/>
    </xf>
    <xf numFmtId="0" fontId="19" fillId="0" borderId="0"/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3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0" fontId="23" fillId="0" borderId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>
      <alignment vertical="top"/>
    </xf>
    <xf numFmtId="41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215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27" fillId="48" borderId="0">
      <alignment horizontal="center"/>
    </xf>
    <xf numFmtId="0" fontId="128" fillId="0" borderId="0"/>
    <xf numFmtId="40" fontId="129" fillId="0" borderId="0" applyBorder="0">
      <alignment horizontal="right"/>
    </xf>
    <xf numFmtId="37" fontId="99" fillId="91" borderId="21" applyFont="0" applyAlignment="0">
      <alignment horizontal="right"/>
    </xf>
    <xf numFmtId="37" fontId="99" fillId="91" borderId="21" applyFont="0" applyAlignment="0">
      <alignment horizontal="right"/>
    </xf>
    <xf numFmtId="37" fontId="19" fillId="0" borderId="0" applyFont="0" applyFill="0" applyBorder="0" applyAlignment="0"/>
    <xf numFmtId="3" fontId="130" fillId="0" borderId="41" applyNumberFormat="0" applyProtection="0"/>
    <xf numFmtId="0" fontId="131" fillId="0" borderId="41" applyNumberFormat="0" applyAlignment="0" applyProtection="0">
      <alignment horizontal="left" vertical="top"/>
    </xf>
    <xf numFmtId="0" fontId="132" fillId="0" borderId="0" applyNumberFormat="0" applyProtection="0">
      <alignment horizontal="left" vertical="top"/>
    </xf>
    <xf numFmtId="0" fontId="19" fillId="0" borderId="0" applyNumberFormat="0" applyFont="0" applyAlignment="0" applyProtection="0"/>
    <xf numFmtId="15" fontId="133" fillId="0" borderId="0">
      <alignment horizontal="center"/>
    </xf>
    <xf numFmtId="0" fontId="102" fillId="0" borderId="0">
      <alignment horizontal="centerContinuous"/>
    </xf>
    <xf numFmtId="249" fontId="80" fillId="0" borderId="33">
      <alignment horizontal="right" vertical="center"/>
      <protection locked="0"/>
    </xf>
    <xf numFmtId="250" fontId="80" fillId="0" borderId="33">
      <alignment horizontal="right" vertical="center"/>
      <protection locked="0"/>
    </xf>
    <xf numFmtId="251" fontId="80" fillId="0" borderId="33">
      <alignment horizontal="right" vertical="center"/>
      <protection locked="0"/>
    </xf>
    <xf numFmtId="252" fontId="80" fillId="0" borderId="33">
      <alignment horizontal="right" vertical="center"/>
      <protection locked="0"/>
    </xf>
    <xf numFmtId="253" fontId="134" fillId="0" borderId="0" applyNumberFormat="0" applyFill="0" applyBorder="0">
      <alignment vertical="top"/>
    </xf>
    <xf numFmtId="0" fontId="20" fillId="0" borderId="0">
      <alignment horizontal="left"/>
    </xf>
    <xf numFmtId="0" fontId="113" fillId="0" borderId="0"/>
    <xf numFmtId="40" fontId="135" fillId="0" borderId="0"/>
    <xf numFmtId="0" fontId="136" fillId="92" borderId="0" applyNumberFormat="0" applyBorder="0"/>
    <xf numFmtId="0" fontId="27" fillId="0" borderId="18">
      <alignment horizontal="center"/>
    </xf>
    <xf numFmtId="0" fontId="28" fillId="0" borderId="42" applyBorder="0"/>
    <xf numFmtId="0" fontId="105" fillId="36" borderId="27"/>
    <xf numFmtId="0" fontId="23" fillId="0" borderId="0">
      <alignment horizontal="center"/>
    </xf>
    <xf numFmtId="0" fontId="19" fillId="0" borderId="0" applyProtection="0">
      <alignment vertical="center"/>
    </xf>
    <xf numFmtId="254" fontId="20" fillId="0" borderId="0" applyFont="0" applyFill="0" applyBorder="0" applyAlignment="0" applyProtection="0"/>
    <xf numFmtId="0" fontId="137" fillId="0" borderId="0" applyAlignment="0">
      <alignment wrapText="1"/>
    </xf>
    <xf numFmtId="0" fontId="102" fillId="36" borderId="0">
      <alignment vertical="top"/>
    </xf>
    <xf numFmtId="255" fontId="108" fillId="0" borderId="0">
      <protection locked="0"/>
    </xf>
    <xf numFmtId="0" fontId="76" fillId="93" borderId="0" applyNumberFormat="0" applyBorder="0" applyAlignment="0" applyProtection="0">
      <alignment vertical="center"/>
    </xf>
    <xf numFmtId="0" fontId="76" fillId="79" borderId="0" applyNumberFormat="0" applyBorder="0" applyAlignment="0" applyProtection="0">
      <alignment vertical="center"/>
    </xf>
    <xf numFmtId="0" fontId="76" fillId="94" borderId="0" applyNumberFormat="0" applyBorder="0" applyAlignment="0" applyProtection="0">
      <alignment vertical="center"/>
    </xf>
    <xf numFmtId="0" fontId="76" fillId="60" borderId="0" applyNumberFormat="0" applyBorder="0" applyAlignment="0" applyProtection="0">
      <alignment vertical="center"/>
    </xf>
    <xf numFmtId="0" fontId="76" fillId="61" borderId="0" applyNumberFormat="0" applyBorder="0" applyAlignment="0" applyProtection="0">
      <alignment vertical="center"/>
    </xf>
    <xf numFmtId="0" fontId="76" fillId="95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72" borderId="43" applyNumberFormat="0" applyAlignment="0" applyProtection="0">
      <alignment vertical="center"/>
    </xf>
    <xf numFmtId="0" fontId="140" fillId="47" borderId="0" applyNumberFormat="0" applyBorder="0" applyAlignment="0" applyProtection="0">
      <alignment vertical="center"/>
    </xf>
    <xf numFmtId="256" fontId="141" fillId="0" borderId="0" applyFont="0" applyFill="0" applyBorder="0" applyAlignment="0" applyProtection="0"/>
    <xf numFmtId="257" fontId="141" fillId="0" borderId="0" applyFont="0" applyFill="0" applyBorder="0" applyAlignment="0" applyProtection="0">
      <alignment vertical="top"/>
    </xf>
    <xf numFmtId="258" fontId="141" fillId="0" borderId="0" applyFont="0" applyFill="0" applyBorder="0" applyAlignment="0" applyProtection="0"/>
    <xf numFmtId="0" fontId="60" fillId="96" borderId="44" applyNumberFormat="0" applyFont="0" applyAlignment="0" applyProtection="0">
      <alignment vertical="center"/>
    </xf>
    <xf numFmtId="0" fontId="142" fillId="0" borderId="45" applyNumberFormat="0" applyFill="0" applyAlignment="0" applyProtection="0">
      <alignment vertical="center"/>
    </xf>
    <xf numFmtId="0" fontId="19" fillId="0" borderId="0"/>
    <xf numFmtId="0" fontId="143" fillId="54" borderId="46" applyNumberFormat="0" applyAlignment="0" applyProtection="0">
      <alignment vertical="center"/>
    </xf>
    <xf numFmtId="0" fontId="144" fillId="65" borderId="47" applyNumberFormat="0" applyAlignment="0" applyProtection="0">
      <alignment vertical="center"/>
    </xf>
    <xf numFmtId="0" fontId="145" fillId="50" borderId="0" applyNumberFormat="0" applyBorder="0" applyAlignment="0" applyProtection="0">
      <alignment vertical="center"/>
    </xf>
    <xf numFmtId="0" fontId="65" fillId="0" borderId="0" applyNumberFormat="0" applyFont="0" applyFill="0" applyBorder="0">
      <alignment horizontal="left" vertical="top" wrapText="1"/>
    </xf>
    <xf numFmtId="0" fontId="146" fillId="0" borderId="0"/>
    <xf numFmtId="38" fontId="77" fillId="0" borderId="0" applyFont="0" applyFill="0" applyBorder="0" applyAlignment="0" applyProtection="0"/>
    <xf numFmtId="38" fontId="6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77" fillId="0" borderId="0"/>
    <xf numFmtId="0" fontId="19" fillId="0" borderId="0">
      <alignment horizontal="left" wrapText="1"/>
    </xf>
    <xf numFmtId="0" fontId="147" fillId="51" borderId="0" applyNumberFormat="0" applyBorder="0" applyAlignment="0" applyProtection="0">
      <alignment vertical="center"/>
    </xf>
    <xf numFmtId="0" fontId="148" fillId="0" borderId="48" applyNumberFormat="0" applyFill="0" applyAlignment="0" applyProtection="0">
      <alignment vertical="center"/>
    </xf>
    <xf numFmtId="0" fontId="149" fillId="0" borderId="49" applyNumberFormat="0" applyFill="0" applyAlignment="0" applyProtection="0">
      <alignment vertical="center"/>
    </xf>
    <xf numFmtId="0" fontId="150" fillId="0" borderId="50" applyNumberFormat="0" applyFill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Fill="0" applyBorder="0" applyProtection="0"/>
    <xf numFmtId="0" fontId="152" fillId="65" borderId="46" applyNumberFormat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51" applyNumberFormat="0" applyFill="0" applyAlignment="0" applyProtection="0">
      <alignment vertical="center"/>
    </xf>
    <xf numFmtId="0" fontId="162" fillId="0" borderId="0"/>
    <xf numFmtId="0" fontId="166" fillId="0" borderId="0"/>
    <xf numFmtId="0" fontId="167" fillId="0" borderId="20"/>
    <xf numFmtId="260" fontId="19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164" fontId="18" fillId="34" borderId="0" xfId="1" applyNumberFormat="1" applyFont="1" applyFill="1" applyAlignment="1">
      <alignment vertical="center" wrapText="1"/>
    </xf>
    <xf numFmtId="0" fontId="16" fillId="0" borderId="0" xfId="0" applyFont="1"/>
    <xf numFmtId="164" fontId="18" fillId="33" borderId="0" xfId="1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0" fillId="0" borderId="0" xfId="0"/>
    <xf numFmtId="0" fontId="0" fillId="0" borderId="16" xfId="0" applyBorder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259" fontId="0" fillId="0" borderId="0" xfId="0" applyNumberFormat="1"/>
    <xf numFmtId="259" fontId="18" fillId="33" borderId="0" xfId="1" applyNumberFormat="1" applyFont="1" applyFill="1" applyAlignment="1">
      <alignment horizontal="left" vertical="center" wrapText="1"/>
    </xf>
    <xf numFmtId="259" fontId="18" fillId="34" borderId="0" xfId="1" applyNumberFormat="1" applyFont="1" applyFill="1" applyAlignment="1">
      <alignment horizontal="left" vertical="center" wrapText="1"/>
    </xf>
    <xf numFmtId="0" fontId="16" fillId="97" borderId="52" xfId="0" applyFont="1" applyFill="1" applyBorder="1" applyAlignment="1">
      <alignment horizontal="left"/>
    </xf>
    <xf numFmtId="41" fontId="0" fillId="0" borderId="0" xfId="0" applyNumberFormat="1"/>
    <xf numFmtId="37" fontId="0" fillId="0" borderId="0" xfId="0" applyNumberFormat="1"/>
    <xf numFmtId="0" fontId="18" fillId="0" borderId="0" xfId="0" applyFont="1"/>
    <xf numFmtId="0" fontId="157" fillId="0" borderId="0" xfId="0" applyFont="1" applyAlignment="1">
      <alignment wrapText="1"/>
    </xf>
    <xf numFmtId="9" fontId="28" fillId="69" borderId="21" xfId="234" applyFont="1" applyFill="1" applyBorder="1"/>
    <xf numFmtId="9" fontId="158" fillId="69" borderId="14" xfId="234" applyFont="1" applyFill="1" applyBorder="1"/>
    <xf numFmtId="9" fontId="158" fillId="69" borderId="53" xfId="234" applyFont="1" applyFill="1" applyBorder="1"/>
    <xf numFmtId="9" fontId="0" fillId="69" borderId="15" xfId="0" applyNumberFormat="1" applyFill="1" applyBorder="1"/>
    <xf numFmtId="9" fontId="28" fillId="69" borderId="21" xfId="0" applyNumberFormat="1" applyFont="1" applyFill="1" applyBorder="1"/>
    <xf numFmtId="9" fontId="158" fillId="69" borderId="0" xfId="234" applyFont="1" applyFill="1" applyBorder="1"/>
    <xf numFmtId="9" fontId="158" fillId="69" borderId="16" xfId="234" applyFont="1" applyFill="1" applyBorder="1"/>
    <xf numFmtId="9" fontId="0" fillId="69" borderId="0" xfId="0" applyNumberFormat="1" applyFill="1" applyBorder="1"/>
    <xf numFmtId="9" fontId="0" fillId="69" borderId="17" xfId="0" applyNumberFormat="1" applyFill="1" applyBorder="1"/>
    <xf numFmtId="9" fontId="0" fillId="69" borderId="18" xfId="0" applyNumberFormat="1" applyFill="1" applyBorder="1"/>
    <xf numFmtId="0" fontId="18" fillId="0" borderId="0" xfId="0" applyFont="1" applyAlignment="1">
      <alignment wrapText="1"/>
    </xf>
    <xf numFmtId="0" fontId="159" fillId="0" borderId="0" xfId="0" applyFont="1"/>
    <xf numFmtId="0" fontId="160" fillId="0" borderId="0" xfId="0" applyFont="1"/>
    <xf numFmtId="0" fontId="18" fillId="33" borderId="13" xfId="0" applyFont="1" applyFill="1" applyBorder="1" applyAlignment="1">
      <alignment horizontal="left" vertical="center" wrapText="1"/>
    </xf>
    <xf numFmtId="0" fontId="0" fillId="0" borderId="14" xfId="0" applyBorder="1"/>
    <xf numFmtId="0" fontId="60" fillId="0" borderId="14" xfId="43" applyFont="1" applyFill="1" applyBorder="1" applyAlignment="1">
      <alignment horizontal="left" wrapText="1"/>
    </xf>
    <xf numFmtId="0" fontId="0" fillId="0" borderId="53" xfId="0" applyBorder="1" applyAlignment="1">
      <alignment wrapText="1"/>
    </xf>
    <xf numFmtId="0" fontId="18" fillId="33" borderId="15" xfId="0" applyFont="1" applyFill="1" applyBorder="1" applyAlignment="1">
      <alignment horizontal="left" vertical="center" wrapText="1"/>
    </xf>
    <xf numFmtId="0" fontId="0" fillId="0" borderId="0" xfId="0" applyBorder="1"/>
    <xf numFmtId="0" fontId="156" fillId="0" borderId="0" xfId="0" applyFont="1" applyBorder="1"/>
    <xf numFmtId="0" fontId="0" fillId="0" borderId="16" xfId="0" applyBorder="1"/>
    <xf numFmtId="164" fontId="18" fillId="33" borderId="15" xfId="1" applyNumberFormat="1" applyFont="1" applyFill="1" applyBorder="1" applyAlignment="1">
      <alignment horizontal="left" vertical="center" wrapText="1"/>
    </xf>
    <xf numFmtId="0" fontId="18" fillId="34" borderId="15" xfId="0" applyFont="1" applyFill="1" applyBorder="1" applyAlignment="1">
      <alignment horizontal="left" vertical="center" wrapText="1"/>
    </xf>
    <xf numFmtId="0" fontId="0" fillId="0" borderId="18" xfId="0" applyBorder="1"/>
    <xf numFmtId="0" fontId="0" fillId="0" borderId="54" xfId="0" applyFont="1" applyBorder="1" applyAlignment="1">
      <alignment wrapText="1"/>
    </xf>
    <xf numFmtId="0" fontId="161" fillId="0" borderId="0" xfId="0" applyFont="1"/>
    <xf numFmtId="0" fontId="162" fillId="0" borderId="0" xfId="1419"/>
    <xf numFmtId="0" fontId="19" fillId="0" borderId="0" xfId="1419" applyFont="1"/>
    <xf numFmtId="9" fontId="0" fillId="0" borderId="0" xfId="234" applyFont="1"/>
    <xf numFmtId="8" fontId="162" fillId="0" borderId="0" xfId="1419" applyNumberFormat="1"/>
    <xf numFmtId="0" fontId="18" fillId="0" borderId="0" xfId="1419" applyFont="1"/>
    <xf numFmtId="164" fontId="0" fillId="0" borderId="0" xfId="779" applyNumberFormat="1" applyFont="1"/>
    <xf numFmtId="43" fontId="162" fillId="0" borderId="0" xfId="1419" applyNumberFormat="1"/>
    <xf numFmtId="0" fontId="157" fillId="0" borderId="0" xfId="1419" applyFont="1" applyAlignment="1">
      <alignment wrapText="1"/>
    </xf>
    <xf numFmtId="43" fontId="0" fillId="0" borderId="0" xfId="779" applyFont="1"/>
    <xf numFmtId="164" fontId="162" fillId="0" borderId="0" xfId="1419" applyNumberFormat="1"/>
    <xf numFmtId="0" fontId="28" fillId="0" borderId="0" xfId="1419" applyFont="1" applyFill="1"/>
    <xf numFmtId="9" fontId="162" fillId="69" borderId="15" xfId="1419" applyNumberFormat="1" applyFill="1" applyBorder="1"/>
    <xf numFmtId="9" fontId="28" fillId="69" borderId="21" xfId="1419" applyNumberFormat="1" applyFont="1" applyFill="1" applyBorder="1"/>
    <xf numFmtId="9" fontId="162" fillId="69" borderId="0" xfId="1419" applyNumberFormat="1" applyFill="1" applyBorder="1"/>
    <xf numFmtId="9" fontId="162" fillId="69" borderId="17" xfId="1419" applyNumberFormat="1" applyFill="1" applyBorder="1"/>
    <xf numFmtId="9" fontId="162" fillId="69" borderId="18" xfId="1419" applyNumberFormat="1" applyFill="1" applyBorder="1"/>
    <xf numFmtId="0" fontId="18" fillId="0" borderId="0" xfId="1419" applyFont="1" applyAlignment="1">
      <alignment horizontal="right"/>
    </xf>
    <xf numFmtId="0" fontId="164" fillId="0" borderId="0" xfId="1419" applyFont="1" applyAlignment="1">
      <alignment horizontal="right"/>
    </xf>
    <xf numFmtId="0" fontId="162" fillId="0" borderId="0" xfId="1419" applyAlignment="1">
      <alignment wrapText="1"/>
    </xf>
    <xf numFmtId="164" fontId="18" fillId="0" borderId="0" xfId="779" applyNumberFormat="1" applyFont="1" applyAlignment="1">
      <alignment horizontal="right" wrapText="1"/>
    </xf>
    <xf numFmtId="0" fontId="162" fillId="0" borderId="0" xfId="1419" applyAlignment="1">
      <alignment horizontal="right" wrapText="1"/>
    </xf>
    <xf numFmtId="43" fontId="0" fillId="0" borderId="0" xfId="779" applyFont="1" applyAlignment="1">
      <alignment wrapText="1"/>
    </xf>
    <xf numFmtId="164" fontId="0" fillId="0" borderId="0" xfId="779" applyNumberFormat="1" applyFont="1" applyFill="1"/>
    <xf numFmtId="164" fontId="19" fillId="0" borderId="0" xfId="1419" applyNumberFormat="1" applyFont="1"/>
    <xf numFmtId="10" fontId="0" fillId="0" borderId="0" xfId="234" applyNumberFormat="1" applyFont="1"/>
    <xf numFmtId="164" fontId="18" fillId="0" borderId="0" xfId="1419" applyNumberFormat="1" applyFont="1"/>
    <xf numFmtId="164" fontId="18" fillId="0" borderId="0" xfId="779" applyNumberFormat="1" applyFont="1"/>
    <xf numFmtId="0" fontId="162" fillId="0" borderId="0" xfId="1419" applyFill="1"/>
    <xf numFmtId="0" fontId="162" fillId="0" borderId="0" xfId="1419" applyFill="1" applyBorder="1"/>
    <xf numFmtId="41" fontId="162" fillId="0" borderId="0" xfId="1419" applyNumberFormat="1" applyFill="1" applyBorder="1"/>
    <xf numFmtId="14" fontId="165" fillId="35" borderId="55" xfId="1419" applyNumberFormat="1" applyFont="1" applyFill="1" applyBorder="1" applyAlignment="1">
      <alignment horizontal="left" vertical="top"/>
    </xf>
    <xf numFmtId="0" fontId="0" fillId="0" borderId="0" xfId="0" applyFont="1" applyAlignment="1">
      <alignment horizontal="left" wrapText="1"/>
    </xf>
    <xf numFmtId="164" fontId="16" fillId="0" borderId="0" xfId="779" applyNumberFormat="1" applyFont="1" applyFill="1"/>
    <xf numFmtId="164" fontId="168" fillId="98" borderId="0" xfId="779" applyNumberFormat="1" applyFont="1" applyFill="1"/>
    <xf numFmtId="164" fontId="168" fillId="98" borderId="0" xfId="1419" applyNumberFormat="1" applyFont="1" applyFill="1"/>
    <xf numFmtId="164" fontId="169" fillId="98" borderId="0" xfId="1419" applyNumberFormat="1" applyFont="1" applyFill="1"/>
    <xf numFmtId="164" fontId="162" fillId="0" borderId="0" xfId="1" applyNumberFormat="1" applyFont="1" applyFill="1"/>
    <xf numFmtId="164" fontId="162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18" fillId="99" borderId="15" xfId="0" applyFont="1" applyFill="1" applyBorder="1" applyAlignment="1">
      <alignment horizontal="left" vertical="center" wrapText="1"/>
    </xf>
    <xf numFmtId="164" fontId="18" fillId="99" borderId="17" xfId="1" applyNumberFormat="1" applyFont="1" applyFill="1" applyBorder="1" applyAlignment="1">
      <alignment horizontal="left" vertical="center" wrapText="1"/>
    </xf>
    <xf numFmtId="259" fontId="18" fillId="99" borderId="0" xfId="1" applyNumberFormat="1" applyFont="1" applyFill="1" applyAlignment="1">
      <alignment horizontal="left" vertical="center" wrapText="1"/>
    </xf>
    <xf numFmtId="0" fontId="59" fillId="44" borderId="13" xfId="0" applyFont="1" applyFill="1" applyBorder="1"/>
    <xf numFmtId="0" fontId="59" fillId="44" borderId="14" xfId="0" applyFont="1" applyFill="1" applyBorder="1"/>
    <xf numFmtId="0" fontId="59" fillId="44" borderId="53" xfId="0" applyFont="1" applyFill="1" applyBorder="1"/>
    <xf numFmtId="164" fontId="18" fillId="34" borderId="15" xfId="1" applyNumberFormat="1" applyFont="1" applyFill="1" applyBorder="1" applyAlignment="1">
      <alignment horizontal="left" vertical="center" wrapText="1"/>
    </xf>
    <xf numFmtId="0" fontId="0" fillId="0" borderId="16" xfId="0" applyFont="1" applyBorder="1" applyAlignment="1">
      <alignment wrapText="1"/>
    </xf>
    <xf numFmtId="0" fontId="0" fillId="0" borderId="18" xfId="0" applyFill="1" applyBorder="1"/>
    <xf numFmtId="0" fontId="170" fillId="0" borderId="0" xfId="0" applyFont="1" applyFill="1" applyBorder="1"/>
    <xf numFmtId="0" fontId="18" fillId="0" borderId="0" xfId="1419" applyFont="1" applyAlignment="1">
      <alignment wrapText="1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43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37" fontId="168" fillId="98" borderId="0" xfId="1419" applyNumberFormat="1" applyFont="1" applyFill="1"/>
    <xf numFmtId="0" fontId="0" fillId="101" borderId="0" xfId="0" applyFill="1" applyAlignment="1">
      <alignment horizontal="left"/>
    </xf>
    <xf numFmtId="43" fontId="162" fillId="101" borderId="0" xfId="1" applyFont="1" applyFill="1"/>
    <xf numFmtId="0" fontId="162" fillId="101" borderId="0" xfId="1419" applyFill="1"/>
    <xf numFmtId="10" fontId="162" fillId="101" borderId="0" xfId="1423" applyNumberFormat="1" applyFont="1" applyFill="1"/>
    <xf numFmtId="9" fontId="0" fillId="0" borderId="0" xfId="0" applyNumberFormat="1" applyFill="1"/>
    <xf numFmtId="183" fontId="0" fillId="0" borderId="0" xfId="0" applyNumberFormat="1" applyFill="1"/>
    <xf numFmtId="261" fontId="0" fillId="0" borderId="0" xfId="0" applyNumberFormat="1" applyFill="1"/>
    <xf numFmtId="0" fontId="0" fillId="0" borderId="0" xfId="0" applyAlignment="1"/>
    <xf numFmtId="0" fontId="16" fillId="0" borderId="57" xfId="0" applyFont="1" applyBorder="1"/>
    <xf numFmtId="0" fontId="18" fillId="0" borderId="57" xfId="1419" applyFont="1" applyBorder="1"/>
    <xf numFmtId="0" fontId="18" fillId="0" borderId="57" xfId="1419" applyFont="1" applyBorder="1" applyAlignment="1">
      <alignment wrapText="1"/>
    </xf>
    <xf numFmtId="0" fontId="16" fillId="0" borderId="60" xfId="0" applyFont="1" applyBorder="1"/>
    <xf numFmtId="0" fontId="0" fillId="0" borderId="54" xfId="0" applyBorder="1"/>
    <xf numFmtId="0" fontId="16" fillId="0" borderId="64" xfId="0" applyFont="1" applyBorder="1"/>
    <xf numFmtId="0" fontId="0" fillId="0" borderId="21" xfId="0" applyBorder="1"/>
    <xf numFmtId="164" fontId="0" fillId="100" borderId="21" xfId="779" applyNumberFormat="1" applyFont="1" applyFill="1" applyBorder="1"/>
    <xf numFmtId="0" fontId="0" fillId="0" borderId="65" xfId="0" applyBorder="1"/>
    <xf numFmtId="164" fontId="18" fillId="102" borderId="66" xfId="779" applyNumberFormat="1" applyFont="1" applyFill="1" applyBorder="1" applyAlignment="1">
      <alignment wrapText="1"/>
    </xf>
    <xf numFmtId="164" fontId="18" fillId="102" borderId="67" xfId="779" applyNumberFormat="1" applyFont="1" applyFill="1" applyBorder="1" applyAlignment="1">
      <alignment wrapText="1"/>
    </xf>
    <xf numFmtId="164" fontId="18" fillId="102" borderId="68" xfId="779" applyNumberFormat="1" applyFont="1" applyFill="1" applyBorder="1" applyAlignment="1">
      <alignment wrapText="1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58" xfId="0" applyBorder="1"/>
    <xf numFmtId="164" fontId="0" fillId="100" borderId="58" xfId="779" applyNumberFormat="1" applyFont="1" applyFill="1" applyBorder="1"/>
    <xf numFmtId="0" fontId="0" fillId="0" borderId="59" xfId="0" applyBorder="1"/>
    <xf numFmtId="0" fontId="162" fillId="34" borderId="61" xfId="1419" applyFill="1" applyBorder="1" applyAlignment="1">
      <alignment wrapText="1"/>
    </xf>
    <xf numFmtId="164" fontId="18" fillId="34" borderId="62" xfId="779" applyNumberFormat="1" applyFont="1" applyFill="1" applyBorder="1" applyAlignment="1">
      <alignment horizontal="left" wrapText="1"/>
    </xf>
    <xf numFmtId="164" fontId="18" fillId="34" borderId="63" xfId="779" applyNumberFormat="1" applyFont="1" applyFill="1" applyBorder="1" applyAlignment="1">
      <alignment horizontal="left" wrapText="1"/>
    </xf>
    <xf numFmtId="164" fontId="18" fillId="34" borderId="69" xfId="779" applyNumberFormat="1" applyFont="1" applyFill="1" applyBorder="1" applyAlignment="1">
      <alignment horizontal="left" wrapText="1"/>
    </xf>
    <xf numFmtId="164" fontId="18" fillId="34" borderId="56" xfId="779" applyNumberFormat="1" applyFont="1" applyFill="1" applyBorder="1" applyAlignment="1">
      <alignment wrapText="1"/>
    </xf>
    <xf numFmtId="164" fontId="162" fillId="101" borderId="0" xfId="1" applyNumberFormat="1" applyFont="1" applyFill="1"/>
    <xf numFmtId="10" fontId="162" fillId="101" borderId="0" xfId="1419" applyNumberFormat="1" applyFill="1"/>
    <xf numFmtId="0" fontId="163" fillId="0" borderId="0" xfId="1419" applyFont="1" applyAlignment="1">
      <alignment horizontal="center"/>
    </xf>
    <xf numFmtId="10" fontId="0" fillId="101" borderId="0" xfId="0" applyNumberFormat="1" applyFill="1"/>
  </cellXfs>
  <cellStyles count="1424">
    <cellStyle name="_x000a_386grabber=m" xfId="52"/>
    <cellStyle name="??" xfId="287"/>
    <cellStyle name="?? [0.00]_Analysis of Loans" xfId="288"/>
    <cellStyle name="???? [0.00]_Analysis of Loans" xfId="289"/>
    <cellStyle name="????_Analysis of Loans" xfId="290"/>
    <cellStyle name="??_Analysis of Loans" xfId="291"/>
    <cellStyle name="?‘fe?`" xfId="292"/>
    <cellStyle name="?c?aO?e_Exchange rate" xfId="293"/>
    <cellStyle name="?WE_Brisk" xfId="294"/>
    <cellStyle name="_%(SignOnly)" xfId="295"/>
    <cellStyle name="_%(SignSpaceOnly)" xfId="296"/>
    <cellStyle name="_(PBC)NPI有価証券_0619" xfId="297"/>
    <cellStyle name="_~9670993" xfId="298"/>
    <cellStyle name="_~9670993_A160(July 2008)" xfId="299"/>
    <cellStyle name="_②FR Y-9c vs Q-memoDraft0620-1 Matching Tanaka" xfId="300"/>
    <cellStyle name="_②FR Y-9c vs Q-memoDraft0620-1 Matching Tanaka_A160(July 2008)" xfId="301"/>
    <cellStyle name="_②FR Y-9c vs Q-memoDraft0620-1 Matching Tanaka_Template for Cash and Deposit with Banks_200802" xfId="302"/>
    <cellStyle name="_②FR Y-9c vs Q-memoDraft0620-1 Matching Tanaka_Template for Cash and Deposit with Banks_revised_1213" xfId="303"/>
    <cellStyle name="_②FR Y-9c vs Q-memoDraft0620-1 Matching Tanaka_Template for Cash and Deposit with Banks_revised_1213_A160(July 2008)" xfId="304"/>
    <cellStyle name="_②FR Y-9c vs Q-memoDraft0620-1 Matching Tanaka_Template for Cash and Deposit with Banks_revised_1217" xfId="305"/>
    <cellStyle name="_2Q'09 CAI - Standalone" xfId="306"/>
    <cellStyle name="_2Q'09 CAI final from HL" xfId="307"/>
    <cellStyle name="_2Q'09 CAI Trading and XBDR" xfId="308"/>
    <cellStyle name="_3Q'09 CAI Trading - Details" xfId="309"/>
    <cellStyle name="_3Q'09 CAI Trading Data (2)" xfId="310"/>
    <cellStyle name="_7-2" xfId="311"/>
    <cellStyle name="_A144 Write off of Loan receivable(Jan 2009)" xfId="312"/>
    <cellStyle name="_A144(February)" xfId="313"/>
    <cellStyle name="_A144(March)" xfId="314"/>
    <cellStyle name="_AFS May(08.05.29)(最新)" xfId="315"/>
    <cellStyle name="_April pro forma for meeting (3)" xfId="316"/>
    <cellStyle name="_Book" xfId="317"/>
    <cellStyle name="_CAI from HL" xfId="318"/>
    <cellStyle name="_Comma" xfId="319"/>
    <cellStyle name="_Comma_2001 rev forecast to Controllers1" xfId="320"/>
    <cellStyle name="_Comma_Book4" xfId="321"/>
    <cellStyle name="_Comma_Book8 (2)" xfId="322"/>
    <cellStyle name="_Comma_Business Plan - Leveraged Finance 1019" xfId="323"/>
    <cellStyle name="_Comma_COMMITMENTS" xfId="324"/>
    <cellStyle name="_Comma_Core Loan Schedule" xfId="325"/>
    <cellStyle name="_Comma_Core UK April 04" xfId="326"/>
    <cellStyle name="_Comma_Core UK May 04" xfId="327"/>
    <cellStyle name="_Comma_Credit Derivatives" xfId="328"/>
    <cellStyle name="_Comma_Credit View" xfId="329"/>
    <cellStyle name="_Comma_Data" xfId="330"/>
    <cellStyle name="_Comma_Data (ESSG)" xfId="331"/>
    <cellStyle name="_Comma_Ed's book (pos. sched)" xfId="332"/>
    <cellStyle name="_Comma_Feeder sheet" xfId="333"/>
    <cellStyle name="_Comma_fin10047 CFQ" xfId="334"/>
    <cellStyle name="_Comma_FIN10047 Current Qtr" xfId="335"/>
    <cellStyle name="_Comma_Fortune 250 Porfolio" xfId="336"/>
    <cellStyle name="_Comma_GetCurveDataByTicker" xfId="337"/>
    <cellStyle name="_Comma_Javelin 3 Portfolio 10.22.02 INTERNAL" xfId="338"/>
    <cellStyle name="_Comma_march run" xfId="339"/>
    <cellStyle name="_Comma_MV PARA Download" xfId="340"/>
    <cellStyle name="_Comma_Portfolio" xfId="341"/>
    <cellStyle name="_Comma_Portfolio Selection Tool 10.24.02 EXTERNAL (old data)" xfId="342"/>
    <cellStyle name="_Comma_Pricing Unverifieds" xfId="343"/>
    <cellStyle name="_Comma_RApres 4.02.02" xfId="344"/>
    <cellStyle name="_Comma_Sheet1" xfId="345"/>
    <cellStyle name="_Comma_Summary" xfId="346"/>
    <cellStyle name="_Comma_Transfer wksht Sent (fr) (2)" xfId="347"/>
    <cellStyle name="_Comma_Transfer wksht Sent fr 1" xfId="348"/>
    <cellStyle name="_Comma_WeeklyEst_04-08-04" xfId="349"/>
    <cellStyle name="_Comma_WeeklyEst_09-03-04" xfId="350"/>
    <cellStyle name="_Comma_WeeklyEst_11-12-04" xfId="351"/>
    <cellStyle name="_Comma_WeeklyEst_11-26-04" xfId="352"/>
    <cellStyle name="_Comma_WeeklyEst_12-10-04" xfId="353"/>
    <cellStyle name="_Comma_WeeklyEst_12-23-04" xfId="354"/>
    <cellStyle name="_Comma_WINGS Model 20020719" xfId="355"/>
    <cellStyle name="_Currency" xfId="356"/>
    <cellStyle name="_Currency_2001 rev forecast to Controllers1" xfId="357"/>
    <cellStyle name="_Currency_Book4" xfId="358"/>
    <cellStyle name="_Currency_Book8 (2)" xfId="359"/>
    <cellStyle name="_Currency_Business Plan - Leveraged Finance 1019" xfId="360"/>
    <cellStyle name="_Currency_Business Plan Template_Eurasia" xfId="361"/>
    <cellStyle name="_Currency_Business Plan Template_Eurasia_sent 0801" xfId="362"/>
    <cellStyle name="_Currency_CD Weekly PL Commentary" xfId="363"/>
    <cellStyle name="_Currency_COMMITMENTS" xfId="364"/>
    <cellStyle name="_Currency_Core Loan Schedule" xfId="365"/>
    <cellStyle name="_Currency_Core UK April 04" xfId="366"/>
    <cellStyle name="_Currency_Core UK May 04" xfId="367"/>
    <cellStyle name="_Currency_Credit Derivatives" xfId="368"/>
    <cellStyle name="_Currency_Credit View" xfId="369"/>
    <cellStyle name="_Currency_Data" xfId="370"/>
    <cellStyle name="_Currency_Data (ESSG)" xfId="371"/>
    <cellStyle name="_Currency_Ed's book (pos. sched)" xfId="372"/>
    <cellStyle name="_Currency_EurAsian Credit Business Plan Template 0403 - v4" xfId="373"/>
    <cellStyle name="_Currency_Feeder sheet" xfId="374"/>
    <cellStyle name="_Currency_Feeder sheet_1" xfId="375"/>
    <cellStyle name="_Currency_FICC &amp; EQ TOTAL AGED" xfId="376"/>
    <cellStyle name="_Currency_fin10047 CFQ" xfId="377"/>
    <cellStyle name="_Currency_FIN10047 Current Qtr" xfId="378"/>
    <cellStyle name="_Currency_Fortune 250 Porfolio" xfId="379"/>
    <cellStyle name="_Currency_FY Deals" xfId="380"/>
    <cellStyle name="_Currency_GetCurveDataByTicker" xfId="381"/>
    <cellStyle name="_Currency_Input Sheet" xfId="382"/>
    <cellStyle name="_Currency_Javelin 3 Portfolio 10.22.02 INTERNAL" xfId="383"/>
    <cellStyle name="_Currency_march run" xfId="384"/>
    <cellStyle name="_Currency_MV PARA Download" xfId="385"/>
    <cellStyle name="_Currency_Oct 2005 - FICC &amp; EQ FINANCIAL BOOK (Updated)" xfId="386"/>
    <cellStyle name="_Currency_Portfolio" xfId="387"/>
    <cellStyle name="_Currency_Portfolio Selection Tool 10.24.02 EXTERNAL (old data)" xfId="388"/>
    <cellStyle name="_Currency_preliminary expenses - 1011 - sent by tracy z" xfId="389"/>
    <cellStyle name="_Currency_Pricing Unverifieds" xfId="390"/>
    <cellStyle name="_Currency_RApres 4.02.02" xfId="391"/>
    <cellStyle name="_Currency_Sheet1" xfId="392"/>
    <cellStyle name="_Currency_shell for HK SE Asia to fill 0828" xfId="393"/>
    <cellStyle name="_Currency_Summary" xfId="394"/>
    <cellStyle name="_Currency_SUMMARY_Credit View" xfId="395"/>
    <cellStyle name="_Currency_SUMMARY_Nov 2005 - FICC &amp; EQ FINANCIAL BOOK (Final Format)" xfId="396"/>
    <cellStyle name="_Currency_Transfer wksht Sent (fr) (2)" xfId="397"/>
    <cellStyle name="_Currency_Transfer wksht Sent fr 1" xfId="398"/>
    <cellStyle name="_Currency_Unfunded Positions_A. Gurinsky_buckets Q3" xfId="399"/>
    <cellStyle name="_Currency_Unfunded Positions_A. Gurinsky_buckets Q3(final)" xfId="400"/>
    <cellStyle name="_Currency_Unverified" xfId="401"/>
    <cellStyle name="_Currency_WeeklyEst_04-08-04" xfId="402"/>
    <cellStyle name="_Currency_WeeklyEst_09-03-04" xfId="403"/>
    <cellStyle name="_Currency_WeeklyEst_11-12-04" xfId="404"/>
    <cellStyle name="_Currency_WeeklyEst_11-26-04" xfId="405"/>
    <cellStyle name="_Currency_WeeklyEst_12-10-04" xfId="406"/>
    <cellStyle name="_Currency_WeeklyEst_12-23-04" xfId="407"/>
    <cellStyle name="_Currency_WINGS Model 20020719" xfId="408"/>
    <cellStyle name="_CurrencySpace" xfId="409"/>
    <cellStyle name="_CurrencySpace_2001 rev forecast to Controllers1" xfId="410"/>
    <cellStyle name="_CurrencySpace_Book4" xfId="411"/>
    <cellStyle name="_CurrencySpace_Book8 (2)" xfId="412"/>
    <cellStyle name="_CurrencySpace_Business Plan - Leveraged Finance 1019" xfId="413"/>
    <cellStyle name="_CurrencySpace_COMMITMENTS" xfId="414"/>
    <cellStyle name="_CurrencySpace_Core Loan Schedule" xfId="415"/>
    <cellStyle name="_CurrencySpace_Core UK April 04" xfId="416"/>
    <cellStyle name="_CurrencySpace_Core UK May 04" xfId="417"/>
    <cellStyle name="_CurrencySpace_Credit Derivatives" xfId="418"/>
    <cellStyle name="_CurrencySpace_Credit View" xfId="419"/>
    <cellStyle name="_CurrencySpace_Data" xfId="420"/>
    <cellStyle name="_CurrencySpace_Data (ESSG)" xfId="421"/>
    <cellStyle name="_CurrencySpace_Ed's book (pos. sched)" xfId="422"/>
    <cellStyle name="_CurrencySpace_Feeder sheet" xfId="423"/>
    <cellStyle name="_CurrencySpace_fin10047 CFQ" xfId="424"/>
    <cellStyle name="_CurrencySpace_FIN10047 Current Qtr" xfId="425"/>
    <cellStyle name="_CurrencySpace_Fortune 250 Porfolio" xfId="426"/>
    <cellStyle name="_CurrencySpace_GetCurveDataByTicker" xfId="427"/>
    <cellStyle name="_CurrencySpace_Javelin 3 Portfolio 10.22.02 INTERNAL" xfId="428"/>
    <cellStyle name="_CurrencySpace_march run" xfId="429"/>
    <cellStyle name="_CurrencySpace_MV PARA Download" xfId="430"/>
    <cellStyle name="_CurrencySpace_Portfolio" xfId="431"/>
    <cellStyle name="_CurrencySpace_Portfolio Selection Tool 10.24.02 EXTERNAL (old data)" xfId="432"/>
    <cellStyle name="_CurrencySpace_Pricing Unverifieds" xfId="433"/>
    <cellStyle name="_CurrencySpace_RApres 4.02.02" xfId="434"/>
    <cellStyle name="_CurrencySpace_Sheet1" xfId="435"/>
    <cellStyle name="_CurrencySpace_Summary" xfId="436"/>
    <cellStyle name="_CurrencySpace_Transfer wksht Sent (fr) (2)" xfId="437"/>
    <cellStyle name="_CurrencySpace_Transfer wksht Sent fr 1" xfId="438"/>
    <cellStyle name="_CurrencySpace_WeeklyEst_04-08-04" xfId="439"/>
    <cellStyle name="_CurrencySpace_WeeklyEst_09-03-04" xfId="440"/>
    <cellStyle name="_CurrencySpace_WeeklyEst_11-12-04" xfId="441"/>
    <cellStyle name="_CurrencySpace_WeeklyEst_11-26-04" xfId="442"/>
    <cellStyle name="_CurrencySpace_WeeklyEst_12-10-04" xfId="443"/>
    <cellStyle name="_CurrencySpace_WeeklyEst_12-23-04" xfId="444"/>
    <cellStyle name="_CurrencySpace_WINGS Model 20020719" xfId="445"/>
    <cellStyle name="_Derivatives_New Template_2008Q2 final_Luc" xfId="446"/>
    <cellStyle name="_Derivatives_New Template_2008Q2 final_Luc_A160(July 2008)" xfId="447"/>
    <cellStyle name="_Diversified Trading" xfId="448"/>
    <cellStyle name="_Dollar" xfId="449"/>
    <cellStyle name="_Euro" xfId="450"/>
    <cellStyle name="_Euro_Data" xfId="451"/>
    <cellStyle name="_FR Y-9c vs Q-memoDraft0618-3 Maching Tanaka" xfId="452"/>
    <cellStyle name="_FR Y-9c vs Q-memoDraft0618-3 Maching Tanaka_A160(July 2008)" xfId="453"/>
    <cellStyle name="_FR Y-9c vs Q-memoDraft0618-3 Maching Tanaka_Template for Cash and Deposit with Banks_200802" xfId="454"/>
    <cellStyle name="_FR Y-9c vs Q-memoDraft0618-3 Maching Tanaka_Template for Cash and Deposit with Banks_revised_1213" xfId="455"/>
    <cellStyle name="_FR Y-9c vs Q-memoDraft0618-3 Maching Tanaka_Template for Cash and Deposit with Banks_revised_1213_A160(July 2008)" xfId="456"/>
    <cellStyle name="_FR Y-9c vs Q-memoDraft0618-3 Maching Tanaka_Template for Cash and Deposit with Banks_revised_1217" xfId="457"/>
    <cellStyle name="_FR Y-9c vs Q-memoDraft0620-1 Matching Tanaka" xfId="458"/>
    <cellStyle name="_FR Y-9c vs Q-memoDraft0620-1 Matching Tanaka_A160(July 2008)" xfId="459"/>
    <cellStyle name="_FR Y-9c vs Q-memoDraft0620-1 Matching Tanaka_Template for Cash and Deposit with Banks_200802" xfId="460"/>
    <cellStyle name="_FR Y-9c vs Q-memoDraft0620-1 Matching Tanaka_Template for Cash and Deposit with Banks_revised_1213" xfId="461"/>
    <cellStyle name="_FR Y-9c vs Q-memoDraft0620-1 Matching Tanaka_Template for Cash and Deposit with Banks_revised_1213_A160(July 2008)" xfId="462"/>
    <cellStyle name="_FR Y-9c vs Q-memoDraft0620-1 Matching Tanaka_Template for Cash and Deposit with Banks_revised_1217" xfId="463"/>
    <cellStyle name="_Heading" xfId="464"/>
    <cellStyle name="_Heading_2005 Forecast HC-Op Exp by Initiative 04.15.05 (BE)" xfId="465"/>
    <cellStyle name="_Heading_2005 Forecast Presentation 04.12.05 (MC) PM" xfId="466"/>
    <cellStyle name="_Heading_2005 Forecast Presentation 04.12.05 MC" xfId="467"/>
    <cellStyle name="_Heading_2005 True-Up Business Plan FINAL - 03.15.05" xfId="468"/>
    <cellStyle name="_Heading_Analysis Package - May 2004 - Version #19" xfId="469"/>
    <cellStyle name="_Heading_Analysis Package - May 2004 - Version #23" xfId="470"/>
    <cellStyle name="_Heading_April pro forma for meeting (3)" xfId="471"/>
    <cellStyle name="_Heading_Book1 (3)" xfId="472"/>
    <cellStyle name="_Heading_Comp  Benefit Page - Aug (BE)" xfId="473"/>
    <cellStyle name="_Heading_Consolidated 2005" xfId="474"/>
    <cellStyle name="_Heading_Oct vs Sept-Comp Expenses - 11.13.06" xfId="475"/>
    <cellStyle name="_Heading_prestemp" xfId="476"/>
    <cellStyle name="_Heading_prestemp_Billing" xfId="477"/>
    <cellStyle name="_Heading_prestemp_Conduit-Prop Detail" xfId="478"/>
    <cellStyle name="_Heading_prestemp_EOD for 14 June UAT Upload" xfId="479"/>
    <cellStyle name="_Heading_prestemp_GSIL" xfId="480"/>
    <cellStyle name="_Heading_prestemp_Manual Inputs" xfId="481"/>
    <cellStyle name="_Heading_prestemp_NOTES" xfId="482"/>
    <cellStyle name="_Heading_prestemp_November Details - ASSG" xfId="483"/>
    <cellStyle name="_Heading_prestemp_NSCC" xfId="484"/>
    <cellStyle name="_Heading_prestemp_P&amp;L Input" xfId="485"/>
    <cellStyle name="_Heading_prestemp_PB YTD True Up" xfId="486"/>
    <cellStyle name="_Heading_prestemp_PC Detail" xfId="487"/>
    <cellStyle name="_Heading_prestemp_Stockloan P&amp;L 06-08-07 Regional Test" xfId="488"/>
    <cellStyle name="_Heading_prestemp_TCB" xfId="489"/>
    <cellStyle name="_Highlight" xfId="490"/>
    <cellStyle name="_ICG (SAP + Corp) - 063009 w SEE" xfId="491"/>
    <cellStyle name="_Javelin 3 Portfolio 10.22.02 INTERNAL" xfId="492"/>
    <cellStyle name="_J-GAAP精算表(08.02.20受領)(作業用)" xfId="493"/>
    <cellStyle name="_LUX0804_PKG" xfId="494"/>
    <cellStyle name="_mir-200΄-Nov-03_eod _Template_d7f10f042cf94befa50579635a9e3c46" xfId="495"/>
    <cellStyle name="_mir-2000-Nov-03_eod " xfId="496"/>
    <cellStyle name="_mir-2000-Nov-03_eod _052808 Investment Banking Daily P&amp;L" xfId="497"/>
    <cellStyle name="_mir-2000-Nov-03_eod _052808 Investment Banking Daily P&amp;L_1" xfId="498"/>
    <cellStyle name="_mir-2000-Nov-03_eod _Display" xfId="499"/>
    <cellStyle name="_mir-2000-Nov-03_eod _Display_1" xfId="500"/>
    <cellStyle name="_mir-2000-Nov-03_eod _Display_1_386a3905ce8f4137986d17bf01811f4e" xfId="501"/>
    <cellStyle name="_mir-2000-Nov-03_eod _Display_1_d7f10f042cf94befa50579635a9e3c46" xfId="502"/>
    <cellStyle name="_mir-2000-Nov-03_eod _Display_2" xfId="503"/>
    <cellStyle name="_mir-2000-Nov-03_eod _Display_2_386a3905ce8f4137986d17bf01811f4e" xfId="504"/>
    <cellStyle name="_mir-2000-Nov-03_eod _Display_2_Cluster revs" xfId="505"/>
    <cellStyle name="_mir-2000-Nov-03_eod _Display_2_Cluster revs_d7f10f042cf94befa50579635a9e3c46" xfId="506"/>
    <cellStyle name="_mir-2000-Nov-03_eod _Display_2_d7f10f042cf94befa50579635a9e3c46" xfId="507"/>
    <cellStyle name="_mir-2000-Nov-03_eod _Display_3" xfId="508"/>
    <cellStyle name="_mir-2000-Nov-03_eod _Display_3_386a3905ce8f4137986d17bf01811f4e" xfId="509"/>
    <cellStyle name="_mir-2000-Nov-03_eod _Display_3_Cluster revs" xfId="510"/>
    <cellStyle name="_mir-2000-Nov-03_eod _Display_3_Cluster revs_d7f10f042cf94befa50579635a9e3c46" xfId="511"/>
    <cellStyle name="_mir-2000-Nov-03_eod _Display_3_d7f10f042cf94befa50579635a9e3c46" xfId="512"/>
    <cellStyle name="_mir-2000-Nov-03_eod _Display_386a3905ce8f4137986d17bf01811f4e" xfId="513"/>
    <cellStyle name="_mir-2000-Nov-03_eod _Display_4" xfId="514"/>
    <cellStyle name="_mir-2000-Nov-03_eod _Display_4_386a3905ce8f4137986d17bf01811f4e" xfId="515"/>
    <cellStyle name="_mir-2000-Nov-03_eod _Display_4_Cluster revs" xfId="516"/>
    <cellStyle name="_mir-2000-Nov-03_eod _Display_4_Cluster revs_d7f10f042cf94befa50579635a9e3c46" xfId="517"/>
    <cellStyle name="_mir-2000-Nov-03_eod _Display_4_d7f10f042cf94befa50579635a9e3c46" xfId="518"/>
    <cellStyle name="_mir-2000-Nov-03_eod _Display_5" xfId="519"/>
    <cellStyle name="_mir-2000-Nov-03_eod _Display_5_386a3905ce8f4137986d17bf01811f4e" xfId="520"/>
    <cellStyle name="_mir-2000-Nov-03_eod _Display_5_Cluster revs" xfId="521"/>
    <cellStyle name="_mir-2000-Nov-03_eod _Display_5_Cluster revs_d7f10f042cf94befa50579635a9e3c46" xfId="522"/>
    <cellStyle name="_mir-2000-Nov-03_eod _Display_5_d7f10f042cf94befa50579635a9e3c46" xfId="523"/>
    <cellStyle name="_mir-2000-Nov-03_eod _Display_6" xfId="524"/>
    <cellStyle name="_mir-2000-Nov-03_eod _Display_6_386a3905ce8f4137986d17bf01811f4e" xfId="525"/>
    <cellStyle name="_mir-2000-Nov-03_eod _Display_6_Cluster revs" xfId="526"/>
    <cellStyle name="_mir-2000-Nov-03_eod _Display_6_Cluster revs_d7f10f042cf94befa50579635a9e3c46" xfId="527"/>
    <cellStyle name="_mir-2000-Nov-03_eod _Display_6_d7f10f042cf94befa50579635a9e3c46" xfId="528"/>
    <cellStyle name="_mir-2000-Nov-03_eod _Display_d7f10f042cf94befa50579635a9e3c46" xfId="529"/>
    <cellStyle name="_mir-2000-Nov-03_eod _FSR Cluster CHF" xfId="530"/>
    <cellStyle name="_mir-2000-Nov-03_eod _FSR Cluster USD" xfId="531"/>
    <cellStyle name="_mir-2000-Nov-03_eod _FSR Summary" xfId="532"/>
    <cellStyle name="_mir-2000-Nov-03_eod _New Proforma Daily &amp; Weekly ThisWeek1" xfId="533"/>
    <cellStyle name="_mir-2000-Nov-03_eod _New Proforma Daily &amp; Weekly ThisWeek1_1" xfId="534"/>
    <cellStyle name="_mir-2000-Nov-03_eod _New Proforma Daily &amp; Weekly ThisWeek1_2" xfId="535"/>
    <cellStyle name="_mir-2000-Nov-03_eod _New Proforma Daily &amp; Weekly ThisWeek1_3" xfId="536"/>
    <cellStyle name="_mir-2000-Nov-03_eod _Template" xfId="537"/>
    <cellStyle name="_mir-2000-Nov-03_eod _Template_386a3905ce8f4137986d17bf01811f4e" xfId="538"/>
    <cellStyle name="_mir-2000-Nov-03_eod _Weekly 061208" xfId="539"/>
    <cellStyle name="_Multiple" xfId="540"/>
    <cellStyle name="_Multiple_2001 rev forecast to Controllers1" xfId="541"/>
    <cellStyle name="_Multiple_Book4" xfId="542"/>
    <cellStyle name="_Multiple_Book8 (2)" xfId="543"/>
    <cellStyle name="_Multiple_Business Plan - Leveraged Finance 1019" xfId="544"/>
    <cellStyle name="_Multiple_COMMITMENTS" xfId="545"/>
    <cellStyle name="_Multiple_Core Loan Schedule" xfId="546"/>
    <cellStyle name="_Multiple_Core UK April 04" xfId="547"/>
    <cellStyle name="_Multiple_Core UK May 04" xfId="548"/>
    <cellStyle name="_Multiple_Credit Derivatives" xfId="549"/>
    <cellStyle name="_Multiple_Credit View" xfId="550"/>
    <cellStyle name="_Multiple_Data" xfId="551"/>
    <cellStyle name="_Multiple_Data (ESSG)" xfId="552"/>
    <cellStyle name="_Multiple_Ed's book (pos. sched)" xfId="553"/>
    <cellStyle name="_Multiple_Feeder sheet" xfId="554"/>
    <cellStyle name="_Multiple_Feeder sheet_1" xfId="555"/>
    <cellStyle name="_Multiple_fin10047 CFQ" xfId="556"/>
    <cellStyle name="_Multiple_FIN10047 Current Qtr" xfId="557"/>
    <cellStyle name="_Multiple_Fortune 250 Porfolio" xfId="558"/>
    <cellStyle name="_Multiple_GetCurveDataByTicker" xfId="559"/>
    <cellStyle name="_Multiple_Javelin 3 Portfolio 10.22.02 INTERNAL" xfId="560"/>
    <cellStyle name="_Multiple_march run" xfId="561"/>
    <cellStyle name="_Multiple_MV PARA Download" xfId="562"/>
    <cellStyle name="_Multiple_Portfolio" xfId="563"/>
    <cellStyle name="_Multiple_Portfolio Selection Tool 10.24.02 EXTERNAL (old data)" xfId="564"/>
    <cellStyle name="_Multiple_Pricing Unverifieds" xfId="565"/>
    <cellStyle name="_Multiple_RApres 4.02.02" xfId="566"/>
    <cellStyle name="_Multiple_Sheet1" xfId="567"/>
    <cellStyle name="_Multiple_Summary" xfId="568"/>
    <cellStyle name="_Multiple_SUMMARY_Credit View" xfId="569"/>
    <cellStyle name="_Multiple_SUMMARY_Nov 2005 - FICC &amp; EQ FINANCIAL BOOK (Final Format)" xfId="570"/>
    <cellStyle name="_Multiple_Transfer wksht Sent (fr) (2)" xfId="571"/>
    <cellStyle name="_Multiple_Transfer wksht Sent fr 1" xfId="572"/>
    <cellStyle name="_Multiple_Unverified" xfId="573"/>
    <cellStyle name="_Multiple_WeeklyEst_04-08-04" xfId="574"/>
    <cellStyle name="_Multiple_WeeklyEst_09-03-04" xfId="575"/>
    <cellStyle name="_Multiple_WeeklyEst_11-12-04" xfId="576"/>
    <cellStyle name="_Multiple_WeeklyEst_11-26-04" xfId="577"/>
    <cellStyle name="_Multiple_WeeklyEst_12-10-04" xfId="578"/>
    <cellStyle name="_Multiple_WeeklyEst_12-23-04" xfId="579"/>
    <cellStyle name="_Multiple_WINGS Model 20020719" xfId="580"/>
    <cellStyle name="_MultipleSpace" xfId="581"/>
    <cellStyle name="_MultipleSpace_2001 rev forecast to Controllers1" xfId="582"/>
    <cellStyle name="_MultipleSpace_Book4" xfId="583"/>
    <cellStyle name="_MultipleSpace_Book8 (2)" xfId="584"/>
    <cellStyle name="_MultipleSpace_Business Plan - Leveraged Finance 1019" xfId="585"/>
    <cellStyle name="_MultipleSpace_COMMITMENTS" xfId="586"/>
    <cellStyle name="_MultipleSpace_Core Loan Schedule" xfId="587"/>
    <cellStyle name="_MultipleSpace_Core UK April 04" xfId="588"/>
    <cellStyle name="_MultipleSpace_Core UK May 04" xfId="589"/>
    <cellStyle name="_MultipleSpace_Credit Derivatives" xfId="590"/>
    <cellStyle name="_MultipleSpace_Credit View" xfId="591"/>
    <cellStyle name="_MultipleSpace_Data" xfId="592"/>
    <cellStyle name="_MultipleSpace_Data (ESSG)" xfId="593"/>
    <cellStyle name="_MultipleSpace_Ed's book (pos. sched)" xfId="594"/>
    <cellStyle name="_MultipleSpace_Feeder sheet" xfId="595"/>
    <cellStyle name="_MultipleSpace_Feeder sheet_1" xfId="596"/>
    <cellStyle name="_MultipleSpace_fin10047 CFQ" xfId="597"/>
    <cellStyle name="_MultipleSpace_FIN10047 Current Qtr" xfId="598"/>
    <cellStyle name="_MultipleSpace_Fortune 250 Porfolio" xfId="599"/>
    <cellStyle name="_MultipleSpace_GetCurveDataByTicker" xfId="600"/>
    <cellStyle name="_MultipleSpace_Javelin 3 Portfolio 10.22.02 INTERNAL" xfId="601"/>
    <cellStyle name="_MultipleSpace_march run" xfId="602"/>
    <cellStyle name="_MultipleSpace_MV PARA Download" xfId="603"/>
    <cellStyle name="_MultipleSpace_Portfolio" xfId="604"/>
    <cellStyle name="_MultipleSpace_Portfolio Selection Tool 10.24.02 EXTERNAL (old data)" xfId="605"/>
    <cellStyle name="_MultipleSpace_Pricing Unverifieds" xfId="606"/>
    <cellStyle name="_MultipleSpace_RApres 4.02.02" xfId="607"/>
    <cellStyle name="_MultipleSpace_Sheet1" xfId="608"/>
    <cellStyle name="_MultipleSpace_Summary" xfId="609"/>
    <cellStyle name="_MultipleSpace_SUMMARY_Credit View" xfId="610"/>
    <cellStyle name="_MultipleSpace_SUMMARY_Nov 2005 - FICC &amp; EQ FINANCIAL BOOK (Final Format)" xfId="611"/>
    <cellStyle name="_MultipleSpace_Transfer wksht Sent (fr) (2)" xfId="612"/>
    <cellStyle name="_MultipleSpace_Transfer wksht Sent fr 1" xfId="613"/>
    <cellStyle name="_MultipleSpace_Unverified" xfId="614"/>
    <cellStyle name="_MultipleSpace_WeeklyEst_04-08-04" xfId="615"/>
    <cellStyle name="_MultipleSpace_WeeklyEst_09-03-04" xfId="616"/>
    <cellStyle name="_MultipleSpace_WeeklyEst_11-12-04" xfId="617"/>
    <cellStyle name="_MultipleSpace_WeeklyEst_11-26-04" xfId="618"/>
    <cellStyle name="_MultipleSpace_WeeklyEst_12-10-04" xfId="619"/>
    <cellStyle name="_MultipleSpace_WeeklyEst_12-23-04" xfId="620"/>
    <cellStyle name="_MultipleSpace_WINGS Model 20020719" xfId="621"/>
    <cellStyle name="_NPF CRE" xfId="622"/>
    <cellStyle name="_NPF data to David" xfId="623"/>
    <cellStyle name="_NPF2" xfId="624"/>
    <cellStyle name="_NPI　Investments修正_0801" xfId="625"/>
    <cellStyle name="_NPIL_修正仕訳_0703" xfId="626"/>
    <cellStyle name="_NPIL_修正仕訳_0703_A160(July 2008)" xfId="627"/>
    <cellStyle name="_P103 NPI Fair Value Adj. (Vコミ結果)_0809" xfId="628"/>
    <cellStyle name="_P103 NPI Fair Value Adj. (Vコミ結果)_0810" xfId="629"/>
    <cellStyle name="_P112 NPF 投資不動産減損_0810" xfId="630"/>
    <cellStyle name="_PE Fund Disclosure with Nov 09" xfId="631"/>
    <cellStyle name="_Percent" xfId="632"/>
    <cellStyle name="_Percent_Data (ESSG)" xfId="633"/>
    <cellStyle name="_Percent_Feeder sheet" xfId="634"/>
    <cellStyle name="_Percent_MV PARA Download" xfId="635"/>
    <cellStyle name="_Percent_SUMMARY" xfId="636"/>
    <cellStyle name="_PercentSpace" xfId="637"/>
    <cellStyle name="_PercentSpace_Data (ESSG)" xfId="638"/>
    <cellStyle name="_PercentSpace_Feeder sheet" xfId="639"/>
    <cellStyle name="_PercentSpace_MV PARA Download" xfId="640"/>
    <cellStyle name="_PercentSpace_SUMMARY" xfId="641"/>
    <cellStyle name="_Pivot Source" xfId="642"/>
    <cellStyle name="_PM Customer Segment Request Form" xfId="53"/>
    <cellStyle name="_Portfolio Selection Tool 10.24.02 EXTERNAL (old data)" xfId="643"/>
    <cellStyle name="_Public Mapping_July_corp" xfId="644"/>
    <cellStyle name="_Public Mapping_July_holdings" xfId="645"/>
    <cellStyle name="_SubHeading" xfId="646"/>
    <cellStyle name="_SubHeading_2005 Forecast HC-Op Exp by Initiative 04.15.05 (BE)" xfId="647"/>
    <cellStyle name="_SubHeading_2005 Forecast Presentation 04.12.05 (MC) PM" xfId="648"/>
    <cellStyle name="_SubHeading_2005 Forecast Presentation 04.12.05 MC" xfId="649"/>
    <cellStyle name="_SubHeading_2005 True-Up Business Plan FINAL - 03.15.05" xfId="650"/>
    <cellStyle name="_SubHeading_April pro forma for meeting (3)" xfId="651"/>
    <cellStyle name="_SubHeading_Book1 (3)" xfId="652"/>
    <cellStyle name="_SubHeading_Comp  Benefit Page - Aug (BE)" xfId="653"/>
    <cellStyle name="_SubHeading_Consolidated 2005" xfId="654"/>
    <cellStyle name="_SubHeading_Oct vs Sept-Comp Expenses - 11.13.06" xfId="655"/>
    <cellStyle name="_SubHeading_prestemp" xfId="656"/>
    <cellStyle name="_SubHeading_prestemp_Billing" xfId="657"/>
    <cellStyle name="_SubHeading_prestemp_Conduit-Prop Detail" xfId="658"/>
    <cellStyle name="_SubHeading_prestemp_EOD for 14 June UAT Upload" xfId="659"/>
    <cellStyle name="_SubHeading_prestemp_GSIL" xfId="660"/>
    <cellStyle name="_SubHeading_prestemp_Manual Inputs" xfId="661"/>
    <cellStyle name="_SubHeading_prestemp_NOTES" xfId="662"/>
    <cellStyle name="_SubHeading_prestemp_November Details - ASSG" xfId="663"/>
    <cellStyle name="_SubHeading_prestemp_NSCC" xfId="664"/>
    <cellStyle name="_SubHeading_prestemp_P&amp;L Input" xfId="665"/>
    <cellStyle name="_SubHeading_prestemp_PB YTD True Up" xfId="666"/>
    <cellStyle name="_SubHeading_prestemp_PC Detail" xfId="667"/>
    <cellStyle name="_SubHeading_prestemp_Stockloan P&amp;L 06-08-07 Regional Test" xfId="668"/>
    <cellStyle name="_SubHeading_prestemp_TCB" xfId="669"/>
    <cellStyle name="_Table" xfId="670"/>
    <cellStyle name="_Table_April pro forma for meeting (3)" xfId="671"/>
    <cellStyle name="_Table_Feeder sheet" xfId="672"/>
    <cellStyle name="_Table_INPUT PAGE" xfId="673"/>
    <cellStyle name="_Table_INPUT PAGE 2" xfId="674"/>
    <cellStyle name="_Table_INPUT PAGE 2 2" xfId="675"/>
    <cellStyle name="_Table_INPUT PAGE 3" xfId="676"/>
    <cellStyle name="_Table_INPUT PAGE 3 2" xfId="677"/>
    <cellStyle name="_Table_INPUT PAGE 4" xfId="678"/>
    <cellStyle name="_Table_MV PARA Download" xfId="679"/>
    <cellStyle name="_Table_Unverified" xfId="680"/>
    <cellStyle name="_Table_Unverified 2" xfId="681"/>
    <cellStyle name="_Table_Unverified 2 2" xfId="682"/>
    <cellStyle name="_Table_Unverified 3" xfId="683"/>
    <cellStyle name="_Table_Unverified 3 2" xfId="684"/>
    <cellStyle name="_Table_Unverified 4" xfId="685"/>
    <cellStyle name="_TableHead" xfId="686"/>
    <cellStyle name="_TableHead_April pro forma for meeting (3)" xfId="687"/>
    <cellStyle name="_TableRowHead" xfId="688"/>
    <cellStyle name="_TableRowHead_April pro forma for meeting (3)" xfId="689"/>
    <cellStyle name="_TableRowHead_Comp  Benefit Page - Aug (BE)" xfId="690"/>
    <cellStyle name="_TableRowHead_fin10047 CFQ" xfId="691"/>
    <cellStyle name="_TableRowHead_FIN10047 Current Qtr" xfId="692"/>
    <cellStyle name="_TableRowHead_Oct vs Sept-Comp Expenses - 11.13.06" xfId="693"/>
    <cellStyle name="_TableRowHead_Start Sheet" xfId="694"/>
    <cellStyle name="_TableSuperHead" xfId="695"/>
    <cellStyle name="_TableSuperHead_April pro forma for meeting (3)" xfId="696"/>
    <cellStyle name="_TableSuperHead_Feeder sheet" xfId="697"/>
    <cellStyle name="_TableSuperHead_INPUT PAGE" xfId="698"/>
    <cellStyle name="_TableSuperHead_MV PARA Download" xfId="699"/>
    <cellStyle name="_TableSuperHead_Unverified" xfId="700"/>
    <cellStyle name="_Template for Cash and Deposit with Banks_200802" xfId="701"/>
    <cellStyle name="_Template for Cash and Deposit with Banks_revised_1213" xfId="702"/>
    <cellStyle name="_Template for Cash and Deposit with Banks_revised_1213_A160(July 2008)" xfId="703"/>
    <cellStyle name="_Template for Cash and Deposit with Banks_revised_1217" xfId="704"/>
    <cellStyle name="_Top 10 - PE - Oct09" xfId="705"/>
    <cellStyle name="_Top 10 - PE - Oct09 Corp Holdings split YTD Revenue" xfId="706"/>
    <cellStyle name="_Top 10 Risks - 3Q09 v5" xfId="707"/>
    <cellStyle name="_US精算表19.12(08.01.24受領)(作業用)" xfId="708"/>
    <cellStyle name="_Write-off Summary by BU v2" xfId="709"/>
    <cellStyle name="_仕訳シート雛形" xfId="710"/>
    <cellStyle name="_償却仕訳_連結法人税0804" xfId="711"/>
    <cellStyle name="_精算表（US）作業用" xfId="712"/>
    <cellStyle name="_精算表（US）作業用_~9670993" xfId="713"/>
    <cellStyle name="_精算表（US）作業用_~9670993_A160(July 2008)" xfId="714"/>
    <cellStyle name="_精算表（US）作業用_A144(February)" xfId="715"/>
    <cellStyle name="_精算表（US）作業用_A144(March)" xfId="716"/>
    <cellStyle name="_精算表（US）作業用_Derivatives_New Template_2008Q2 final_Luc" xfId="717"/>
    <cellStyle name="_精算表（US）作業用_Derivatives_New Template_2008Q2 final_Luc_A160(July 2008)" xfId="718"/>
    <cellStyle name="_精算表（US）作業用_J-GAAP精算表(08.02.20受領)(作業用)" xfId="719"/>
    <cellStyle name="_精算表（US）作業用_US精算表19.12(08.01.24受領)(作業用)" xfId="720"/>
    <cellStyle name="=C:\WINNT\SYSTEM32\COMMAND.COM" xfId="283"/>
    <cellStyle name="=C:\WINNT35\SYSTEM32\COMMAND.COM" xfId="54"/>
    <cellStyle name="10pt Gen bold" xfId="721"/>
    <cellStyle name="10pt Geneva" xfId="722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20% - アクセント 1" xfId="723"/>
    <cellStyle name="20% - アクセント 2" xfId="724"/>
    <cellStyle name="20% - アクセント 3" xfId="725"/>
    <cellStyle name="20% - アクセント 4" xfId="726"/>
    <cellStyle name="20% - アクセント 5" xfId="727"/>
    <cellStyle name="20% - アクセント 6" xfId="728"/>
    <cellStyle name="3 V1.00 CORE IMAGE (5200MM3.100 08/01/97)_x000d__x000a__x000d__x000a_[windows]_x000d__x000a_;spooler=yes_x000d__x000a_load=nw" xfId="729"/>
    <cellStyle name="3 V1.00 CORE IMAGE (5200MM3.100 08/01/97)_x000d__x000a__x000d__x000a_[windows]_x000d__x000a_;spooler=yes_x000d__x000a_load=nw 2" xfId="730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40% - アクセント 1" xfId="731"/>
    <cellStyle name="40% - アクセント 2" xfId="732"/>
    <cellStyle name="40% - アクセント 3" xfId="733"/>
    <cellStyle name="40% - アクセント 4" xfId="734"/>
    <cellStyle name="40% - アクセント 5" xfId="735"/>
    <cellStyle name="40% - アクセント 6" xfId="736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60% - アクセント 1" xfId="737"/>
    <cellStyle name="60% - アクセント 2" xfId="738"/>
    <cellStyle name="60% - アクセント 3" xfId="739"/>
    <cellStyle name="60% - アクセント 4" xfId="740"/>
    <cellStyle name="60% - アクセント 5" xfId="741"/>
    <cellStyle name="60% - アクセント 6" xfId="742"/>
    <cellStyle name="9.3.31" xfId="743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lright" xfId="744"/>
    <cellStyle name="Array" xfId="745"/>
    <cellStyle name="Array Enter" xfId="746"/>
    <cellStyle name="Assumption Background" xfId="747"/>
    <cellStyle name="Assumption Date Centre" xfId="748"/>
    <cellStyle name="Assumption Date Right" xfId="749"/>
    <cellStyle name="Assumption Multiple Centre" xfId="750"/>
    <cellStyle name="Assumption Multiple Right" xfId="751"/>
    <cellStyle name="Assumption Number Centre" xfId="752"/>
    <cellStyle name="Assumption Number Right" xfId="753"/>
    <cellStyle name="Assumption OnOff Centre" xfId="754"/>
    <cellStyle name="Assumption OnOff Right" xfId="755"/>
    <cellStyle name="Assumption Percentage Centre" xfId="756"/>
    <cellStyle name="Assumption Percentage Right" xfId="757"/>
    <cellStyle name="Assumption Years Centre" xfId="758"/>
    <cellStyle name="Assumption Years Right" xfId="759"/>
    <cellStyle name="Assumption YesNo Centre" xfId="760"/>
    <cellStyle name="Assumption YesNo Right" xfId="761"/>
    <cellStyle name="auto" xfId="55"/>
    <cellStyle name="Background" xfId="762"/>
    <cellStyle name="Bad" xfId="8" builtinId="27" customBuiltin="1"/>
    <cellStyle name="Banner" xfId="763"/>
    <cellStyle name="Bid Lables" xfId="764"/>
    <cellStyle name="Body" xfId="765"/>
    <cellStyle name="Bold" xfId="766"/>
    <cellStyle name="Border" xfId="56"/>
    <cellStyle name="C:\Data\MS\Excel" xfId="57"/>
    <cellStyle name="C:\Data\MS\Excel 2" xfId="58"/>
    <cellStyle name="Calc Currency (0)" xfId="767"/>
    <cellStyle name="Calculation" xfId="12" builtinId="22" customBuiltin="1"/>
    <cellStyle name="Cambiar to&amp;do" xfId="768"/>
    <cellStyle name="category" xfId="1420"/>
    <cellStyle name="CHECK" xfId="59"/>
    <cellStyle name="Check Cell" xfId="14" builtinId="23" customBuiltin="1"/>
    <cellStyle name="checkExposure" xfId="60"/>
    <cellStyle name="Clean" xfId="769"/>
    <cellStyle name="Comma" xfId="1" builtinId="3"/>
    <cellStyle name="Comma  - Style1" xfId="770"/>
    <cellStyle name="Comma  - Style2" xfId="771"/>
    <cellStyle name="Comma  - Style3" xfId="772"/>
    <cellStyle name="Comma  - Style4" xfId="773"/>
    <cellStyle name="Comma  - Style5" xfId="774"/>
    <cellStyle name="Comma  - Style6" xfId="775"/>
    <cellStyle name="Comma  - Style7" xfId="776"/>
    <cellStyle name="Comma  - Style8" xfId="777"/>
    <cellStyle name="Comma 0" xfId="61"/>
    <cellStyle name="Comma 0*" xfId="62"/>
    <cellStyle name="Comma 0_2Q'09 CAI - Standalone" xfId="778"/>
    <cellStyle name="Comma 10" xfId="779"/>
    <cellStyle name="Comma 11" xfId="63"/>
    <cellStyle name="Comma 12" xfId="780"/>
    <cellStyle name="Comma 12 2" xfId="781"/>
    <cellStyle name="Comma 12 3" xfId="782"/>
    <cellStyle name="Comma 13" xfId="783"/>
    <cellStyle name="Comma 14" xfId="784"/>
    <cellStyle name="Comma 2" xfId="64"/>
    <cellStyle name="Comma 2 2" xfId="785"/>
    <cellStyle name="Comma 2 3" xfId="786"/>
    <cellStyle name="Comma 3" xfId="65"/>
    <cellStyle name="Comma 3 2" xfId="286"/>
    <cellStyle name="Comma 3 3" xfId="787"/>
    <cellStyle name="Comma 4" xfId="66"/>
    <cellStyle name="Comma 5" xfId="67"/>
    <cellStyle name="Comma 5 2" xfId="282"/>
    <cellStyle name="Comma 6" xfId="68"/>
    <cellStyle name="Comma 7" xfId="788"/>
    <cellStyle name="Comma 7 2" xfId="789"/>
    <cellStyle name="Comma 7 3" xfId="790"/>
    <cellStyle name="Comma 8" xfId="69"/>
    <cellStyle name="Comma 9" xfId="791"/>
    <cellStyle name="COMMA, 0" xfId="70"/>
    <cellStyle name="Comma[0]" xfId="792"/>
    <cellStyle name="Comma[2]" xfId="793"/>
    <cellStyle name="Comma0" xfId="71"/>
    <cellStyle name="Comma0 - Modelo1" xfId="794"/>
    <cellStyle name="Comma0 - Style1" xfId="795"/>
    <cellStyle name="Comma0_A - Pricing Template" xfId="796"/>
    <cellStyle name="Comma1 - Modelo2" xfId="797"/>
    <cellStyle name="Comma1 - Style2" xfId="798"/>
    <cellStyle name="CommaĠ[0]" xfId="799"/>
    <cellStyle name="CommaThous" xfId="800"/>
    <cellStyle name="CommaThousands" xfId="801"/>
    <cellStyle name="CommaThousBold" xfId="802"/>
    <cellStyle name="CommaThousBold 2" xfId="803"/>
    <cellStyle name="CommaThousBold 2 2" xfId="804"/>
    <cellStyle name="CommaThousBold 3" xfId="805"/>
    <cellStyle name="CommaThousBold 3 2" xfId="806"/>
    <cellStyle name="CommaThousBold 4" xfId="807"/>
    <cellStyle name="Comment" xfId="808"/>
    <cellStyle name="Comments_VAR" xfId="809"/>
    <cellStyle name="Copied" xfId="810"/>
    <cellStyle name="Cover Date" xfId="72"/>
    <cellStyle name="Cover Subtitle" xfId="73"/>
    <cellStyle name="Cover Title" xfId="74"/>
    <cellStyle name="Currency 0" xfId="75"/>
    <cellStyle name="Currency 2" xfId="811"/>
    <cellStyle name="Currency 2 2" xfId="76"/>
    <cellStyle name="Currency 2 3" xfId="77"/>
    <cellStyle name="Currency 2 4" xfId="78"/>
    <cellStyle name="Currency 2 5" xfId="79"/>
    <cellStyle name="Currency 3" xfId="80"/>
    <cellStyle name="Currency 4" xfId="81"/>
    <cellStyle name="Currency 8" xfId="82"/>
    <cellStyle name="Currency Two Decimals" xfId="812"/>
    <cellStyle name="Currency$[0]" xfId="813"/>
    <cellStyle name="Currency$[2]" xfId="814"/>
    <cellStyle name="Currency\[0]" xfId="815"/>
    <cellStyle name="Currency0" xfId="83"/>
    <cellStyle name="CurrencŹ [0]" xfId="816"/>
    <cellStyle name="CurrType" xfId="817"/>
    <cellStyle name="Cŵrrency" xfId="818"/>
    <cellStyle name="Data" xfId="819"/>
    <cellStyle name="DataEntry" xfId="820"/>
    <cellStyle name="DataEntry 2" xfId="821"/>
    <cellStyle name="DataEntry 2 2" xfId="822"/>
    <cellStyle name="DataEntry 3" xfId="823"/>
    <cellStyle name="DataEntry 3 2" xfId="824"/>
    <cellStyle name="DataEntry 4" xfId="825"/>
    <cellStyle name="DataEntry%" xfId="826"/>
    <cellStyle name="DataEntry% 2" xfId="827"/>
    <cellStyle name="DataEntry% 2 2" xfId="828"/>
    <cellStyle name="DataEntry% 3" xfId="829"/>
    <cellStyle name="DataEntry% 3 2" xfId="830"/>
    <cellStyle name="DataEntry% 4" xfId="831"/>
    <cellStyle name="DataEntry_1Q10 KeyChanges" xfId="832"/>
    <cellStyle name="DataInput" xfId="833"/>
    <cellStyle name="DataInput 2" xfId="834"/>
    <cellStyle name="DataInput 2 2" xfId="835"/>
    <cellStyle name="DataInput 3" xfId="836"/>
    <cellStyle name="DataInput 3 2" xfId="837"/>
    <cellStyle name="DataInput 4" xfId="838"/>
    <cellStyle name="DataOneDigit" xfId="839"/>
    <cellStyle name="Date" xfId="84"/>
    <cellStyle name="Date Aligned" xfId="85"/>
    <cellStyle name="Date_2Q'09 CAI - Standalone" xfId="840"/>
    <cellStyle name="DealTypeStyle" xfId="841"/>
    <cellStyle name="DEnormalgray" xfId="842"/>
    <cellStyle name="Detail" xfId="843"/>
    <cellStyle name="Dia" xfId="844"/>
    <cellStyle name="Dotted Line" xfId="86"/>
    <cellStyle name="DS 0" xfId="845"/>
    <cellStyle name="DS 1" xfId="846"/>
    <cellStyle name="DS 2" xfId="847"/>
    <cellStyle name="DS 3" xfId="848"/>
    <cellStyle name="DS 4" xfId="849"/>
    <cellStyle name="DS 5" xfId="850"/>
    <cellStyle name="DS 6" xfId="851"/>
    <cellStyle name="EMOscar_4Decimals" xfId="852"/>
    <cellStyle name="Encabez1" xfId="853"/>
    <cellStyle name="Encabez2" xfId="854"/>
    <cellStyle name="Entered" xfId="855"/>
    <cellStyle name="entry" xfId="856"/>
    <cellStyle name="Euro" xfId="87"/>
    <cellStyle name="Explanatory Text" xfId="17" builtinId="53" customBuiltin="1"/>
    <cellStyle name="F2" xfId="88"/>
    <cellStyle name="F3" xfId="89"/>
    <cellStyle name="F4" xfId="90"/>
    <cellStyle name="F5" xfId="91"/>
    <cellStyle name="F6" xfId="92"/>
    <cellStyle name="F7" xfId="93"/>
    <cellStyle name="F8" xfId="94"/>
    <cellStyle name="Fijo" xfId="857"/>
    <cellStyle name="Financiero" xfId="858"/>
    <cellStyle name="Fixed" xfId="95"/>
    <cellStyle name="Footer SBILogo1" xfId="96"/>
    <cellStyle name="Footer SBILogo2" xfId="97"/>
    <cellStyle name="Footnote" xfId="98"/>
    <cellStyle name="Footnote Reference" xfId="99"/>
    <cellStyle name="Footnote_2Q'09 CAI - Standalone" xfId="859"/>
    <cellStyle name="G. Hofer" xfId="860"/>
    <cellStyle name="GeneralNumber" xfId="861"/>
    <cellStyle name="Gentia To Excel" xfId="862"/>
    <cellStyle name="GiltName" xfId="863"/>
    <cellStyle name="Good" xfId="7" builtinId="26" customBuiltin="1"/>
    <cellStyle name="Grey" xfId="100"/>
    <cellStyle name="greyed" xfId="101"/>
    <cellStyle name="Hard Percent" xfId="102"/>
    <cellStyle name="HEAD" xfId="864"/>
    <cellStyle name="Header" xfId="103"/>
    <cellStyle name="Header 2" xfId="865"/>
    <cellStyle name="Header 3" xfId="866"/>
    <cellStyle name="Header Draft Stamp" xfId="104"/>
    <cellStyle name="Header_Code" xfId="105"/>
    <cellStyle name="Header1" xfId="867"/>
    <cellStyle name="Header2" xfId="868"/>
    <cellStyle name="HeaderGroup" xfId="869"/>
    <cellStyle name="Heading 1" xfId="3" builtinId="16" customBuiltin="1"/>
    <cellStyle name="Heading 1 Above" xfId="106"/>
    <cellStyle name="Heading 1+" xfId="107"/>
    <cellStyle name="Heading 2" xfId="4" builtinId="17" customBuiltin="1"/>
    <cellStyle name="Heading 2 Below" xfId="108"/>
    <cellStyle name="Heading 2+" xfId="109"/>
    <cellStyle name="Heading 3" xfId="5" builtinId="18" customBuiltin="1"/>
    <cellStyle name="Heading 3+" xfId="110"/>
    <cellStyle name="Heading 4" xfId="6" builtinId="19" customBuiltin="1"/>
    <cellStyle name="highlightExposure" xfId="111"/>
    <cellStyle name="highlightPD" xfId="112"/>
    <cellStyle name="highlightPercentage" xfId="113"/>
    <cellStyle name="highlightText" xfId="114"/>
    <cellStyle name="Indent" xfId="870"/>
    <cellStyle name="Inhaltsverzeichnispunke" xfId="871"/>
    <cellStyle name="Input" xfId="10" builtinId="20" customBuiltin="1"/>
    <cellStyle name="Input [yellow]" xfId="115"/>
    <cellStyle name="Input [yellow] 2" xfId="872"/>
    <cellStyle name="Input [yellow] 3" xfId="873"/>
    <cellStyle name="inputDate" xfId="116"/>
    <cellStyle name="InputDescriptions" xfId="874"/>
    <cellStyle name="inputExposure" xfId="117"/>
    <cellStyle name="InputHeading1" xfId="875"/>
    <cellStyle name="inputMaturity" xfId="118"/>
    <cellStyle name="inputPD" xfId="119"/>
    <cellStyle name="inputPercentage" xfId="120"/>
    <cellStyle name="inputSelection" xfId="121"/>
    <cellStyle name="inputText" xfId="122"/>
    <cellStyle name="Label" xfId="876"/>
    <cellStyle name="Labels 8p Bold" xfId="877"/>
    <cellStyle name="Legal 8½ x 14 in" xfId="878"/>
    <cellStyle name="Legal 8½ x 14 in 2" xfId="879"/>
    <cellStyle name="Legal 8½ x 14 in 2 2" xfId="880"/>
    <cellStyle name="Legal 8½ x 14 in 3" xfId="881"/>
    <cellStyle name="Legal 8½ x 14 in 3 2" xfId="882"/>
    <cellStyle name="Legal 8½ x 14 in 4" xfId="883"/>
    <cellStyle name="Linked Cell" xfId="13" builtinId="24" customBuiltin="1"/>
    <cellStyle name="Locked" xfId="884"/>
    <cellStyle name="MacroCode" xfId="885"/>
    <cellStyle name="MainData" xfId="886"/>
    <cellStyle name="MajorTotal" xfId="887"/>
    <cellStyle name="Millares [0]_10 AVERIAS MASIVAS + ANT" xfId="888"/>
    <cellStyle name="Millares_10 AVERIAS MASIVAS + ANT" xfId="889"/>
    <cellStyle name="Milliers [0]_laroux" xfId="890"/>
    <cellStyle name="Milliers_laroux" xfId="891"/>
    <cellStyle name="Model" xfId="1421"/>
    <cellStyle name="Moneda [0]_10 AVERIAS MASIVAS + ANT" xfId="892"/>
    <cellStyle name="Moneda_10 AVERIAS MASIVAS + ANT" xfId="893"/>
    <cellStyle name="Monétaire [0]_clinfo980818" xfId="894"/>
    <cellStyle name="Monétaire_clinfo980818" xfId="895"/>
    <cellStyle name="Monetario" xfId="896"/>
    <cellStyle name="month" xfId="897"/>
    <cellStyle name="Mon騁aire [0]_laroux" xfId="898"/>
    <cellStyle name="Mon騁aire_laroux" xfId="899"/>
    <cellStyle name="Multiple" xfId="123"/>
    <cellStyle name="MultipleBelow" xfId="124"/>
    <cellStyle name="Neutral" xfId="9" builtinId="28" customBuiltin="1"/>
    <cellStyle name="NEW" xfId="900"/>
    <cellStyle name="no dec" xfId="125"/>
    <cellStyle name="NODECS" xfId="901"/>
    <cellStyle name="None" xfId="902"/>
    <cellStyle name="norma" xfId="903"/>
    <cellStyle name="norma 2" xfId="904"/>
    <cellStyle name="norma 3" xfId="905"/>
    <cellStyle name="Normal" xfId="0" builtinId="0"/>
    <cellStyle name="Normal - Style1" xfId="126"/>
    <cellStyle name="Normal 10" xfId="127"/>
    <cellStyle name="Normal 10 2" xfId="128"/>
    <cellStyle name="Normal 10 2 2" xfId="129"/>
    <cellStyle name="Normal 10 2 2 2" xfId="130"/>
    <cellStyle name="Normal 10 2 2 2 2" xfId="131"/>
    <cellStyle name="Normal 10 2 2 2 2 2" xfId="132"/>
    <cellStyle name="Normal 10 2 2 2 2 2 2" xfId="133"/>
    <cellStyle name="Normal 10 2 2 2 2 2 2 2" xfId="134"/>
    <cellStyle name="Normal 10 2 2 2 2 2 2 2 2" xfId="135"/>
    <cellStyle name="Normal 10 2 2 2 2 2 2 2 2 2" xfId="136"/>
    <cellStyle name="Normal 10 2 2 2 2 2 2 2 2 2 2" xfId="137"/>
    <cellStyle name="Normal 10 2 2 2 2 2 2 2 2 2 2 2" xfId="138"/>
    <cellStyle name="Normal 10 2 2 2 2 2 2 2 2 2 2 2 2" xfId="139"/>
    <cellStyle name="Normal 10 2 2 2 2 2 2 2 2 2 2 2 3" xfId="140"/>
    <cellStyle name="Normal 10 3" xfId="906"/>
    <cellStyle name="Normal 11" xfId="47"/>
    <cellStyle name="Normal 12" xfId="141"/>
    <cellStyle name="Normal 12 2" xfId="142"/>
    <cellStyle name="Normal 12 2 2" xfId="143"/>
    <cellStyle name="Normal 12 2 2 2" xfId="144"/>
    <cellStyle name="Normal 12 2 2 2 2" xfId="145"/>
    <cellStyle name="Normal 12 2 2 2 2 2" xfId="146"/>
    <cellStyle name="Normal 12 2 2 2 2 2 2" xfId="147"/>
    <cellStyle name="Normal 12 2 2 2 2 2 2 2" xfId="148"/>
    <cellStyle name="Normal 12 2 2 2 2 2 2 2 2" xfId="149"/>
    <cellStyle name="Normal 12 2 2 2 2 2 2 2 2 2" xfId="150"/>
    <cellStyle name="Normal 12 2 2 2 2 2 2 2 2 2 2" xfId="151"/>
    <cellStyle name="Normal 12 2 2 2 2 2 2 2 2 2 3" xfId="152"/>
    <cellStyle name="Normal 13" xfId="153"/>
    <cellStyle name="Normal 13 2" xfId="907"/>
    <cellStyle name="Normal 14" xfId="154"/>
    <cellStyle name="Normal 15" xfId="155"/>
    <cellStyle name="Normal 16" xfId="156"/>
    <cellStyle name="Normal 17" xfId="46"/>
    <cellStyle name="Normal 17 2" xfId="157"/>
    <cellStyle name="Normal 18" xfId="158"/>
    <cellStyle name="Normal 18 2" xfId="908"/>
    <cellStyle name="Normal 19" xfId="159"/>
    <cellStyle name="Normal 2" xfId="160"/>
    <cellStyle name="Normal 2 2" xfId="161"/>
    <cellStyle name="Normal 2 2 2" xfId="48"/>
    <cellStyle name="Normal 2 2_Consumer Portfolio Loss Projections Template_coversheet - COMBINED_Consumer Portfolio Loss Projections Template_coversheet - COMBINED -1.4.2011" xfId="909"/>
    <cellStyle name="Normal 2 3" xfId="162"/>
    <cellStyle name="Normal 2 4" xfId="163"/>
    <cellStyle name="Normal 2 5" xfId="164"/>
    <cellStyle name="Normal 2 6" xfId="165"/>
    <cellStyle name="Normal 2 7" xfId="166"/>
    <cellStyle name="Normal 20" xfId="167"/>
    <cellStyle name="Normal 21" xfId="168"/>
    <cellStyle name="Normal 22" xfId="45"/>
    <cellStyle name="Normal 23" xfId="44"/>
    <cellStyle name="Normal 24" xfId="49"/>
    <cellStyle name="Normal 25" xfId="50"/>
    <cellStyle name="Normal 26" xfId="51"/>
    <cellStyle name="Normal 27" xfId="1419"/>
    <cellStyle name="Normal 3" xfId="169"/>
    <cellStyle name="Normal 3 2" xfId="170"/>
    <cellStyle name="Normal 3 2 2" xfId="171"/>
    <cellStyle name="Normal 3 2 2 2" xfId="172"/>
    <cellStyle name="Normal 3 2 2 2 2" xfId="173"/>
    <cellStyle name="Normal 3 2 2 2 2 2" xfId="174"/>
    <cellStyle name="Normal 3 2 2 2 2 2 2" xfId="175"/>
    <cellStyle name="Normal 3 2 2 2 2 2 2 2" xfId="176"/>
    <cellStyle name="Normal 3 2 2 2 2 2 2 2 2" xfId="177"/>
    <cellStyle name="Normal 3 2 2 2 2 2 2 2 2 2" xfId="178"/>
    <cellStyle name="Normal 3 2 2 2 2 2 2 2 2 2 2" xfId="179"/>
    <cellStyle name="Normal 3 2 2 2 2 2 2 2 2 2 2 2" xfId="180"/>
    <cellStyle name="Normal 3 2 2 2 2 2 2 2 2 2 2 2 2" xfId="181"/>
    <cellStyle name="Normal 3 2 2 2 2 2 2 2 2 2 2 2 2 2" xfId="182"/>
    <cellStyle name="Normal 3 2 2 2 2 2 2 2 2 2 2 2 2 2 2" xfId="183"/>
    <cellStyle name="Normal 3 2 2 2 2 2 2 2 2 2 2 2 2 2 2 2" xfId="184"/>
    <cellStyle name="Normal 3 2 2 2 2 2 2 2 2 2 2 2 2 2 2 2 2" xfId="185"/>
    <cellStyle name="Normal 3 2 2 2 2 2 2 2 2 2 2 2 2 2 2 2 2 2" xfId="186"/>
    <cellStyle name="Normal 3 2 2 2 2 2 2 2 2 2 2 2 2 2 2 2 2 2 2" xfId="187"/>
    <cellStyle name="Normal 3 2 2 2 2 2 2 2 2 2 2 2 2 2 2 2 2 2 2 2" xfId="188"/>
    <cellStyle name="Normal 3 2 2 2 2 2 2 2 2 2 2 2 2 2 2 2 2 2 2 3" xfId="189"/>
    <cellStyle name="Normal 3 3" xfId="190"/>
    <cellStyle name="Normal 3_2011-02 EL and K90" xfId="191"/>
    <cellStyle name="Normal 4" xfId="192"/>
    <cellStyle name="Normal 4 2" xfId="193"/>
    <cellStyle name="Normal 4 3" xfId="194"/>
    <cellStyle name="Normal 5" xfId="195"/>
    <cellStyle name="Normal 5 2" xfId="196"/>
    <cellStyle name="Normal 5 2 2" xfId="197"/>
    <cellStyle name="Normal 5 2 2 2" xfId="198"/>
    <cellStyle name="Normal 5 2 2 2 2" xfId="199"/>
    <cellStyle name="Normal 5 2 2 2 2 2" xfId="200"/>
    <cellStyle name="Normal 5 2 2 2 2 2 2" xfId="201"/>
    <cellStyle name="Normal 5 2 2 2 2 2 2 2" xfId="202"/>
    <cellStyle name="Normal 5 2 2 2 2 2 2 2 2" xfId="203"/>
    <cellStyle name="Normal 5 2 2 2 2 2 2 2 2 2" xfId="204"/>
    <cellStyle name="Normal 5 2 2 2 2 2 2 2 2 2 2" xfId="205"/>
    <cellStyle name="Normal 5 2 2 2 2 2 2 2 2 2 2 2" xfId="206"/>
    <cellStyle name="Normal 5 2 2 2 2 2 2 2 2 2 2 2 2" xfId="207"/>
    <cellStyle name="Normal 5 2 2 2 2 2 2 2 2 2 2 2 2 2" xfId="208"/>
    <cellStyle name="Normal 5 2 2 2 2 2 2 2 2 2 2 2 2 2 2" xfId="209"/>
    <cellStyle name="Normal 5 2 2 2 2 2 2 2 2 2 2 2 2 2 2 2" xfId="210"/>
    <cellStyle name="Normal 5 2 2 2 2 2 2 2 2 2 2 2 2 2 2 2 2" xfId="211"/>
    <cellStyle name="Normal 5 2 2 2 2 2 2 2 2 2 2 2 2 2 2 2 2 2" xfId="212"/>
    <cellStyle name="Normal 5 2 2 2 2 2 2 2 2 2 2 2 2 2 2 2 2 3" xfId="213"/>
    <cellStyle name="Normal 5 3" xfId="910"/>
    <cellStyle name="Normal 5_2011-02 EL and K90" xfId="214"/>
    <cellStyle name="Normal 54" xfId="911"/>
    <cellStyle name="Normal 6" xfId="215"/>
    <cellStyle name="Normal 6 2" xfId="216"/>
    <cellStyle name="Normal 6 2 2" xfId="217"/>
    <cellStyle name="Normal 6 2 2 2" xfId="218"/>
    <cellStyle name="Normal 7" xfId="219"/>
    <cellStyle name="Normal 7 2" xfId="220"/>
    <cellStyle name="Normal 8" xfId="221"/>
    <cellStyle name="Normal 8 2" xfId="222"/>
    <cellStyle name="Normal 9" xfId="223"/>
    <cellStyle name="Normal 9 2" xfId="281"/>
    <cellStyle name="Normal One Decimal" xfId="912"/>
    <cellStyle name="Normal Two Decimals" xfId="913"/>
    <cellStyle name="Normal_Flat File Data Elements" xfId="43"/>
    <cellStyle name="NormalGB" xfId="224"/>
    <cellStyle name="NormalOPrint_Module_E (2)" xfId="914"/>
    <cellStyle name="Note" xfId="16" builtinId="10" customBuiltin="1"/>
    <cellStyle name="Number4DecimalStyle" xfId="1422"/>
    <cellStyle name="Option" xfId="915"/>
    <cellStyle name="optionalExposure" xfId="225"/>
    <cellStyle name="optionalMaturity" xfId="226"/>
    <cellStyle name="optionalPD" xfId="227"/>
    <cellStyle name="optionalPercentage" xfId="228"/>
    <cellStyle name="optionalSelection" xfId="229"/>
    <cellStyle name="optionalText" xfId="230"/>
    <cellStyle name="Output" xfId="11" builtinId="21" customBuiltin="1"/>
    <cellStyle name="Output Date Centre" xfId="916"/>
    <cellStyle name="Output Date Right" xfId="917"/>
    <cellStyle name="Output Multiple Centre" xfId="918"/>
    <cellStyle name="Output Multiple Right" xfId="919"/>
    <cellStyle name="Output Number Centre" xfId="920"/>
    <cellStyle name="Output Number Right" xfId="921"/>
    <cellStyle name="Output OnOff Centre" xfId="922"/>
    <cellStyle name="Output OnOff Right" xfId="923"/>
    <cellStyle name="Output Percentage Centre" xfId="924"/>
    <cellStyle name="Output Percentage Right" xfId="925"/>
    <cellStyle name="Output Years Centre" xfId="926"/>
    <cellStyle name="Output Years Right" xfId="927"/>
    <cellStyle name="Output YesNo Centre" xfId="928"/>
    <cellStyle name="Output YesNo Right" xfId="929"/>
    <cellStyle name="Override" xfId="930"/>
    <cellStyle name="Override 2" xfId="931"/>
    <cellStyle name="Override 2 2" xfId="932"/>
    <cellStyle name="Override 3" xfId="933"/>
    <cellStyle name="Override 3 2" xfId="934"/>
    <cellStyle name="Override 4" xfId="935"/>
    <cellStyle name="Page 1" xfId="936"/>
    <cellStyle name="Page Number" xfId="231"/>
    <cellStyle name="Percen - Style1" xfId="937"/>
    <cellStyle name="Percent" xfId="1423" builtinId="5"/>
    <cellStyle name="Percent [2]" xfId="232"/>
    <cellStyle name="Percent 2" xfId="233"/>
    <cellStyle name="Percent 2 2" xfId="234"/>
    <cellStyle name="Percent 2 3" xfId="235"/>
    <cellStyle name="Percent 2 3 2" xfId="285"/>
    <cellStyle name="Percent 2 4" xfId="236"/>
    <cellStyle name="Percent 2 5" xfId="237"/>
    <cellStyle name="Percent 3" xfId="238"/>
    <cellStyle name="Percent 4" xfId="938"/>
    <cellStyle name="Percent 5" xfId="939"/>
    <cellStyle name="Percent 6" xfId="940"/>
    <cellStyle name="Percent 7" xfId="941"/>
    <cellStyle name="Percent 8" xfId="942"/>
    <cellStyle name="Percent[0]" xfId="943"/>
    <cellStyle name="Percent[2]" xfId="944"/>
    <cellStyle name="pnl" xfId="945"/>
    <cellStyle name="Pocf" xfId="946"/>
    <cellStyle name="Porcentaje" xfId="947"/>
    <cellStyle name="price" xfId="948"/>
    <cellStyle name="ProgramVariable" xfId="949"/>
    <cellStyle name="PSChar" xfId="239"/>
    <cellStyle name="PSDate" xfId="240"/>
    <cellStyle name="PSDec" xfId="950"/>
    <cellStyle name="PSHeading" xfId="241"/>
    <cellStyle name="PSInt" xfId="951"/>
    <cellStyle name="PSSpacer" xfId="952"/>
    <cellStyle name="r40" xfId="953"/>
    <cellStyle name="Red Text" xfId="954"/>
    <cellStyle name="RedStrip" xfId="955"/>
    <cellStyle name="Report" xfId="956"/>
    <cellStyle name="revised" xfId="957"/>
    <cellStyle name="RevList" xfId="958"/>
    <cellStyle name="RM" xfId="959"/>
    <cellStyle name="RowLevel_0" xfId="960"/>
    <cellStyle name="RptBack" xfId="961"/>
    <cellStyle name="Sales Pricing" xfId="962"/>
    <cellStyle name="Salomon Logo" xfId="242"/>
    <cellStyle name="SAPBEXaggData" xfId="963"/>
    <cellStyle name="SAPBEXaggData 2" xfId="964"/>
    <cellStyle name="SAPBEXaggData 2 2" xfId="965"/>
    <cellStyle name="SAPBEXaggData 3" xfId="966"/>
    <cellStyle name="SAPBEXaggData 3 2" xfId="967"/>
    <cellStyle name="SAPBEXaggData 4" xfId="968"/>
    <cellStyle name="SAPBEXaggDataEmph" xfId="969"/>
    <cellStyle name="SAPBEXaggDataEmph 2" xfId="970"/>
    <cellStyle name="SAPBEXaggDataEmph 2 2" xfId="971"/>
    <cellStyle name="SAPBEXaggDataEmph 3" xfId="972"/>
    <cellStyle name="SAPBEXaggDataEmph 3 2" xfId="973"/>
    <cellStyle name="SAPBEXaggDataEmph 4" xfId="974"/>
    <cellStyle name="SAPBEXaggItem" xfId="975"/>
    <cellStyle name="SAPBEXaggItem 2" xfId="976"/>
    <cellStyle name="SAPBEXaggItem 2 2" xfId="977"/>
    <cellStyle name="SAPBEXaggItem 3" xfId="978"/>
    <cellStyle name="SAPBEXaggItem 3 2" xfId="979"/>
    <cellStyle name="SAPBEXaggItem 4" xfId="980"/>
    <cellStyle name="SAPBEXchaText" xfId="981"/>
    <cellStyle name="SAPBEXexcBad7" xfId="982"/>
    <cellStyle name="SAPBEXexcBad7 2" xfId="983"/>
    <cellStyle name="SAPBEXexcBad7 2 2" xfId="984"/>
    <cellStyle name="SAPBEXexcBad7 3" xfId="985"/>
    <cellStyle name="SAPBEXexcBad7 3 2" xfId="986"/>
    <cellStyle name="SAPBEXexcBad7 4" xfId="987"/>
    <cellStyle name="SAPBEXexcBad8" xfId="988"/>
    <cellStyle name="SAPBEXexcBad8 2" xfId="989"/>
    <cellStyle name="SAPBEXexcBad8 2 2" xfId="990"/>
    <cellStyle name="SAPBEXexcBad8 3" xfId="991"/>
    <cellStyle name="SAPBEXexcBad8 3 2" xfId="992"/>
    <cellStyle name="SAPBEXexcBad8 4" xfId="993"/>
    <cellStyle name="SAPBEXexcBad9" xfId="994"/>
    <cellStyle name="SAPBEXexcBad9 2" xfId="995"/>
    <cellStyle name="SAPBEXexcBad9 2 2" xfId="996"/>
    <cellStyle name="SAPBEXexcBad9 3" xfId="997"/>
    <cellStyle name="SAPBEXexcBad9 3 2" xfId="998"/>
    <cellStyle name="SAPBEXexcBad9 4" xfId="999"/>
    <cellStyle name="SAPBEXexcCritical4" xfId="1000"/>
    <cellStyle name="SAPBEXexcCritical4 2" xfId="1001"/>
    <cellStyle name="SAPBEXexcCritical4 2 2" xfId="1002"/>
    <cellStyle name="SAPBEXexcCritical4 3" xfId="1003"/>
    <cellStyle name="SAPBEXexcCritical4 3 2" xfId="1004"/>
    <cellStyle name="SAPBEXexcCritical4 4" xfId="1005"/>
    <cellStyle name="SAPBEXexcCritical5" xfId="1006"/>
    <cellStyle name="SAPBEXexcCritical5 2" xfId="1007"/>
    <cellStyle name="SAPBEXexcCritical5 2 2" xfId="1008"/>
    <cellStyle name="SAPBEXexcCritical5 3" xfId="1009"/>
    <cellStyle name="SAPBEXexcCritical5 3 2" xfId="1010"/>
    <cellStyle name="SAPBEXexcCritical5 4" xfId="1011"/>
    <cellStyle name="SAPBEXexcCritical6" xfId="1012"/>
    <cellStyle name="SAPBEXexcCritical6 2" xfId="1013"/>
    <cellStyle name="SAPBEXexcCritical6 2 2" xfId="1014"/>
    <cellStyle name="SAPBEXexcCritical6 3" xfId="1015"/>
    <cellStyle name="SAPBEXexcCritical6 3 2" xfId="1016"/>
    <cellStyle name="SAPBEXexcCritical6 4" xfId="1017"/>
    <cellStyle name="SAPBEXexcGood1" xfId="1018"/>
    <cellStyle name="SAPBEXexcGood1 2" xfId="1019"/>
    <cellStyle name="SAPBEXexcGood1 2 2" xfId="1020"/>
    <cellStyle name="SAPBEXexcGood1 3" xfId="1021"/>
    <cellStyle name="SAPBEXexcGood1 3 2" xfId="1022"/>
    <cellStyle name="SAPBEXexcGood1 4" xfId="1023"/>
    <cellStyle name="SAPBEXexcGood2" xfId="1024"/>
    <cellStyle name="SAPBEXexcGood2 2" xfId="1025"/>
    <cellStyle name="SAPBEXexcGood2 2 2" xfId="1026"/>
    <cellStyle name="SAPBEXexcGood2 3" xfId="1027"/>
    <cellStyle name="SAPBEXexcGood2 3 2" xfId="1028"/>
    <cellStyle name="SAPBEXexcGood2 4" xfId="1029"/>
    <cellStyle name="SAPBEXexcGood3" xfId="1030"/>
    <cellStyle name="SAPBEXexcGood3 2" xfId="1031"/>
    <cellStyle name="SAPBEXexcGood3 2 2" xfId="1032"/>
    <cellStyle name="SAPBEXexcGood3 3" xfId="1033"/>
    <cellStyle name="SAPBEXexcGood3 3 2" xfId="1034"/>
    <cellStyle name="SAPBEXexcGood3 4" xfId="1035"/>
    <cellStyle name="SAPBEXfilterDrill" xfId="1036"/>
    <cellStyle name="SAPBEXfilterItem" xfId="1037"/>
    <cellStyle name="SAPBEXfilterText" xfId="1038"/>
    <cellStyle name="SAPBEXformats" xfId="1039"/>
    <cellStyle name="SAPBEXformats 2" xfId="1040"/>
    <cellStyle name="SAPBEXformats 2 2" xfId="1041"/>
    <cellStyle name="SAPBEXformats 3" xfId="1042"/>
    <cellStyle name="SAPBEXformats 3 2" xfId="1043"/>
    <cellStyle name="SAPBEXformats 4" xfId="1044"/>
    <cellStyle name="SAPBEXheaderItem" xfId="1045"/>
    <cellStyle name="SAPBEXheaderText" xfId="1046"/>
    <cellStyle name="SAPBEXresData" xfId="1047"/>
    <cellStyle name="SAPBEXresData 2" xfId="1048"/>
    <cellStyle name="SAPBEXresData 2 2" xfId="1049"/>
    <cellStyle name="SAPBEXresData 3" xfId="1050"/>
    <cellStyle name="SAPBEXresData 3 2" xfId="1051"/>
    <cellStyle name="SAPBEXresData 4" xfId="1052"/>
    <cellStyle name="SAPBEXresDataEmph" xfId="1053"/>
    <cellStyle name="SAPBEXresDataEmph 2" xfId="1054"/>
    <cellStyle name="SAPBEXresDataEmph 2 2" xfId="1055"/>
    <cellStyle name="SAPBEXresDataEmph 3" xfId="1056"/>
    <cellStyle name="SAPBEXresDataEmph 3 2" xfId="1057"/>
    <cellStyle name="SAPBEXresDataEmph 4" xfId="1058"/>
    <cellStyle name="SAPBEXresItem" xfId="1059"/>
    <cellStyle name="SAPBEXresItem 2" xfId="1060"/>
    <cellStyle name="SAPBEXresItem 2 2" xfId="1061"/>
    <cellStyle name="SAPBEXresItem 3" xfId="1062"/>
    <cellStyle name="SAPBEXresItem 3 2" xfId="1063"/>
    <cellStyle name="SAPBEXresItem 4" xfId="1064"/>
    <cellStyle name="SAPBEXstdData" xfId="1065"/>
    <cellStyle name="SAPBEXstdData 2" xfId="1066"/>
    <cellStyle name="SAPBEXstdData 2 2" xfId="1067"/>
    <cellStyle name="SAPBEXstdData 3" xfId="1068"/>
    <cellStyle name="SAPBEXstdData 3 2" xfId="1069"/>
    <cellStyle name="SAPBEXstdData 4" xfId="1070"/>
    <cellStyle name="SAPBEXstdDataEmph" xfId="1071"/>
    <cellStyle name="SAPBEXstdDataEmph 2" xfId="1072"/>
    <cellStyle name="SAPBEXstdDataEmph 2 2" xfId="1073"/>
    <cellStyle name="SAPBEXstdDataEmph 3" xfId="1074"/>
    <cellStyle name="SAPBEXstdDataEmph 3 2" xfId="1075"/>
    <cellStyle name="SAPBEXstdDataEmph 4" xfId="1076"/>
    <cellStyle name="SAPBEXstdItem" xfId="1077"/>
    <cellStyle name="SAPBEXstdItem 2" xfId="1078"/>
    <cellStyle name="SAPBEXstdItem 2 2" xfId="1079"/>
    <cellStyle name="SAPBEXstdItem 3" xfId="1080"/>
    <cellStyle name="SAPBEXstdItem 3 2" xfId="1081"/>
    <cellStyle name="SAPBEXstdItem 4" xfId="1082"/>
    <cellStyle name="SAPBEXtitle" xfId="1083"/>
    <cellStyle name="SAPBEXtitle 2" xfId="1084"/>
    <cellStyle name="SAPBEXtitle 2 2" xfId="1085"/>
    <cellStyle name="SAPBEXtitle 3" xfId="1086"/>
    <cellStyle name="SAPBEXtitle 3 2" xfId="1087"/>
    <cellStyle name="SAPBEXtitle 4" xfId="1088"/>
    <cellStyle name="SAPBEXundefined" xfId="1089"/>
    <cellStyle name="SAPBEXundefined 2" xfId="1090"/>
    <cellStyle name="SAPBEXundefined 2 2" xfId="1091"/>
    <cellStyle name="SAPBEXundefined 3" xfId="1092"/>
    <cellStyle name="SAPBEXundefined 3 2" xfId="1093"/>
    <cellStyle name="SAPBEXundefined 4" xfId="1094"/>
    <cellStyle name="Scenario" xfId="1095"/>
    <cellStyle name="section" xfId="1096"/>
    <cellStyle name="SelectFormat" xfId="243"/>
    <cellStyle name="SHEET2!Normal" xfId="244"/>
    <cellStyle name="showExposure" xfId="245"/>
    <cellStyle name="showParameterE" xfId="246"/>
    <cellStyle name="showParameterS" xfId="247"/>
    <cellStyle name="showPD" xfId="248"/>
    <cellStyle name="showPercentage" xfId="249"/>
    <cellStyle name="showSelection" xfId="250"/>
    <cellStyle name="Standard_pb_0507_overview_v1" xfId="1097"/>
    <cellStyle name="Status" xfId="1098"/>
    <cellStyle name="Style 1" xfId="251"/>
    <cellStyle name="Style 1 2" xfId="1099"/>
    <cellStyle name="Style 1 3" xfId="1100"/>
    <cellStyle name="Style 1 4" xfId="284"/>
    <cellStyle name="Style 10" xfId="1101"/>
    <cellStyle name="Style 100" xfId="1102"/>
    <cellStyle name="Style 101" xfId="1103"/>
    <cellStyle name="Style 102" xfId="1104"/>
    <cellStyle name="Style 103" xfId="1105"/>
    <cellStyle name="Style 104" xfId="1106"/>
    <cellStyle name="Style 105" xfId="1107"/>
    <cellStyle name="Style 106" xfId="1108"/>
    <cellStyle name="Style 107" xfId="1109"/>
    <cellStyle name="Style 108" xfId="1110"/>
    <cellStyle name="Style 109" xfId="1111"/>
    <cellStyle name="Style 11" xfId="1112"/>
    <cellStyle name="Style 110" xfId="1113"/>
    <cellStyle name="Style 111" xfId="1114"/>
    <cellStyle name="Style 112" xfId="1115"/>
    <cellStyle name="Style 113" xfId="1116"/>
    <cellStyle name="Style 114" xfId="1117"/>
    <cellStyle name="Style 115" xfId="1118"/>
    <cellStyle name="Style 116" xfId="1119"/>
    <cellStyle name="Style 117" xfId="1120"/>
    <cellStyle name="Style 118" xfId="1121"/>
    <cellStyle name="Style 119" xfId="1122"/>
    <cellStyle name="Style 12" xfId="1123"/>
    <cellStyle name="Style 120" xfId="1124"/>
    <cellStyle name="Style 121" xfId="1125"/>
    <cellStyle name="Style 122" xfId="1126"/>
    <cellStyle name="Style 123" xfId="1127"/>
    <cellStyle name="Style 124" xfId="1128"/>
    <cellStyle name="Style 125" xfId="1129"/>
    <cellStyle name="Style 126" xfId="1130"/>
    <cellStyle name="Style 127" xfId="1131"/>
    <cellStyle name="Style 128" xfId="1132"/>
    <cellStyle name="Style 129" xfId="1133"/>
    <cellStyle name="Style 13" xfId="1134"/>
    <cellStyle name="Style 130" xfId="1135"/>
    <cellStyle name="Style 131" xfId="1136"/>
    <cellStyle name="Style 132" xfId="1137"/>
    <cellStyle name="Style 133" xfId="1138"/>
    <cellStyle name="Style 134" xfId="1139"/>
    <cellStyle name="Style 135" xfId="1140"/>
    <cellStyle name="Style 136" xfId="1141"/>
    <cellStyle name="Style 137" xfId="1142"/>
    <cellStyle name="Style 138" xfId="1143"/>
    <cellStyle name="Style 139" xfId="1144"/>
    <cellStyle name="Style 14" xfId="1145"/>
    <cellStyle name="Style 140" xfId="1146"/>
    <cellStyle name="Style 141" xfId="1147"/>
    <cellStyle name="Style 142" xfId="1148"/>
    <cellStyle name="Style 143" xfId="1149"/>
    <cellStyle name="Style 144" xfId="1150"/>
    <cellStyle name="Style 145" xfId="1151"/>
    <cellStyle name="Style 146" xfId="1152"/>
    <cellStyle name="Style 147" xfId="1153"/>
    <cellStyle name="Style 148" xfId="1154"/>
    <cellStyle name="Style 149" xfId="1155"/>
    <cellStyle name="Style 15" xfId="1156"/>
    <cellStyle name="Style 150" xfId="1157"/>
    <cellStyle name="Style 151" xfId="1158"/>
    <cellStyle name="Style 152" xfId="1159"/>
    <cellStyle name="Style 153" xfId="1160"/>
    <cellStyle name="Style 154" xfId="1161"/>
    <cellStyle name="Style 155" xfId="1162"/>
    <cellStyle name="Style 156" xfId="1163"/>
    <cellStyle name="Style 157" xfId="1164"/>
    <cellStyle name="Style 158" xfId="1165"/>
    <cellStyle name="Style 159" xfId="1166"/>
    <cellStyle name="Style 16" xfId="1167"/>
    <cellStyle name="Style 160" xfId="1168"/>
    <cellStyle name="Style 161" xfId="1169"/>
    <cellStyle name="Style 162" xfId="1170"/>
    <cellStyle name="Style 163" xfId="1171"/>
    <cellStyle name="Style 164" xfId="1172"/>
    <cellStyle name="Style 165" xfId="1173"/>
    <cellStyle name="Style 166" xfId="1174"/>
    <cellStyle name="Style 167" xfId="1175"/>
    <cellStyle name="Style 168" xfId="1176"/>
    <cellStyle name="Style 169" xfId="1177"/>
    <cellStyle name="Style 17" xfId="1178"/>
    <cellStyle name="Style 170" xfId="1179"/>
    <cellStyle name="Style 171" xfId="1180"/>
    <cellStyle name="Style 172" xfId="1181"/>
    <cellStyle name="Style 173" xfId="1182"/>
    <cellStyle name="Style 174" xfId="1183"/>
    <cellStyle name="Style 175" xfId="1184"/>
    <cellStyle name="Style 176" xfId="1185"/>
    <cellStyle name="Style 177" xfId="1186"/>
    <cellStyle name="Style 178" xfId="1187"/>
    <cellStyle name="Style 179" xfId="1188"/>
    <cellStyle name="Style 18" xfId="1189"/>
    <cellStyle name="Style 180" xfId="1190"/>
    <cellStyle name="Style 181" xfId="1191"/>
    <cellStyle name="Style 182" xfId="1192"/>
    <cellStyle name="Style 183" xfId="1193"/>
    <cellStyle name="Style 184" xfId="1194"/>
    <cellStyle name="Style 185" xfId="1195"/>
    <cellStyle name="Style 186" xfId="1196"/>
    <cellStyle name="Style 187" xfId="1197"/>
    <cellStyle name="Style 188" xfId="1198"/>
    <cellStyle name="Style 189" xfId="1199"/>
    <cellStyle name="Style 19" xfId="1200"/>
    <cellStyle name="Style 190" xfId="1201"/>
    <cellStyle name="Style 191" xfId="1202"/>
    <cellStyle name="Style 192" xfId="1203"/>
    <cellStyle name="Style 193" xfId="1204"/>
    <cellStyle name="Style 194" xfId="1205"/>
    <cellStyle name="Style 195" xfId="1206"/>
    <cellStyle name="Style 196" xfId="1207"/>
    <cellStyle name="Style 197" xfId="1208"/>
    <cellStyle name="Style 198" xfId="1209"/>
    <cellStyle name="Style 199" xfId="1210"/>
    <cellStyle name="Style 2" xfId="252"/>
    <cellStyle name="Style 20" xfId="1211"/>
    <cellStyle name="Style 200" xfId="1212"/>
    <cellStyle name="Style 201" xfId="1213"/>
    <cellStyle name="Style 202" xfId="1214"/>
    <cellStyle name="Style 203" xfId="1215"/>
    <cellStyle name="Style 204" xfId="1216"/>
    <cellStyle name="Style 205" xfId="1217"/>
    <cellStyle name="Style 206" xfId="1218"/>
    <cellStyle name="Style 207" xfId="1219"/>
    <cellStyle name="Style 208" xfId="1220"/>
    <cellStyle name="Style 209" xfId="1221"/>
    <cellStyle name="Style 21" xfId="1222"/>
    <cellStyle name="Style 210" xfId="1223"/>
    <cellStyle name="Style 211" xfId="1224"/>
    <cellStyle name="Style 212" xfId="1225"/>
    <cellStyle name="Style 213" xfId="1226"/>
    <cellStyle name="Style 214" xfId="1227"/>
    <cellStyle name="Style 215" xfId="1228"/>
    <cellStyle name="Style 216" xfId="1229"/>
    <cellStyle name="Style 217" xfId="1230"/>
    <cellStyle name="Style 218" xfId="1231"/>
    <cellStyle name="Style 219" xfId="1232"/>
    <cellStyle name="Style 22" xfId="1233"/>
    <cellStyle name="Style 220" xfId="1234"/>
    <cellStyle name="Style 221" xfId="1235"/>
    <cellStyle name="Style 222" xfId="1236"/>
    <cellStyle name="Style 223" xfId="1237"/>
    <cellStyle name="Style 224" xfId="1238"/>
    <cellStyle name="Style 225" xfId="1239"/>
    <cellStyle name="Style 226" xfId="1240"/>
    <cellStyle name="Style 227" xfId="1241"/>
    <cellStyle name="Style 228" xfId="1242"/>
    <cellStyle name="Style 229" xfId="1243"/>
    <cellStyle name="Style 23" xfId="1244"/>
    <cellStyle name="Style 230" xfId="1245"/>
    <cellStyle name="Style 231" xfId="1246"/>
    <cellStyle name="Style 232" xfId="1247"/>
    <cellStyle name="Style 233" xfId="1248"/>
    <cellStyle name="Style 234" xfId="1249"/>
    <cellStyle name="Style 235" xfId="1250"/>
    <cellStyle name="Style 236" xfId="1251"/>
    <cellStyle name="Style 237" xfId="1252"/>
    <cellStyle name="Style 238" xfId="1253"/>
    <cellStyle name="Style 239" xfId="1254"/>
    <cellStyle name="Style 24" xfId="1255"/>
    <cellStyle name="Style 240" xfId="1256"/>
    <cellStyle name="Style 241" xfId="1257"/>
    <cellStyle name="Style 242" xfId="1258"/>
    <cellStyle name="Style 243" xfId="1259"/>
    <cellStyle name="Style 244" xfId="1260"/>
    <cellStyle name="Style 245" xfId="1261"/>
    <cellStyle name="Style 246" xfId="1262"/>
    <cellStyle name="Style 247" xfId="1263"/>
    <cellStyle name="Style 248" xfId="1264"/>
    <cellStyle name="Style 249" xfId="1265"/>
    <cellStyle name="Style 25" xfId="1266"/>
    <cellStyle name="Style 250" xfId="1267"/>
    <cellStyle name="Style 251" xfId="1268"/>
    <cellStyle name="Style 252" xfId="1269"/>
    <cellStyle name="Style 253" xfId="1270"/>
    <cellStyle name="Style 254" xfId="1271"/>
    <cellStyle name="Style 255" xfId="1272"/>
    <cellStyle name="Style 26" xfId="1273"/>
    <cellStyle name="Style 27" xfId="1274"/>
    <cellStyle name="Style 28" xfId="1275"/>
    <cellStyle name="Style 29" xfId="1276"/>
    <cellStyle name="Style 3" xfId="1277"/>
    <cellStyle name="Style 30" xfId="1278"/>
    <cellStyle name="Style 31" xfId="1279"/>
    <cellStyle name="Style 32" xfId="1280"/>
    <cellStyle name="Style 33" xfId="1281"/>
    <cellStyle name="Style 34" xfId="1282"/>
    <cellStyle name="Style 35" xfId="1283"/>
    <cellStyle name="Style 36" xfId="1284"/>
    <cellStyle name="Style 37" xfId="1285"/>
    <cellStyle name="Style 38" xfId="1286"/>
    <cellStyle name="Style 39" xfId="1287"/>
    <cellStyle name="Style 4" xfId="1288"/>
    <cellStyle name="Style 40" xfId="1289"/>
    <cellStyle name="Style 41" xfId="1290"/>
    <cellStyle name="Style 42" xfId="1291"/>
    <cellStyle name="Style 43" xfId="1292"/>
    <cellStyle name="Style 44" xfId="1293"/>
    <cellStyle name="Style 45" xfId="1294"/>
    <cellStyle name="Style 46" xfId="1295"/>
    <cellStyle name="Style 47" xfId="1296"/>
    <cellStyle name="Style 48" xfId="1297"/>
    <cellStyle name="Style 49" xfId="1298"/>
    <cellStyle name="Style 5" xfId="1299"/>
    <cellStyle name="Style 50" xfId="1300"/>
    <cellStyle name="Style 51" xfId="1301"/>
    <cellStyle name="Style 52" xfId="1302"/>
    <cellStyle name="Style 53" xfId="1303"/>
    <cellStyle name="Style 54" xfId="1304"/>
    <cellStyle name="Style 55" xfId="1305"/>
    <cellStyle name="Style 56" xfId="1306"/>
    <cellStyle name="Style 57" xfId="1307"/>
    <cellStyle name="Style 58" xfId="1308"/>
    <cellStyle name="Style 59" xfId="1309"/>
    <cellStyle name="Style 6" xfId="1310"/>
    <cellStyle name="Style 60" xfId="1311"/>
    <cellStyle name="Style 61" xfId="1312"/>
    <cellStyle name="Style 62" xfId="1313"/>
    <cellStyle name="Style 63" xfId="1314"/>
    <cellStyle name="Style 64" xfId="1315"/>
    <cellStyle name="Style 65" xfId="1316"/>
    <cellStyle name="Style 66" xfId="1317"/>
    <cellStyle name="Style 67" xfId="1318"/>
    <cellStyle name="Style 68" xfId="1319"/>
    <cellStyle name="Style 69" xfId="1320"/>
    <cellStyle name="Style 7" xfId="1321"/>
    <cellStyle name="Style 70" xfId="1322"/>
    <cellStyle name="Style 71" xfId="1323"/>
    <cellStyle name="Style 72" xfId="1324"/>
    <cellStyle name="Style 73" xfId="1325"/>
    <cellStyle name="Style 74" xfId="1326"/>
    <cellStyle name="Style 75" xfId="1327"/>
    <cellStyle name="Style 76" xfId="1328"/>
    <cellStyle name="Style 77" xfId="1329"/>
    <cellStyle name="Style 78" xfId="1330"/>
    <cellStyle name="Style 79" xfId="1331"/>
    <cellStyle name="Style 8" xfId="1332"/>
    <cellStyle name="Style 80" xfId="1333"/>
    <cellStyle name="Style 81" xfId="1334"/>
    <cellStyle name="Style 82" xfId="1335"/>
    <cellStyle name="Style 83" xfId="1336"/>
    <cellStyle name="Style 84" xfId="1337"/>
    <cellStyle name="Style 85" xfId="1338"/>
    <cellStyle name="Style 86" xfId="1339"/>
    <cellStyle name="Style 87" xfId="1340"/>
    <cellStyle name="Style 88" xfId="1341"/>
    <cellStyle name="Style 89" xfId="1342"/>
    <cellStyle name="Style 9" xfId="1343"/>
    <cellStyle name="Style 90" xfId="1344"/>
    <cellStyle name="Style 91" xfId="1345"/>
    <cellStyle name="Style 92" xfId="1346"/>
    <cellStyle name="Style 93" xfId="1347"/>
    <cellStyle name="Style 94" xfId="1348"/>
    <cellStyle name="Style 95" xfId="1349"/>
    <cellStyle name="Style 96" xfId="1350"/>
    <cellStyle name="Style 97" xfId="1351"/>
    <cellStyle name="Style 98" xfId="1352"/>
    <cellStyle name="Style 99" xfId="1353"/>
    <cellStyle name="styleDEnormalgray" xfId="1354"/>
    <cellStyle name="subhead" xfId="1355"/>
    <cellStyle name="Subtotal" xfId="1356"/>
    <cellStyle name="Subtotal 2" xfId="1357"/>
    <cellStyle name="Subtotal 3" xfId="1358"/>
    <cellStyle name="SumRep" xfId="1359"/>
    <cellStyle name="supFloat" xfId="253"/>
    <cellStyle name="supInt" xfId="254"/>
    <cellStyle name="supParameterE" xfId="255"/>
    <cellStyle name="supParameterS" xfId="256"/>
    <cellStyle name="supPD" xfId="257"/>
    <cellStyle name="supPercentage" xfId="258"/>
    <cellStyle name="supPercentageL" xfId="259"/>
    <cellStyle name="supSelection" xfId="260"/>
    <cellStyle name="supText" xfId="261"/>
    <cellStyle name="swpBody01" xfId="1360"/>
    <cellStyle name="swpBodyFirstCol" xfId="1361"/>
    <cellStyle name="swpCaption" xfId="1362"/>
    <cellStyle name="swpClear" xfId="1363"/>
    <cellStyle name="SXDateStyle" xfId="1364"/>
    <cellStyle name="Table Head" xfId="262"/>
    <cellStyle name="Table Head Aligned" xfId="263"/>
    <cellStyle name="Table Head Blue" xfId="264"/>
    <cellStyle name="Table Head Green" xfId="265"/>
    <cellStyle name="Table Head_Code" xfId="266"/>
    <cellStyle name="Table Heading" xfId="267"/>
    <cellStyle name="Table Source" xfId="268"/>
    <cellStyle name="Table Text" xfId="269"/>
    <cellStyle name="Table Title" xfId="270"/>
    <cellStyle name="Table Units" xfId="271"/>
    <cellStyle name="Table_Header" xfId="1365"/>
    <cellStyle name="Tbl Depn" xfId="1366"/>
    <cellStyle name="Tbl GSTStatus" xfId="1367"/>
    <cellStyle name="Tbl RpytProfile" xfId="1368"/>
    <cellStyle name="Tbl TaxStatus" xfId="1369"/>
    <cellStyle name="TC_Tickmark" xfId="1370"/>
    <cellStyle name="Text 1" xfId="272"/>
    <cellStyle name="Text 2" xfId="273"/>
    <cellStyle name="Text Head 1" xfId="274"/>
    <cellStyle name="Text Head 2" xfId="275"/>
    <cellStyle name="Text Indent 1" xfId="276"/>
    <cellStyle name="Text Indent 2" xfId="277"/>
    <cellStyle name="TextL" xfId="1371"/>
    <cellStyle name="TextNormal" xfId="1372"/>
    <cellStyle name="Times New Roman" xfId="1373"/>
    <cellStyle name="Title" xfId="2" builtinId="15" customBuiltin="1"/>
    <cellStyle name="TitleBar" xfId="1374"/>
    <cellStyle name="Titles" xfId="1375"/>
    <cellStyle name="TOC 1" xfId="278"/>
    <cellStyle name="TOC 2" xfId="279"/>
    <cellStyle name="Tolerance_External" xfId="1376"/>
    <cellStyle name="TopGrey" xfId="1377"/>
    <cellStyle name="Total" xfId="18" builtinId="25" customBuiltin="1"/>
    <cellStyle name="TranIDStyle" xfId="1378"/>
    <cellStyle name="tsutsui" xfId="1379"/>
    <cellStyle name="TT" xfId="1380"/>
    <cellStyle name="UB1" xfId="1381"/>
    <cellStyle name="UB2" xfId="1382"/>
    <cellStyle name="Unlocked" xfId="280"/>
    <cellStyle name="Warning Text" xfId="15" builtinId="11" customBuiltin="1"/>
    <cellStyle name="Year" xfId="1383"/>
    <cellStyle name="アクセント 1" xfId="1384"/>
    <cellStyle name="アクセント 2" xfId="1385"/>
    <cellStyle name="アクセント 3" xfId="1386"/>
    <cellStyle name="アクセント 4" xfId="1387"/>
    <cellStyle name="アクセント 5" xfId="1388"/>
    <cellStyle name="アクセント 6" xfId="1389"/>
    <cellStyle name="タイトル" xfId="1390"/>
    <cellStyle name="チェック セル" xfId="1391"/>
    <cellStyle name="どちらでもない" xfId="1392"/>
    <cellStyle name="パーセント()" xfId="1393"/>
    <cellStyle name="パーセント(0.00)" xfId="1394"/>
    <cellStyle name="パーセント[0.00]" xfId="1395"/>
    <cellStyle name="メモ" xfId="1396"/>
    <cellStyle name="リンク セル" xfId="1397"/>
    <cellStyle name="표준_Varone int 2003 - new" xfId="1398"/>
    <cellStyle name="入力" xfId="1399"/>
    <cellStyle name="出力" xfId="1400"/>
    <cellStyle name="悪い" xfId="1401"/>
    <cellStyle name="折り返し" xfId="1402"/>
    <cellStyle name="未定義" xfId="1403"/>
    <cellStyle name="桁区切り 2" xfId="1404"/>
    <cellStyle name="桁区切り_Report2009Jan(AcctgBalOnly) (2)" xfId="1405"/>
    <cellStyle name="桁蟻唇Ｆ_GII Sup3" xfId="1406"/>
    <cellStyle name="標準 2" xfId="1407"/>
    <cellStyle name="標準_FEB 2009_CRE_Source" xfId="1408"/>
    <cellStyle name="良い" xfId="1409"/>
    <cellStyle name="見出し 1" xfId="1410"/>
    <cellStyle name="見出し 2" xfId="1411"/>
    <cellStyle name="見出し 3" xfId="1412"/>
    <cellStyle name="見出し 4" xfId="1413"/>
    <cellStyle name="見出し１" xfId="1414"/>
    <cellStyle name="計算" xfId="1415"/>
    <cellStyle name="説明文" xfId="1416"/>
    <cellStyle name="警告文" xfId="1417"/>
    <cellStyle name="集計" xfId="1418"/>
  </cellStyles>
  <dxfs count="8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262" formatCode="_(* #,##0.0000_);_(* \(#,##0.0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_Reporting%20-%202009/3Q09%20Reporting/Shadow/DnA%20Matrices%203Q09S_TwoStep_adjust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_Reporting%20-%202009/2Q09%20Reporting/DnA%20Matrices%202Q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pAllocation\_Reporting%20-%202014\3Q14%20Reporting\DnA%20Model%203Q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pAllocation\_Reporting%20-%202014\3Q14%20Reporting\cbna\DnA%20CBNA%20RC%203Q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Capital%20Allocation%20Unit%20Head/_Reporting%20-%202006/3Q06%20Reporting/SEE/Single%20Equity%20Exposure%20Model%201Q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iti2"/>
      <sheetName val="Holdings"/>
      <sheetName val="ICG"/>
      <sheetName val="RCB"/>
      <sheetName val="Other"/>
      <sheetName val="--"/>
      <sheetName val="C_Mtrx"/>
      <sheetName val="GCG_Mtrx"/>
      <sheetName val="ICG_Mtrx"/>
      <sheetName val="ρ"/>
      <sheetName val="-"/>
      <sheetName val="README"/>
      <sheetName val="UMS"/>
      <sheetName val="RCred"/>
      <sheetName val="WCred"/>
      <sheetName val="PI"/>
      <sheetName val="ALM"/>
      <sheetName val="OM"/>
      <sheetName val="Ops"/>
      <sheetName val="Ins"/>
      <sheetName val="SEE"/>
      <sheetName val="XB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19826.632791287429</v>
          </cell>
        </row>
        <row r="6">
          <cell r="D6">
            <v>0.9118207904240001</v>
          </cell>
        </row>
        <row r="21">
          <cell r="D21">
            <v>0.7931766211116138</v>
          </cell>
        </row>
        <row r="26">
          <cell r="D26">
            <v>0.9068359933740654</v>
          </cell>
        </row>
      </sheetData>
      <sheetData sheetId="11"/>
      <sheetData sheetId="12"/>
      <sheetData sheetId="13"/>
      <sheetData sheetId="14">
        <row r="23">
          <cell r="B23">
            <v>71.875816644562434</v>
          </cell>
        </row>
      </sheetData>
      <sheetData sheetId="15"/>
      <sheetData sheetId="16"/>
      <sheetData sheetId="17"/>
      <sheetData sheetId="18"/>
      <sheetData sheetId="19"/>
      <sheetData sheetId="20">
        <row r="18">
          <cell r="F18">
            <v>1123</v>
          </cell>
        </row>
      </sheetData>
      <sheetData sheetId="21"/>
      <sheetData sheetId="22">
        <row r="18">
          <cell r="F18">
            <v>40.684974295607176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iti2"/>
      <sheetName val="Citi3"/>
      <sheetName val="LCF"/>
      <sheetName val="ICG"/>
      <sheetName val="BAM"/>
      <sheetName val="RCB"/>
      <sheetName val="Other"/>
      <sheetName val="--"/>
      <sheetName val="C_Mtrx"/>
      <sheetName val="GCG_Mtrx"/>
      <sheetName val="ICG_Mtrx"/>
      <sheetName val="BAM_Mtrx"/>
      <sheetName val="ALM ρ"/>
      <sheetName val="ws ρ"/>
      <sheetName val="ops ρ"/>
      <sheetName val="PISEE ρ"/>
      <sheetName val="-"/>
      <sheetName val="README"/>
      <sheetName val="UMS"/>
      <sheetName val="RCred"/>
      <sheetName val="WCred"/>
      <sheetName val="PI"/>
      <sheetName val="ALM"/>
      <sheetName val="OM"/>
      <sheetName val="Ops"/>
      <sheetName val="Ins"/>
      <sheetName val="SEE"/>
      <sheetName val="XBDR"/>
      <sheetName val="DnA Matrices 2Q09"/>
    </sheetNames>
    <sheetDataSet>
      <sheetData sheetId="0" refreshError="1"/>
      <sheetData sheetId="1" refreshError="1"/>
      <sheetData sheetId="2" refreshError="1"/>
      <sheetData sheetId="3" refreshError="1">
        <row r="9"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0.3</v>
          </cell>
          <cell r="Y9">
            <v>0.3</v>
          </cell>
          <cell r="Z9">
            <v>0.3</v>
          </cell>
          <cell r="AA9">
            <v>0.3</v>
          </cell>
          <cell r="AB9">
            <v>0.3</v>
          </cell>
          <cell r="AC9">
            <v>0.3</v>
          </cell>
          <cell r="AD9">
            <v>0.3</v>
          </cell>
          <cell r="AE9">
            <v>0.3</v>
          </cell>
          <cell r="AF9">
            <v>0.3</v>
          </cell>
          <cell r="AG9">
            <v>0.3</v>
          </cell>
          <cell r="AH9">
            <v>0.3</v>
          </cell>
          <cell r="AI9">
            <v>0.3</v>
          </cell>
          <cell r="AJ9">
            <v>0.3</v>
          </cell>
          <cell r="AK9">
            <v>0.3</v>
          </cell>
          <cell r="AL9">
            <v>0.3</v>
          </cell>
          <cell r="AM9">
            <v>0.3</v>
          </cell>
          <cell r="AN9">
            <v>0.3</v>
          </cell>
          <cell r="AO9">
            <v>0.3</v>
          </cell>
          <cell r="AP9">
            <v>0.3</v>
          </cell>
          <cell r="AQ9">
            <v>0.3</v>
          </cell>
          <cell r="AR9">
            <v>0.3</v>
          </cell>
          <cell r="AS9">
            <v>0.3</v>
          </cell>
          <cell r="AT9">
            <v>0.3</v>
          </cell>
          <cell r="AU9">
            <v>0.3</v>
          </cell>
          <cell r="AV9">
            <v>0.3</v>
          </cell>
          <cell r="AW9">
            <v>0.3</v>
          </cell>
          <cell r="AX9">
            <v>0.3</v>
          </cell>
          <cell r="AY9">
            <v>0.3</v>
          </cell>
          <cell r="AZ9">
            <v>0.3</v>
          </cell>
          <cell r="BA9">
            <v>0.3</v>
          </cell>
          <cell r="BB9">
            <v>0.3</v>
          </cell>
          <cell r="BC9">
            <v>0.3</v>
          </cell>
          <cell r="BD9">
            <v>0.3</v>
          </cell>
          <cell r="BE9">
            <v>0.3</v>
          </cell>
          <cell r="BF9">
            <v>0.3</v>
          </cell>
          <cell r="BG9">
            <v>0.3</v>
          </cell>
          <cell r="BH9">
            <v>0.3</v>
          </cell>
          <cell r="BI9">
            <v>0.3</v>
          </cell>
          <cell r="BJ9">
            <v>0.15</v>
          </cell>
          <cell r="BK9">
            <v>0.15</v>
          </cell>
          <cell r="BL9">
            <v>0.15</v>
          </cell>
          <cell r="BM9">
            <v>0.15</v>
          </cell>
          <cell r="BN9">
            <v>0.15</v>
          </cell>
          <cell r="BO9">
            <v>0.15</v>
          </cell>
          <cell r="BP9">
            <v>0.15</v>
          </cell>
          <cell r="BQ9">
            <v>0.15</v>
          </cell>
          <cell r="BR9">
            <v>0.15</v>
          </cell>
          <cell r="BS9">
            <v>0.15</v>
          </cell>
          <cell r="BT9">
            <v>0.15</v>
          </cell>
          <cell r="BU9">
            <v>0.15</v>
          </cell>
          <cell r="BV9">
            <v>0.15</v>
          </cell>
          <cell r="BW9">
            <v>0.15</v>
          </cell>
          <cell r="BX9">
            <v>0.15</v>
          </cell>
          <cell r="BY9">
            <v>0.15</v>
          </cell>
          <cell r="BZ9">
            <v>0.15</v>
          </cell>
          <cell r="CA9">
            <v>0.15</v>
          </cell>
          <cell r="CB9">
            <v>0.15</v>
          </cell>
          <cell r="CC9">
            <v>0.15</v>
          </cell>
          <cell r="CD9">
            <v>0.15</v>
          </cell>
          <cell r="CE9">
            <v>0.15</v>
          </cell>
          <cell r="CF9">
            <v>0.15</v>
          </cell>
          <cell r="CG9">
            <v>0.15</v>
          </cell>
          <cell r="CH9">
            <v>0.15</v>
          </cell>
          <cell r="CI9">
            <v>0.15</v>
          </cell>
          <cell r="CJ9">
            <v>0.15</v>
          </cell>
          <cell r="CK9">
            <v>0.15</v>
          </cell>
          <cell r="CL9">
            <v>0.15</v>
          </cell>
          <cell r="CM9">
            <v>0.15</v>
          </cell>
          <cell r="CN9">
            <v>0.15</v>
          </cell>
          <cell r="CO9">
            <v>0.15</v>
          </cell>
          <cell r="CP9">
            <v>0.15</v>
          </cell>
          <cell r="CQ9">
            <v>0.15</v>
          </cell>
          <cell r="CR9">
            <v>0.15</v>
          </cell>
          <cell r="CS9">
            <v>0.15</v>
          </cell>
          <cell r="CT9">
            <v>0.15</v>
          </cell>
          <cell r="CU9">
            <v>0.15</v>
          </cell>
          <cell r="CV9">
            <v>0.69</v>
          </cell>
          <cell r="CW9">
            <v>0.69</v>
          </cell>
          <cell r="CX9">
            <v>0.69</v>
          </cell>
          <cell r="CY9">
            <v>0.69</v>
          </cell>
          <cell r="CZ9">
            <v>0.69</v>
          </cell>
          <cell r="DA9">
            <v>0.69</v>
          </cell>
          <cell r="DB9">
            <v>0.69</v>
          </cell>
          <cell r="DC9">
            <v>0.69</v>
          </cell>
          <cell r="DD9">
            <v>0.69</v>
          </cell>
          <cell r="DE9">
            <v>0.69</v>
          </cell>
          <cell r="DF9">
            <v>0.69</v>
          </cell>
          <cell r="DG9">
            <v>0.69</v>
          </cell>
          <cell r="DH9">
            <v>0.69</v>
          </cell>
          <cell r="DI9">
            <v>0.69</v>
          </cell>
          <cell r="DJ9">
            <v>0.69</v>
          </cell>
          <cell r="DK9">
            <v>0.69</v>
          </cell>
          <cell r="DL9">
            <v>0.69</v>
          </cell>
          <cell r="DM9">
            <v>0.69</v>
          </cell>
          <cell r="DN9">
            <v>0.69</v>
          </cell>
          <cell r="DO9">
            <v>0.69</v>
          </cell>
          <cell r="DP9">
            <v>0.69</v>
          </cell>
          <cell r="DQ9">
            <v>0.69</v>
          </cell>
          <cell r="DR9">
            <v>0.69</v>
          </cell>
          <cell r="DS9">
            <v>0.69</v>
          </cell>
          <cell r="DT9">
            <v>0.69</v>
          </cell>
          <cell r="DU9">
            <v>0.69</v>
          </cell>
          <cell r="DV9">
            <v>0.69</v>
          </cell>
          <cell r="DW9">
            <v>0.69</v>
          </cell>
          <cell r="DX9">
            <v>0.69</v>
          </cell>
          <cell r="DY9">
            <v>0.69</v>
          </cell>
          <cell r="DZ9">
            <v>0.69</v>
          </cell>
          <cell r="EA9">
            <v>0.69</v>
          </cell>
          <cell r="EB9">
            <v>0.69</v>
          </cell>
          <cell r="EC9">
            <v>0.69</v>
          </cell>
          <cell r="ED9">
            <v>0.69</v>
          </cell>
          <cell r="EE9">
            <v>0.69</v>
          </cell>
          <cell r="EF9">
            <v>0.69</v>
          </cell>
          <cell r="EG9">
            <v>0.69</v>
          </cell>
          <cell r="EH9">
            <v>0.69</v>
          </cell>
          <cell r="EI9">
            <v>0.69</v>
          </cell>
          <cell r="EJ9">
            <v>0.69</v>
          </cell>
          <cell r="EK9">
            <v>0.69</v>
          </cell>
          <cell r="EL9">
            <v>0.69</v>
          </cell>
          <cell r="EM9">
            <v>0.69</v>
          </cell>
          <cell r="EN9">
            <v>0.69</v>
          </cell>
          <cell r="EO9">
            <v>0.69</v>
          </cell>
          <cell r="EP9">
            <v>0.69</v>
          </cell>
          <cell r="EQ9">
            <v>0.69</v>
          </cell>
          <cell r="ER9">
            <v>0.69</v>
          </cell>
          <cell r="ES9">
            <v>0.69</v>
          </cell>
          <cell r="ET9">
            <v>0.69</v>
          </cell>
          <cell r="EU9">
            <v>0.69</v>
          </cell>
          <cell r="EV9">
            <v>0.69</v>
          </cell>
          <cell r="EW9">
            <v>0.69</v>
          </cell>
          <cell r="EX9">
            <v>0.69</v>
          </cell>
          <cell r="EY9">
            <v>0.69</v>
          </cell>
          <cell r="EZ9">
            <v>0.69</v>
          </cell>
          <cell r="FA9">
            <v>0.3</v>
          </cell>
          <cell r="FB9">
            <v>0.3</v>
          </cell>
          <cell r="FC9">
            <v>0.3</v>
          </cell>
          <cell r="FD9">
            <v>0.3</v>
          </cell>
          <cell r="FE9">
            <v>0.3</v>
          </cell>
          <cell r="FF9">
            <v>0.3</v>
          </cell>
          <cell r="FG9">
            <v>0.3</v>
          </cell>
          <cell r="FH9">
            <v>0.3</v>
          </cell>
          <cell r="FI9">
            <v>0.3</v>
          </cell>
          <cell r="FJ9">
            <v>0.3</v>
          </cell>
          <cell r="FK9">
            <v>0.3</v>
          </cell>
          <cell r="FL9">
            <v>0.3</v>
          </cell>
          <cell r="FM9">
            <v>0.3</v>
          </cell>
          <cell r="FN9">
            <v>0.3</v>
          </cell>
          <cell r="FO9">
            <v>0.3</v>
          </cell>
          <cell r="FP9">
            <v>0.3</v>
          </cell>
          <cell r="FQ9">
            <v>0.3</v>
          </cell>
          <cell r="FR9">
            <v>0.3</v>
          </cell>
          <cell r="FS9">
            <v>0.3</v>
          </cell>
        </row>
        <row r="10"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0.3</v>
          </cell>
          <cell r="Y10">
            <v>0.3</v>
          </cell>
          <cell r="Z10">
            <v>0.3</v>
          </cell>
          <cell r="AA10">
            <v>0.3</v>
          </cell>
          <cell r="AB10">
            <v>0.3</v>
          </cell>
          <cell r="AC10">
            <v>0.3</v>
          </cell>
          <cell r="AD10">
            <v>0.3</v>
          </cell>
          <cell r="AE10">
            <v>0.3</v>
          </cell>
          <cell r="AF10">
            <v>0.3</v>
          </cell>
          <cell r="AG10">
            <v>0.3</v>
          </cell>
          <cell r="AH10">
            <v>0.3</v>
          </cell>
          <cell r="AI10">
            <v>0.3</v>
          </cell>
          <cell r="AJ10">
            <v>0.3</v>
          </cell>
          <cell r="AK10">
            <v>0.3</v>
          </cell>
          <cell r="AL10">
            <v>0.3</v>
          </cell>
          <cell r="AM10">
            <v>0.3</v>
          </cell>
          <cell r="AN10">
            <v>0.3</v>
          </cell>
          <cell r="AO10">
            <v>0.3</v>
          </cell>
          <cell r="AP10">
            <v>0.3</v>
          </cell>
          <cell r="AQ10">
            <v>0.3</v>
          </cell>
          <cell r="AR10">
            <v>0.3</v>
          </cell>
          <cell r="AS10">
            <v>0.3</v>
          </cell>
          <cell r="AT10">
            <v>0.3</v>
          </cell>
          <cell r="AU10">
            <v>0.3</v>
          </cell>
          <cell r="AV10">
            <v>0.3</v>
          </cell>
          <cell r="AW10">
            <v>0.3</v>
          </cell>
          <cell r="AX10">
            <v>0.3</v>
          </cell>
          <cell r="AY10">
            <v>0.3</v>
          </cell>
          <cell r="AZ10">
            <v>0.3</v>
          </cell>
          <cell r="BA10">
            <v>0.3</v>
          </cell>
          <cell r="BB10">
            <v>0.3</v>
          </cell>
          <cell r="BC10">
            <v>0.3</v>
          </cell>
          <cell r="BD10">
            <v>0.3</v>
          </cell>
          <cell r="BE10">
            <v>0.3</v>
          </cell>
          <cell r="BF10">
            <v>0.3</v>
          </cell>
          <cell r="BG10">
            <v>0.3</v>
          </cell>
          <cell r="BH10">
            <v>0.3</v>
          </cell>
          <cell r="BI10">
            <v>0.3</v>
          </cell>
          <cell r="BJ10">
            <v>0.15</v>
          </cell>
          <cell r="BK10">
            <v>0.15</v>
          </cell>
          <cell r="BL10">
            <v>0.15</v>
          </cell>
          <cell r="BM10">
            <v>0.15</v>
          </cell>
          <cell r="BN10">
            <v>0.15</v>
          </cell>
          <cell r="BO10">
            <v>0.15</v>
          </cell>
          <cell r="BP10">
            <v>0.15</v>
          </cell>
          <cell r="BQ10">
            <v>0.15</v>
          </cell>
          <cell r="BR10">
            <v>0.15</v>
          </cell>
          <cell r="BS10">
            <v>0.15</v>
          </cell>
          <cell r="BT10">
            <v>0.15</v>
          </cell>
          <cell r="BU10">
            <v>0.15</v>
          </cell>
          <cell r="BV10">
            <v>0.15</v>
          </cell>
          <cell r="BW10">
            <v>0.15</v>
          </cell>
          <cell r="BX10">
            <v>0.15</v>
          </cell>
          <cell r="BY10">
            <v>0.15</v>
          </cell>
          <cell r="BZ10">
            <v>0.15</v>
          </cell>
          <cell r="CA10">
            <v>0.15</v>
          </cell>
          <cell r="CB10">
            <v>0.15</v>
          </cell>
          <cell r="CC10">
            <v>0.15</v>
          </cell>
          <cell r="CD10">
            <v>0.15</v>
          </cell>
          <cell r="CE10">
            <v>0.15</v>
          </cell>
          <cell r="CF10">
            <v>0.15</v>
          </cell>
          <cell r="CG10">
            <v>0.15</v>
          </cell>
          <cell r="CH10">
            <v>0.15</v>
          </cell>
          <cell r="CI10">
            <v>0.15</v>
          </cell>
          <cell r="CJ10">
            <v>0.15</v>
          </cell>
          <cell r="CK10">
            <v>0.15</v>
          </cell>
          <cell r="CL10">
            <v>0.15</v>
          </cell>
          <cell r="CM10">
            <v>0.15</v>
          </cell>
          <cell r="CN10">
            <v>0.15</v>
          </cell>
          <cell r="CO10">
            <v>0.15</v>
          </cell>
          <cell r="CP10">
            <v>0.15</v>
          </cell>
          <cell r="CQ10">
            <v>0.15</v>
          </cell>
          <cell r="CR10">
            <v>0.15</v>
          </cell>
          <cell r="CS10">
            <v>0.15</v>
          </cell>
          <cell r="CT10">
            <v>0.15</v>
          </cell>
          <cell r="CU10">
            <v>0.15</v>
          </cell>
          <cell r="CV10">
            <v>0.69</v>
          </cell>
          <cell r="CW10">
            <v>0.69</v>
          </cell>
          <cell r="CX10">
            <v>0.69</v>
          </cell>
          <cell r="CY10">
            <v>0.69</v>
          </cell>
          <cell r="CZ10">
            <v>0.69</v>
          </cell>
          <cell r="DA10">
            <v>0.69</v>
          </cell>
          <cell r="DB10">
            <v>0.69</v>
          </cell>
          <cell r="DC10">
            <v>0.69</v>
          </cell>
          <cell r="DD10">
            <v>0.69</v>
          </cell>
          <cell r="DE10">
            <v>0.69</v>
          </cell>
          <cell r="DF10">
            <v>0.69</v>
          </cell>
          <cell r="DG10">
            <v>0.69</v>
          </cell>
          <cell r="DH10">
            <v>0.69</v>
          </cell>
          <cell r="DI10">
            <v>0.69</v>
          </cell>
          <cell r="DJ10">
            <v>0.69</v>
          </cell>
          <cell r="DK10">
            <v>0.69</v>
          </cell>
          <cell r="DL10">
            <v>0.69</v>
          </cell>
          <cell r="DM10">
            <v>0.69</v>
          </cell>
          <cell r="DN10">
            <v>0.69</v>
          </cell>
          <cell r="DO10">
            <v>0.69</v>
          </cell>
          <cell r="DP10">
            <v>0.69</v>
          </cell>
          <cell r="DQ10">
            <v>0.69</v>
          </cell>
          <cell r="DR10">
            <v>0.69</v>
          </cell>
          <cell r="DS10">
            <v>0.69</v>
          </cell>
          <cell r="DT10">
            <v>0.69</v>
          </cell>
          <cell r="DU10">
            <v>0.69</v>
          </cell>
          <cell r="DV10">
            <v>0.69</v>
          </cell>
          <cell r="DW10">
            <v>0.69</v>
          </cell>
          <cell r="DX10">
            <v>0.69</v>
          </cell>
          <cell r="DY10">
            <v>0.69</v>
          </cell>
          <cell r="DZ10">
            <v>0.69</v>
          </cell>
          <cell r="EA10">
            <v>0.69</v>
          </cell>
          <cell r="EB10">
            <v>0.69</v>
          </cell>
          <cell r="EC10">
            <v>0.69</v>
          </cell>
          <cell r="ED10">
            <v>0.69</v>
          </cell>
          <cell r="EE10">
            <v>0.69</v>
          </cell>
          <cell r="EF10">
            <v>0.69</v>
          </cell>
          <cell r="EG10">
            <v>0.69</v>
          </cell>
          <cell r="EH10">
            <v>0.69</v>
          </cell>
          <cell r="EI10">
            <v>0.69</v>
          </cell>
          <cell r="EJ10">
            <v>0.69</v>
          </cell>
          <cell r="EK10">
            <v>0.69</v>
          </cell>
          <cell r="EL10">
            <v>0.69</v>
          </cell>
          <cell r="EM10">
            <v>0.69</v>
          </cell>
          <cell r="EN10">
            <v>0.69</v>
          </cell>
          <cell r="EO10">
            <v>0.69</v>
          </cell>
          <cell r="EP10">
            <v>0.69</v>
          </cell>
          <cell r="EQ10">
            <v>0.69</v>
          </cell>
          <cell r="ER10">
            <v>0.69</v>
          </cell>
          <cell r="ES10">
            <v>0.69</v>
          </cell>
          <cell r="ET10">
            <v>0.69</v>
          </cell>
          <cell r="EU10">
            <v>0.69</v>
          </cell>
          <cell r="EV10">
            <v>0.69</v>
          </cell>
          <cell r="EW10">
            <v>0.69</v>
          </cell>
          <cell r="EX10">
            <v>0.69</v>
          </cell>
          <cell r="EY10">
            <v>0.69</v>
          </cell>
          <cell r="EZ10">
            <v>0.69</v>
          </cell>
          <cell r="FA10">
            <v>0.3</v>
          </cell>
          <cell r="FB10">
            <v>0.3</v>
          </cell>
          <cell r="FC10">
            <v>0.3</v>
          </cell>
          <cell r="FD10">
            <v>0.3</v>
          </cell>
          <cell r="FE10">
            <v>0.3</v>
          </cell>
          <cell r="FF10">
            <v>0.3</v>
          </cell>
          <cell r="FG10">
            <v>0.3</v>
          </cell>
          <cell r="FH10">
            <v>0.3</v>
          </cell>
          <cell r="FI10">
            <v>0.3</v>
          </cell>
          <cell r="FJ10">
            <v>0.3</v>
          </cell>
          <cell r="FK10">
            <v>0.3</v>
          </cell>
          <cell r="FL10">
            <v>0.3</v>
          </cell>
          <cell r="FM10">
            <v>0.3</v>
          </cell>
          <cell r="FN10">
            <v>0.3</v>
          </cell>
          <cell r="FO10">
            <v>0.3</v>
          </cell>
          <cell r="FP10">
            <v>0.3</v>
          </cell>
          <cell r="FQ10">
            <v>0.3</v>
          </cell>
          <cell r="FR10">
            <v>0.3</v>
          </cell>
          <cell r="FS10">
            <v>0.3</v>
          </cell>
        </row>
        <row r="11"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0.3</v>
          </cell>
          <cell r="Y11">
            <v>0.3</v>
          </cell>
          <cell r="Z11">
            <v>0.3</v>
          </cell>
          <cell r="AA11">
            <v>0.3</v>
          </cell>
          <cell r="AB11">
            <v>0.3</v>
          </cell>
          <cell r="AC11">
            <v>0.3</v>
          </cell>
          <cell r="AD11">
            <v>0.3</v>
          </cell>
          <cell r="AE11">
            <v>0.3</v>
          </cell>
          <cell r="AF11">
            <v>0.3</v>
          </cell>
          <cell r="AG11">
            <v>0.3</v>
          </cell>
          <cell r="AH11">
            <v>0.3</v>
          </cell>
          <cell r="AI11">
            <v>0.3</v>
          </cell>
          <cell r="AJ11">
            <v>0.3</v>
          </cell>
          <cell r="AK11">
            <v>0.3</v>
          </cell>
          <cell r="AL11">
            <v>0.3</v>
          </cell>
          <cell r="AM11">
            <v>0.3</v>
          </cell>
          <cell r="AN11">
            <v>0.3</v>
          </cell>
          <cell r="AO11">
            <v>0.3</v>
          </cell>
          <cell r="AP11">
            <v>0.3</v>
          </cell>
          <cell r="AQ11">
            <v>0.3</v>
          </cell>
          <cell r="AR11">
            <v>0.3</v>
          </cell>
          <cell r="AS11">
            <v>0.3</v>
          </cell>
          <cell r="AT11">
            <v>0.3</v>
          </cell>
          <cell r="AU11">
            <v>0.3</v>
          </cell>
          <cell r="AV11">
            <v>0.3</v>
          </cell>
          <cell r="AW11">
            <v>0.3</v>
          </cell>
          <cell r="AX11">
            <v>0.3</v>
          </cell>
          <cell r="AY11">
            <v>0.3</v>
          </cell>
          <cell r="AZ11">
            <v>0.3</v>
          </cell>
          <cell r="BA11">
            <v>0.3</v>
          </cell>
          <cell r="BB11">
            <v>0.3</v>
          </cell>
          <cell r="BC11">
            <v>0.3</v>
          </cell>
          <cell r="BD11">
            <v>0.3</v>
          </cell>
          <cell r="BE11">
            <v>0.3</v>
          </cell>
          <cell r="BF11">
            <v>0.3</v>
          </cell>
          <cell r="BG11">
            <v>0.3</v>
          </cell>
          <cell r="BH11">
            <v>0.3</v>
          </cell>
          <cell r="BI11">
            <v>0.3</v>
          </cell>
          <cell r="BJ11">
            <v>0.15</v>
          </cell>
          <cell r="BK11">
            <v>0.15</v>
          </cell>
          <cell r="BL11">
            <v>0.15</v>
          </cell>
          <cell r="BM11">
            <v>0.15</v>
          </cell>
          <cell r="BN11">
            <v>0.15</v>
          </cell>
          <cell r="BO11">
            <v>0.15</v>
          </cell>
          <cell r="BP11">
            <v>0.15</v>
          </cell>
          <cell r="BQ11">
            <v>0.15</v>
          </cell>
          <cell r="BR11">
            <v>0.15</v>
          </cell>
          <cell r="BS11">
            <v>0.15</v>
          </cell>
          <cell r="BT11">
            <v>0.15</v>
          </cell>
          <cell r="BU11">
            <v>0.15</v>
          </cell>
          <cell r="BV11">
            <v>0.15</v>
          </cell>
          <cell r="BW11">
            <v>0.15</v>
          </cell>
          <cell r="BX11">
            <v>0.15</v>
          </cell>
          <cell r="BY11">
            <v>0.15</v>
          </cell>
          <cell r="BZ11">
            <v>0.15</v>
          </cell>
          <cell r="CA11">
            <v>0.15</v>
          </cell>
          <cell r="CB11">
            <v>0.15</v>
          </cell>
          <cell r="CC11">
            <v>0.15</v>
          </cell>
          <cell r="CD11">
            <v>0.15</v>
          </cell>
          <cell r="CE11">
            <v>0.15</v>
          </cell>
          <cell r="CF11">
            <v>0.15</v>
          </cell>
          <cell r="CG11">
            <v>0.15</v>
          </cell>
          <cell r="CH11">
            <v>0.15</v>
          </cell>
          <cell r="CI11">
            <v>0.15</v>
          </cell>
          <cell r="CJ11">
            <v>0.15</v>
          </cell>
          <cell r="CK11">
            <v>0.15</v>
          </cell>
          <cell r="CL11">
            <v>0.15</v>
          </cell>
          <cell r="CM11">
            <v>0.15</v>
          </cell>
          <cell r="CN11">
            <v>0.15</v>
          </cell>
          <cell r="CO11">
            <v>0.15</v>
          </cell>
          <cell r="CP11">
            <v>0.15</v>
          </cell>
          <cell r="CQ11">
            <v>0.15</v>
          </cell>
          <cell r="CR11">
            <v>0.15</v>
          </cell>
          <cell r="CS11">
            <v>0.15</v>
          </cell>
          <cell r="CT11">
            <v>0.15</v>
          </cell>
          <cell r="CU11">
            <v>0.15</v>
          </cell>
          <cell r="CV11">
            <v>0.69</v>
          </cell>
          <cell r="CW11">
            <v>0.69</v>
          </cell>
          <cell r="CX11">
            <v>0.69</v>
          </cell>
          <cell r="CY11">
            <v>0.69</v>
          </cell>
          <cell r="CZ11">
            <v>0.69</v>
          </cell>
          <cell r="DA11">
            <v>0.69</v>
          </cell>
          <cell r="DB11">
            <v>0.69</v>
          </cell>
          <cell r="DC11">
            <v>0.69</v>
          </cell>
          <cell r="DD11">
            <v>0.69</v>
          </cell>
          <cell r="DE11">
            <v>0.69</v>
          </cell>
          <cell r="DF11">
            <v>0.69</v>
          </cell>
          <cell r="DG11">
            <v>0.69</v>
          </cell>
          <cell r="DH11">
            <v>0.69</v>
          </cell>
          <cell r="DI11">
            <v>0.69</v>
          </cell>
          <cell r="DJ11">
            <v>0.69</v>
          </cell>
          <cell r="DK11">
            <v>0.69</v>
          </cell>
          <cell r="DL11">
            <v>0.69</v>
          </cell>
          <cell r="DM11">
            <v>0.69</v>
          </cell>
          <cell r="DN11">
            <v>0.69</v>
          </cell>
          <cell r="DO11">
            <v>0.69</v>
          </cell>
          <cell r="DP11">
            <v>0.69</v>
          </cell>
          <cell r="DQ11">
            <v>0.69</v>
          </cell>
          <cell r="DR11">
            <v>0.69</v>
          </cell>
          <cell r="DS11">
            <v>0.69</v>
          </cell>
          <cell r="DT11">
            <v>0.69</v>
          </cell>
          <cell r="DU11">
            <v>0.69</v>
          </cell>
          <cell r="DV11">
            <v>0.69</v>
          </cell>
          <cell r="DW11">
            <v>0.69</v>
          </cell>
          <cell r="DX11">
            <v>0.69</v>
          </cell>
          <cell r="DY11">
            <v>0.69</v>
          </cell>
          <cell r="DZ11">
            <v>0.69</v>
          </cell>
          <cell r="EA11">
            <v>0.69</v>
          </cell>
          <cell r="EB11">
            <v>0.69</v>
          </cell>
          <cell r="EC11">
            <v>0.69</v>
          </cell>
          <cell r="ED11">
            <v>0.69</v>
          </cell>
          <cell r="EE11">
            <v>0.69</v>
          </cell>
          <cell r="EF11">
            <v>0.69</v>
          </cell>
          <cell r="EG11">
            <v>0.69</v>
          </cell>
          <cell r="EH11">
            <v>0.69</v>
          </cell>
          <cell r="EI11">
            <v>0.69</v>
          </cell>
          <cell r="EJ11">
            <v>0.69</v>
          </cell>
          <cell r="EK11">
            <v>0.69</v>
          </cell>
          <cell r="EL11">
            <v>0.69</v>
          </cell>
          <cell r="EM11">
            <v>0.69</v>
          </cell>
          <cell r="EN11">
            <v>0.69</v>
          </cell>
          <cell r="EO11">
            <v>0.69</v>
          </cell>
          <cell r="EP11">
            <v>0.69</v>
          </cell>
          <cell r="EQ11">
            <v>0.69</v>
          </cell>
          <cell r="ER11">
            <v>0.69</v>
          </cell>
          <cell r="ES11">
            <v>0.69</v>
          </cell>
          <cell r="ET11">
            <v>0.69</v>
          </cell>
          <cell r="EU11">
            <v>0.69</v>
          </cell>
          <cell r="EV11">
            <v>0.69</v>
          </cell>
          <cell r="EW11">
            <v>0.69</v>
          </cell>
          <cell r="EX11">
            <v>0.69</v>
          </cell>
          <cell r="EY11">
            <v>0.69</v>
          </cell>
          <cell r="EZ11">
            <v>0.69</v>
          </cell>
          <cell r="FA11">
            <v>0.3</v>
          </cell>
          <cell r="FB11">
            <v>0.3</v>
          </cell>
          <cell r="FC11">
            <v>0.3</v>
          </cell>
          <cell r="FD11">
            <v>0.3</v>
          </cell>
          <cell r="FE11">
            <v>0.3</v>
          </cell>
          <cell r="FF11">
            <v>0.3</v>
          </cell>
          <cell r="FG11">
            <v>0.3</v>
          </cell>
          <cell r="FH11">
            <v>0.3</v>
          </cell>
          <cell r="FI11">
            <v>0.3</v>
          </cell>
          <cell r="FJ11">
            <v>0.3</v>
          </cell>
          <cell r="FK11">
            <v>0.3</v>
          </cell>
          <cell r="FL11">
            <v>0.3</v>
          </cell>
          <cell r="FM11">
            <v>0.3</v>
          </cell>
          <cell r="FN11">
            <v>0.3</v>
          </cell>
          <cell r="FO11">
            <v>0.3</v>
          </cell>
          <cell r="FP11">
            <v>0.3</v>
          </cell>
          <cell r="FQ11">
            <v>0.3</v>
          </cell>
          <cell r="FR11">
            <v>0.3</v>
          </cell>
          <cell r="FS11">
            <v>0.3</v>
          </cell>
        </row>
        <row r="12"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0.3</v>
          </cell>
          <cell r="Y12">
            <v>0.3</v>
          </cell>
          <cell r="Z12">
            <v>0.3</v>
          </cell>
          <cell r="AA12">
            <v>0.3</v>
          </cell>
          <cell r="AB12">
            <v>0.3</v>
          </cell>
          <cell r="AC12">
            <v>0.3</v>
          </cell>
          <cell r="AD12">
            <v>0.3</v>
          </cell>
          <cell r="AE12">
            <v>0.3</v>
          </cell>
          <cell r="AF12">
            <v>0.3</v>
          </cell>
          <cell r="AG12">
            <v>0.3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</v>
          </cell>
          <cell r="AO12">
            <v>0.3</v>
          </cell>
          <cell r="AP12">
            <v>0.3</v>
          </cell>
          <cell r="AQ12">
            <v>0.3</v>
          </cell>
          <cell r="AR12">
            <v>0.3</v>
          </cell>
          <cell r="AS12">
            <v>0.3</v>
          </cell>
          <cell r="AT12">
            <v>0.3</v>
          </cell>
          <cell r="AU12">
            <v>0.3</v>
          </cell>
          <cell r="AV12">
            <v>0.3</v>
          </cell>
          <cell r="AW12">
            <v>0.3</v>
          </cell>
          <cell r="AX12">
            <v>0.3</v>
          </cell>
          <cell r="AY12">
            <v>0.3</v>
          </cell>
          <cell r="AZ12">
            <v>0.3</v>
          </cell>
          <cell r="BA12">
            <v>0.3</v>
          </cell>
          <cell r="BB12">
            <v>0.3</v>
          </cell>
          <cell r="BC12">
            <v>0.3</v>
          </cell>
          <cell r="BD12">
            <v>0.3</v>
          </cell>
          <cell r="BE12">
            <v>0.3</v>
          </cell>
          <cell r="BF12">
            <v>0.3</v>
          </cell>
          <cell r="BG12">
            <v>0.3</v>
          </cell>
          <cell r="BH12">
            <v>0.3</v>
          </cell>
          <cell r="BI12">
            <v>0.3</v>
          </cell>
          <cell r="BJ12">
            <v>0.15</v>
          </cell>
          <cell r="BK12">
            <v>0.15</v>
          </cell>
          <cell r="BL12">
            <v>0.15</v>
          </cell>
          <cell r="BM12">
            <v>0.15</v>
          </cell>
          <cell r="BN12">
            <v>0.15</v>
          </cell>
          <cell r="BO12">
            <v>0.15</v>
          </cell>
          <cell r="BP12">
            <v>0.15</v>
          </cell>
          <cell r="BQ12">
            <v>0.15</v>
          </cell>
          <cell r="BR12">
            <v>0.15</v>
          </cell>
          <cell r="BS12">
            <v>0.15</v>
          </cell>
          <cell r="BT12">
            <v>0.15</v>
          </cell>
          <cell r="BU12">
            <v>0.15</v>
          </cell>
          <cell r="BV12">
            <v>0.15</v>
          </cell>
          <cell r="BW12">
            <v>0.15</v>
          </cell>
          <cell r="BX12">
            <v>0.15</v>
          </cell>
          <cell r="BY12">
            <v>0.15</v>
          </cell>
          <cell r="BZ12">
            <v>0.15</v>
          </cell>
          <cell r="CA12">
            <v>0.15</v>
          </cell>
          <cell r="CB12">
            <v>0.15</v>
          </cell>
          <cell r="CC12">
            <v>0.15</v>
          </cell>
          <cell r="CD12">
            <v>0.15</v>
          </cell>
          <cell r="CE12">
            <v>0.15</v>
          </cell>
          <cell r="CF12">
            <v>0.15</v>
          </cell>
          <cell r="CG12">
            <v>0.15</v>
          </cell>
          <cell r="CH12">
            <v>0.15</v>
          </cell>
          <cell r="CI12">
            <v>0.15</v>
          </cell>
          <cell r="CJ12">
            <v>0.15</v>
          </cell>
          <cell r="CK12">
            <v>0.15</v>
          </cell>
          <cell r="CL12">
            <v>0.15</v>
          </cell>
          <cell r="CM12">
            <v>0.15</v>
          </cell>
          <cell r="CN12">
            <v>0.15</v>
          </cell>
          <cell r="CO12">
            <v>0.15</v>
          </cell>
          <cell r="CP12">
            <v>0.15</v>
          </cell>
          <cell r="CQ12">
            <v>0.15</v>
          </cell>
          <cell r="CR12">
            <v>0.15</v>
          </cell>
          <cell r="CS12">
            <v>0.15</v>
          </cell>
          <cell r="CT12">
            <v>0.15</v>
          </cell>
          <cell r="CU12">
            <v>0.15</v>
          </cell>
          <cell r="CV12">
            <v>0.69</v>
          </cell>
          <cell r="CW12">
            <v>0.69</v>
          </cell>
          <cell r="CX12">
            <v>0.69</v>
          </cell>
          <cell r="CY12">
            <v>0.69</v>
          </cell>
          <cell r="CZ12">
            <v>0.69</v>
          </cell>
          <cell r="DA12">
            <v>0.69</v>
          </cell>
          <cell r="DB12">
            <v>0.69</v>
          </cell>
          <cell r="DC12">
            <v>0.69</v>
          </cell>
          <cell r="DD12">
            <v>0.69</v>
          </cell>
          <cell r="DE12">
            <v>0.69</v>
          </cell>
          <cell r="DF12">
            <v>0.69</v>
          </cell>
          <cell r="DG12">
            <v>0.69</v>
          </cell>
          <cell r="DH12">
            <v>0.69</v>
          </cell>
          <cell r="DI12">
            <v>0.69</v>
          </cell>
          <cell r="DJ12">
            <v>0.69</v>
          </cell>
          <cell r="DK12">
            <v>0.69</v>
          </cell>
          <cell r="DL12">
            <v>0.69</v>
          </cell>
          <cell r="DM12">
            <v>0.69</v>
          </cell>
          <cell r="DN12">
            <v>0.69</v>
          </cell>
          <cell r="DO12">
            <v>0.69</v>
          </cell>
          <cell r="DP12">
            <v>0.69</v>
          </cell>
          <cell r="DQ12">
            <v>0.69</v>
          </cell>
          <cell r="DR12">
            <v>0.69</v>
          </cell>
          <cell r="DS12">
            <v>0.69</v>
          </cell>
          <cell r="DT12">
            <v>0.69</v>
          </cell>
          <cell r="DU12">
            <v>0.69</v>
          </cell>
          <cell r="DV12">
            <v>0.69</v>
          </cell>
          <cell r="DW12">
            <v>0.69</v>
          </cell>
          <cell r="DX12">
            <v>0.69</v>
          </cell>
          <cell r="DY12">
            <v>0.69</v>
          </cell>
          <cell r="DZ12">
            <v>0.69</v>
          </cell>
          <cell r="EA12">
            <v>0.69</v>
          </cell>
          <cell r="EB12">
            <v>0.69</v>
          </cell>
          <cell r="EC12">
            <v>0.69</v>
          </cell>
          <cell r="ED12">
            <v>0.69</v>
          </cell>
          <cell r="EE12">
            <v>0.69</v>
          </cell>
          <cell r="EF12">
            <v>0.69</v>
          </cell>
          <cell r="EG12">
            <v>0.69</v>
          </cell>
          <cell r="EH12">
            <v>0.69</v>
          </cell>
          <cell r="EI12">
            <v>0.69</v>
          </cell>
          <cell r="EJ12">
            <v>0.69</v>
          </cell>
          <cell r="EK12">
            <v>0.69</v>
          </cell>
          <cell r="EL12">
            <v>0.69</v>
          </cell>
          <cell r="EM12">
            <v>0.69</v>
          </cell>
          <cell r="EN12">
            <v>0.69</v>
          </cell>
          <cell r="EO12">
            <v>0.69</v>
          </cell>
          <cell r="EP12">
            <v>0.69</v>
          </cell>
          <cell r="EQ12">
            <v>0.69</v>
          </cell>
          <cell r="ER12">
            <v>0.69</v>
          </cell>
          <cell r="ES12">
            <v>0.69</v>
          </cell>
          <cell r="ET12">
            <v>0.69</v>
          </cell>
          <cell r="EU12">
            <v>0.69</v>
          </cell>
          <cell r="EV12">
            <v>0.69</v>
          </cell>
          <cell r="EW12">
            <v>0.69</v>
          </cell>
          <cell r="EX12">
            <v>0.69</v>
          </cell>
          <cell r="EY12">
            <v>0.69</v>
          </cell>
          <cell r="EZ12">
            <v>0.69</v>
          </cell>
          <cell r="FA12">
            <v>0.3</v>
          </cell>
          <cell r="FB12">
            <v>0.3</v>
          </cell>
          <cell r="FC12">
            <v>0.3</v>
          </cell>
          <cell r="FD12">
            <v>0.3</v>
          </cell>
          <cell r="FE12">
            <v>0.3</v>
          </cell>
          <cell r="FF12">
            <v>0.3</v>
          </cell>
          <cell r="FG12">
            <v>0.3</v>
          </cell>
          <cell r="FH12">
            <v>0.3</v>
          </cell>
          <cell r="FI12">
            <v>0.3</v>
          </cell>
          <cell r="FJ12">
            <v>0.3</v>
          </cell>
          <cell r="FK12">
            <v>0.3</v>
          </cell>
          <cell r="FL12">
            <v>0.3</v>
          </cell>
          <cell r="FM12">
            <v>0.3</v>
          </cell>
          <cell r="FN12">
            <v>0.3</v>
          </cell>
          <cell r="FO12">
            <v>0.3</v>
          </cell>
          <cell r="FP12">
            <v>0.3</v>
          </cell>
          <cell r="FQ12">
            <v>0.3</v>
          </cell>
          <cell r="FR12">
            <v>0.3</v>
          </cell>
          <cell r="FS12">
            <v>0.3</v>
          </cell>
        </row>
        <row r="13"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0.3</v>
          </cell>
          <cell r="Y13">
            <v>0.3</v>
          </cell>
          <cell r="Z13">
            <v>0.3</v>
          </cell>
          <cell r="AA13">
            <v>0.3</v>
          </cell>
          <cell r="AB13">
            <v>0.3</v>
          </cell>
          <cell r="AC13">
            <v>0.3</v>
          </cell>
          <cell r="AD13">
            <v>0.3</v>
          </cell>
          <cell r="AE13">
            <v>0.3</v>
          </cell>
          <cell r="AF13">
            <v>0.3</v>
          </cell>
          <cell r="AG13">
            <v>0.3</v>
          </cell>
          <cell r="AH13">
            <v>0.3</v>
          </cell>
          <cell r="AI13">
            <v>0.3</v>
          </cell>
          <cell r="AJ13">
            <v>0.3</v>
          </cell>
          <cell r="AK13">
            <v>0.3</v>
          </cell>
          <cell r="AL13">
            <v>0.3</v>
          </cell>
          <cell r="AM13">
            <v>0.3</v>
          </cell>
          <cell r="AN13">
            <v>0.3</v>
          </cell>
          <cell r="AO13">
            <v>0.3</v>
          </cell>
          <cell r="AP13">
            <v>0.3</v>
          </cell>
          <cell r="AQ13">
            <v>0.3</v>
          </cell>
          <cell r="AR13">
            <v>0.3</v>
          </cell>
          <cell r="AS13">
            <v>0.3</v>
          </cell>
          <cell r="AT13">
            <v>0.3</v>
          </cell>
          <cell r="AU13">
            <v>0.3</v>
          </cell>
          <cell r="AV13">
            <v>0.3</v>
          </cell>
          <cell r="AW13">
            <v>0.3</v>
          </cell>
          <cell r="AX13">
            <v>0.3</v>
          </cell>
          <cell r="AY13">
            <v>0.3</v>
          </cell>
          <cell r="AZ13">
            <v>0.3</v>
          </cell>
          <cell r="BA13">
            <v>0.3</v>
          </cell>
          <cell r="BB13">
            <v>0.3</v>
          </cell>
          <cell r="BC13">
            <v>0.3</v>
          </cell>
          <cell r="BD13">
            <v>0.3</v>
          </cell>
          <cell r="BE13">
            <v>0.3</v>
          </cell>
          <cell r="BF13">
            <v>0.3</v>
          </cell>
          <cell r="BG13">
            <v>0.3</v>
          </cell>
          <cell r="BH13">
            <v>0.3</v>
          </cell>
          <cell r="BI13">
            <v>0.3</v>
          </cell>
          <cell r="BJ13">
            <v>0.15</v>
          </cell>
          <cell r="BK13">
            <v>0.15</v>
          </cell>
          <cell r="BL13">
            <v>0.15</v>
          </cell>
          <cell r="BM13">
            <v>0.15</v>
          </cell>
          <cell r="BN13">
            <v>0.15</v>
          </cell>
          <cell r="BO13">
            <v>0.15</v>
          </cell>
          <cell r="BP13">
            <v>0.15</v>
          </cell>
          <cell r="BQ13">
            <v>0.15</v>
          </cell>
          <cell r="BR13">
            <v>0.15</v>
          </cell>
          <cell r="BS13">
            <v>0.15</v>
          </cell>
          <cell r="BT13">
            <v>0.15</v>
          </cell>
          <cell r="BU13">
            <v>0.15</v>
          </cell>
          <cell r="BV13">
            <v>0.15</v>
          </cell>
          <cell r="BW13">
            <v>0.15</v>
          </cell>
          <cell r="BX13">
            <v>0.15</v>
          </cell>
          <cell r="BY13">
            <v>0.15</v>
          </cell>
          <cell r="BZ13">
            <v>0.15</v>
          </cell>
          <cell r="CA13">
            <v>0.15</v>
          </cell>
          <cell r="CB13">
            <v>0.15</v>
          </cell>
          <cell r="CC13">
            <v>0.15</v>
          </cell>
          <cell r="CD13">
            <v>0.15</v>
          </cell>
          <cell r="CE13">
            <v>0.15</v>
          </cell>
          <cell r="CF13">
            <v>0.15</v>
          </cell>
          <cell r="CG13">
            <v>0.15</v>
          </cell>
          <cell r="CH13">
            <v>0.15</v>
          </cell>
          <cell r="CI13">
            <v>0.15</v>
          </cell>
          <cell r="CJ13">
            <v>0.15</v>
          </cell>
          <cell r="CK13">
            <v>0.15</v>
          </cell>
          <cell r="CL13">
            <v>0.15</v>
          </cell>
          <cell r="CM13">
            <v>0.15</v>
          </cell>
          <cell r="CN13">
            <v>0.15</v>
          </cell>
          <cell r="CO13">
            <v>0.15</v>
          </cell>
          <cell r="CP13">
            <v>0.15</v>
          </cell>
          <cell r="CQ13">
            <v>0.15</v>
          </cell>
          <cell r="CR13">
            <v>0.15</v>
          </cell>
          <cell r="CS13">
            <v>0.15</v>
          </cell>
          <cell r="CT13">
            <v>0.15</v>
          </cell>
          <cell r="CU13">
            <v>0.15</v>
          </cell>
          <cell r="CV13">
            <v>0.69</v>
          </cell>
          <cell r="CW13">
            <v>0.69</v>
          </cell>
          <cell r="CX13">
            <v>0.69</v>
          </cell>
          <cell r="CY13">
            <v>0.69</v>
          </cell>
          <cell r="CZ13">
            <v>0.69</v>
          </cell>
          <cell r="DA13">
            <v>0.69</v>
          </cell>
          <cell r="DB13">
            <v>0.69</v>
          </cell>
          <cell r="DC13">
            <v>0.69</v>
          </cell>
          <cell r="DD13">
            <v>0.69</v>
          </cell>
          <cell r="DE13">
            <v>0.69</v>
          </cell>
          <cell r="DF13">
            <v>0.69</v>
          </cell>
          <cell r="DG13">
            <v>0.69</v>
          </cell>
          <cell r="DH13">
            <v>0.69</v>
          </cell>
          <cell r="DI13">
            <v>0.69</v>
          </cell>
          <cell r="DJ13">
            <v>0.69</v>
          </cell>
          <cell r="DK13">
            <v>0.69</v>
          </cell>
          <cell r="DL13">
            <v>0.69</v>
          </cell>
          <cell r="DM13">
            <v>0.69</v>
          </cell>
          <cell r="DN13">
            <v>0.69</v>
          </cell>
          <cell r="DO13">
            <v>0.69</v>
          </cell>
          <cell r="DP13">
            <v>0.69</v>
          </cell>
          <cell r="DQ13">
            <v>0.69</v>
          </cell>
          <cell r="DR13">
            <v>0.69</v>
          </cell>
          <cell r="DS13">
            <v>0.69</v>
          </cell>
          <cell r="DT13">
            <v>0.69</v>
          </cell>
          <cell r="DU13">
            <v>0.69</v>
          </cell>
          <cell r="DV13">
            <v>0.69</v>
          </cell>
          <cell r="DW13">
            <v>0.69</v>
          </cell>
          <cell r="DX13">
            <v>0.69</v>
          </cell>
          <cell r="DY13">
            <v>0.69</v>
          </cell>
          <cell r="DZ13">
            <v>0.69</v>
          </cell>
          <cell r="EA13">
            <v>0.69</v>
          </cell>
          <cell r="EB13">
            <v>0.69</v>
          </cell>
          <cell r="EC13">
            <v>0.69</v>
          </cell>
          <cell r="ED13">
            <v>0.69</v>
          </cell>
          <cell r="EE13">
            <v>0.69</v>
          </cell>
          <cell r="EF13">
            <v>0.69</v>
          </cell>
          <cell r="EG13">
            <v>0.69</v>
          </cell>
          <cell r="EH13">
            <v>0.69</v>
          </cell>
          <cell r="EI13">
            <v>0.69</v>
          </cell>
          <cell r="EJ13">
            <v>0.69</v>
          </cell>
          <cell r="EK13">
            <v>0.69</v>
          </cell>
          <cell r="EL13">
            <v>0.69</v>
          </cell>
          <cell r="EM13">
            <v>0.69</v>
          </cell>
          <cell r="EN13">
            <v>0.69</v>
          </cell>
          <cell r="EO13">
            <v>0.69</v>
          </cell>
          <cell r="EP13">
            <v>0.69</v>
          </cell>
          <cell r="EQ13">
            <v>0.69</v>
          </cell>
          <cell r="ER13">
            <v>0.69</v>
          </cell>
          <cell r="ES13">
            <v>0.69</v>
          </cell>
          <cell r="ET13">
            <v>0.69</v>
          </cell>
          <cell r="EU13">
            <v>0.69</v>
          </cell>
          <cell r="EV13">
            <v>0.69</v>
          </cell>
          <cell r="EW13">
            <v>0.69</v>
          </cell>
          <cell r="EX13">
            <v>0.69</v>
          </cell>
          <cell r="EY13">
            <v>0.69</v>
          </cell>
          <cell r="EZ13">
            <v>0.69</v>
          </cell>
          <cell r="FA13">
            <v>0.3</v>
          </cell>
          <cell r="FB13">
            <v>0.3</v>
          </cell>
          <cell r="FC13">
            <v>0.3</v>
          </cell>
          <cell r="FD13">
            <v>0.3</v>
          </cell>
          <cell r="FE13">
            <v>0.3</v>
          </cell>
          <cell r="FF13">
            <v>0.3</v>
          </cell>
          <cell r="FG13">
            <v>0.3</v>
          </cell>
          <cell r="FH13">
            <v>0.3</v>
          </cell>
          <cell r="FI13">
            <v>0.3</v>
          </cell>
          <cell r="FJ13">
            <v>0.3</v>
          </cell>
          <cell r="FK13">
            <v>0.3</v>
          </cell>
          <cell r="FL13">
            <v>0.3</v>
          </cell>
          <cell r="FM13">
            <v>0.3</v>
          </cell>
          <cell r="FN13">
            <v>0.3</v>
          </cell>
          <cell r="FO13">
            <v>0.3</v>
          </cell>
          <cell r="FP13">
            <v>0.3</v>
          </cell>
          <cell r="FQ13">
            <v>0.3</v>
          </cell>
          <cell r="FR13">
            <v>0.3</v>
          </cell>
          <cell r="FS13">
            <v>0.3</v>
          </cell>
        </row>
        <row r="14"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0.3</v>
          </cell>
          <cell r="Y14">
            <v>0.3</v>
          </cell>
          <cell r="Z14">
            <v>0.3</v>
          </cell>
          <cell r="AA14">
            <v>0.3</v>
          </cell>
          <cell r="AB14">
            <v>0.3</v>
          </cell>
          <cell r="AC14">
            <v>0.3</v>
          </cell>
          <cell r="AD14">
            <v>0.3</v>
          </cell>
          <cell r="AE14">
            <v>0.3</v>
          </cell>
          <cell r="AF14">
            <v>0.3</v>
          </cell>
          <cell r="AG14">
            <v>0.3</v>
          </cell>
          <cell r="AH14">
            <v>0.3</v>
          </cell>
          <cell r="AI14">
            <v>0.3</v>
          </cell>
          <cell r="AJ14">
            <v>0.3</v>
          </cell>
          <cell r="AK14">
            <v>0.3</v>
          </cell>
          <cell r="AL14">
            <v>0.3</v>
          </cell>
          <cell r="AM14">
            <v>0.3</v>
          </cell>
          <cell r="AN14">
            <v>0.3</v>
          </cell>
          <cell r="AO14">
            <v>0.3</v>
          </cell>
          <cell r="AP14">
            <v>0.3</v>
          </cell>
          <cell r="AQ14">
            <v>0.3</v>
          </cell>
          <cell r="AR14">
            <v>0.3</v>
          </cell>
          <cell r="AS14">
            <v>0.3</v>
          </cell>
          <cell r="AT14">
            <v>0.3</v>
          </cell>
          <cell r="AU14">
            <v>0.3</v>
          </cell>
          <cell r="AV14">
            <v>0.3</v>
          </cell>
          <cell r="AW14">
            <v>0.3</v>
          </cell>
          <cell r="AX14">
            <v>0.3</v>
          </cell>
          <cell r="AY14">
            <v>0.3</v>
          </cell>
          <cell r="AZ14">
            <v>0.3</v>
          </cell>
          <cell r="BA14">
            <v>0.3</v>
          </cell>
          <cell r="BB14">
            <v>0.3</v>
          </cell>
          <cell r="BC14">
            <v>0.3</v>
          </cell>
          <cell r="BD14">
            <v>0.3</v>
          </cell>
          <cell r="BE14">
            <v>0.3</v>
          </cell>
          <cell r="BF14">
            <v>0.3</v>
          </cell>
          <cell r="BG14">
            <v>0.3</v>
          </cell>
          <cell r="BH14">
            <v>0.3</v>
          </cell>
          <cell r="BI14">
            <v>0.3</v>
          </cell>
          <cell r="BJ14">
            <v>0.15</v>
          </cell>
          <cell r="BK14">
            <v>0.15</v>
          </cell>
          <cell r="BL14">
            <v>0.15</v>
          </cell>
          <cell r="BM14">
            <v>0.15</v>
          </cell>
          <cell r="BN14">
            <v>0.15</v>
          </cell>
          <cell r="BO14">
            <v>0.15</v>
          </cell>
          <cell r="BP14">
            <v>0.15</v>
          </cell>
          <cell r="BQ14">
            <v>0.15</v>
          </cell>
          <cell r="BR14">
            <v>0.15</v>
          </cell>
          <cell r="BS14">
            <v>0.15</v>
          </cell>
          <cell r="BT14">
            <v>0.15</v>
          </cell>
          <cell r="BU14">
            <v>0.15</v>
          </cell>
          <cell r="BV14">
            <v>0.15</v>
          </cell>
          <cell r="BW14">
            <v>0.15</v>
          </cell>
          <cell r="BX14">
            <v>0.15</v>
          </cell>
          <cell r="BY14">
            <v>0.15</v>
          </cell>
          <cell r="BZ14">
            <v>0.15</v>
          </cell>
          <cell r="CA14">
            <v>0.15</v>
          </cell>
          <cell r="CB14">
            <v>0.15</v>
          </cell>
          <cell r="CC14">
            <v>0.15</v>
          </cell>
          <cell r="CD14">
            <v>0.15</v>
          </cell>
          <cell r="CE14">
            <v>0.15</v>
          </cell>
          <cell r="CF14">
            <v>0.15</v>
          </cell>
          <cell r="CG14">
            <v>0.15</v>
          </cell>
          <cell r="CH14">
            <v>0.15</v>
          </cell>
          <cell r="CI14">
            <v>0.15</v>
          </cell>
          <cell r="CJ14">
            <v>0.15</v>
          </cell>
          <cell r="CK14">
            <v>0.15</v>
          </cell>
          <cell r="CL14">
            <v>0.15</v>
          </cell>
          <cell r="CM14">
            <v>0.15</v>
          </cell>
          <cell r="CN14">
            <v>0.15</v>
          </cell>
          <cell r="CO14">
            <v>0.15</v>
          </cell>
          <cell r="CP14">
            <v>0.15</v>
          </cell>
          <cell r="CQ14">
            <v>0.15</v>
          </cell>
          <cell r="CR14">
            <v>0.15</v>
          </cell>
          <cell r="CS14">
            <v>0.15</v>
          </cell>
          <cell r="CT14">
            <v>0.15</v>
          </cell>
          <cell r="CU14">
            <v>0.15</v>
          </cell>
          <cell r="CV14">
            <v>0.69</v>
          </cell>
          <cell r="CW14">
            <v>0.69</v>
          </cell>
          <cell r="CX14">
            <v>0.69</v>
          </cell>
          <cell r="CY14">
            <v>0.69</v>
          </cell>
          <cell r="CZ14">
            <v>0.69</v>
          </cell>
          <cell r="DA14">
            <v>0.69</v>
          </cell>
          <cell r="DB14">
            <v>0.69</v>
          </cell>
          <cell r="DC14">
            <v>0.69</v>
          </cell>
          <cell r="DD14">
            <v>0.69</v>
          </cell>
          <cell r="DE14">
            <v>0.69</v>
          </cell>
          <cell r="DF14">
            <v>0.69</v>
          </cell>
          <cell r="DG14">
            <v>0.69</v>
          </cell>
          <cell r="DH14">
            <v>0.69</v>
          </cell>
          <cell r="DI14">
            <v>0.69</v>
          </cell>
          <cell r="DJ14">
            <v>0.69</v>
          </cell>
          <cell r="DK14">
            <v>0.69</v>
          </cell>
          <cell r="DL14">
            <v>0.69</v>
          </cell>
          <cell r="DM14">
            <v>0.69</v>
          </cell>
          <cell r="DN14">
            <v>0.69</v>
          </cell>
          <cell r="DO14">
            <v>0.69</v>
          </cell>
          <cell r="DP14">
            <v>0.69</v>
          </cell>
          <cell r="DQ14">
            <v>0.69</v>
          </cell>
          <cell r="DR14">
            <v>0.69</v>
          </cell>
          <cell r="DS14">
            <v>0.69</v>
          </cell>
          <cell r="DT14">
            <v>0.69</v>
          </cell>
          <cell r="DU14">
            <v>0.69</v>
          </cell>
          <cell r="DV14">
            <v>0.69</v>
          </cell>
          <cell r="DW14">
            <v>0.69</v>
          </cell>
          <cell r="DX14">
            <v>0.69</v>
          </cell>
          <cell r="DY14">
            <v>0.69</v>
          </cell>
          <cell r="DZ14">
            <v>0.69</v>
          </cell>
          <cell r="EA14">
            <v>0.69</v>
          </cell>
          <cell r="EB14">
            <v>0.69</v>
          </cell>
          <cell r="EC14">
            <v>0.69</v>
          </cell>
          <cell r="ED14">
            <v>0.69</v>
          </cell>
          <cell r="EE14">
            <v>0.69</v>
          </cell>
          <cell r="EF14">
            <v>0.69</v>
          </cell>
          <cell r="EG14">
            <v>0.69</v>
          </cell>
          <cell r="EH14">
            <v>0.69</v>
          </cell>
          <cell r="EI14">
            <v>0.69</v>
          </cell>
          <cell r="EJ14">
            <v>0.69</v>
          </cell>
          <cell r="EK14">
            <v>0.69</v>
          </cell>
          <cell r="EL14">
            <v>0.69</v>
          </cell>
          <cell r="EM14">
            <v>0.69</v>
          </cell>
          <cell r="EN14">
            <v>0.69</v>
          </cell>
          <cell r="EO14">
            <v>0.69</v>
          </cell>
          <cell r="EP14">
            <v>0.69</v>
          </cell>
          <cell r="EQ14">
            <v>0.69</v>
          </cell>
          <cell r="ER14">
            <v>0.69</v>
          </cell>
          <cell r="ES14">
            <v>0.69</v>
          </cell>
          <cell r="ET14">
            <v>0.69</v>
          </cell>
          <cell r="EU14">
            <v>0.69</v>
          </cell>
          <cell r="EV14">
            <v>0.69</v>
          </cell>
          <cell r="EW14">
            <v>0.69</v>
          </cell>
          <cell r="EX14">
            <v>0.69</v>
          </cell>
          <cell r="EY14">
            <v>0.69</v>
          </cell>
          <cell r="EZ14">
            <v>0.69</v>
          </cell>
          <cell r="FA14">
            <v>0.3</v>
          </cell>
          <cell r="FB14">
            <v>0.3</v>
          </cell>
          <cell r="FC14">
            <v>0.3</v>
          </cell>
          <cell r="FD14">
            <v>0.3</v>
          </cell>
          <cell r="FE14">
            <v>0.3</v>
          </cell>
          <cell r="FF14">
            <v>0.3</v>
          </cell>
          <cell r="FG14">
            <v>0.3</v>
          </cell>
          <cell r="FH14">
            <v>0.3</v>
          </cell>
          <cell r="FI14">
            <v>0.3</v>
          </cell>
          <cell r="FJ14">
            <v>0.3</v>
          </cell>
          <cell r="FK14">
            <v>0.3</v>
          </cell>
          <cell r="FL14">
            <v>0.3</v>
          </cell>
          <cell r="FM14">
            <v>0.3</v>
          </cell>
          <cell r="FN14">
            <v>0.3</v>
          </cell>
          <cell r="FO14">
            <v>0.3</v>
          </cell>
          <cell r="FP14">
            <v>0.3</v>
          </cell>
          <cell r="FQ14">
            <v>0.3</v>
          </cell>
          <cell r="FR14">
            <v>0.3</v>
          </cell>
          <cell r="FS14">
            <v>0.3</v>
          </cell>
        </row>
        <row r="15"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0.3</v>
          </cell>
          <cell r="Y15">
            <v>0.3</v>
          </cell>
          <cell r="Z15">
            <v>0.3</v>
          </cell>
          <cell r="AA15">
            <v>0.3</v>
          </cell>
          <cell r="AB15">
            <v>0.3</v>
          </cell>
          <cell r="AC15">
            <v>0.3</v>
          </cell>
          <cell r="AD15">
            <v>0.3</v>
          </cell>
          <cell r="AE15">
            <v>0.3</v>
          </cell>
          <cell r="AF15">
            <v>0.3</v>
          </cell>
          <cell r="AG15">
            <v>0.3</v>
          </cell>
          <cell r="AH15">
            <v>0.3</v>
          </cell>
          <cell r="AI15">
            <v>0.3</v>
          </cell>
          <cell r="AJ15">
            <v>0.3</v>
          </cell>
          <cell r="AK15">
            <v>0.3</v>
          </cell>
          <cell r="AL15">
            <v>0.3</v>
          </cell>
          <cell r="AM15">
            <v>0.3</v>
          </cell>
          <cell r="AN15">
            <v>0.3</v>
          </cell>
          <cell r="AO15">
            <v>0.3</v>
          </cell>
          <cell r="AP15">
            <v>0.3</v>
          </cell>
          <cell r="AQ15">
            <v>0.3</v>
          </cell>
          <cell r="AR15">
            <v>0.3</v>
          </cell>
          <cell r="AS15">
            <v>0.3</v>
          </cell>
          <cell r="AT15">
            <v>0.3</v>
          </cell>
          <cell r="AU15">
            <v>0.3</v>
          </cell>
          <cell r="AV15">
            <v>0.3</v>
          </cell>
          <cell r="AW15">
            <v>0.3</v>
          </cell>
          <cell r="AX15">
            <v>0.3</v>
          </cell>
          <cell r="AY15">
            <v>0.3</v>
          </cell>
          <cell r="AZ15">
            <v>0.3</v>
          </cell>
          <cell r="BA15">
            <v>0.3</v>
          </cell>
          <cell r="BB15">
            <v>0.3</v>
          </cell>
          <cell r="BC15">
            <v>0.3</v>
          </cell>
          <cell r="BD15">
            <v>0.3</v>
          </cell>
          <cell r="BE15">
            <v>0.3</v>
          </cell>
          <cell r="BF15">
            <v>0.3</v>
          </cell>
          <cell r="BG15">
            <v>0.3</v>
          </cell>
          <cell r="BH15">
            <v>0.3</v>
          </cell>
          <cell r="BI15">
            <v>0.3</v>
          </cell>
          <cell r="BJ15">
            <v>0.15</v>
          </cell>
          <cell r="BK15">
            <v>0.15</v>
          </cell>
          <cell r="BL15">
            <v>0.15</v>
          </cell>
          <cell r="BM15">
            <v>0.15</v>
          </cell>
          <cell r="BN15">
            <v>0.15</v>
          </cell>
          <cell r="BO15">
            <v>0.15</v>
          </cell>
          <cell r="BP15">
            <v>0.15</v>
          </cell>
          <cell r="BQ15">
            <v>0.15</v>
          </cell>
          <cell r="BR15">
            <v>0.15</v>
          </cell>
          <cell r="BS15">
            <v>0.15</v>
          </cell>
          <cell r="BT15">
            <v>0.15</v>
          </cell>
          <cell r="BU15">
            <v>0.15</v>
          </cell>
          <cell r="BV15">
            <v>0.15</v>
          </cell>
          <cell r="BW15">
            <v>0.15</v>
          </cell>
          <cell r="BX15">
            <v>0.15</v>
          </cell>
          <cell r="BY15">
            <v>0.15</v>
          </cell>
          <cell r="BZ15">
            <v>0.15</v>
          </cell>
          <cell r="CA15">
            <v>0.15</v>
          </cell>
          <cell r="CB15">
            <v>0.15</v>
          </cell>
          <cell r="CC15">
            <v>0.15</v>
          </cell>
          <cell r="CD15">
            <v>0.15</v>
          </cell>
          <cell r="CE15">
            <v>0.15</v>
          </cell>
          <cell r="CF15">
            <v>0.15</v>
          </cell>
          <cell r="CG15">
            <v>0.15</v>
          </cell>
          <cell r="CH15">
            <v>0.15</v>
          </cell>
          <cell r="CI15">
            <v>0.15</v>
          </cell>
          <cell r="CJ15">
            <v>0.15</v>
          </cell>
          <cell r="CK15">
            <v>0.15</v>
          </cell>
          <cell r="CL15">
            <v>0.15</v>
          </cell>
          <cell r="CM15">
            <v>0.15</v>
          </cell>
          <cell r="CN15">
            <v>0.15</v>
          </cell>
          <cell r="CO15">
            <v>0.15</v>
          </cell>
          <cell r="CP15">
            <v>0.15</v>
          </cell>
          <cell r="CQ15">
            <v>0.15</v>
          </cell>
          <cell r="CR15">
            <v>0.15</v>
          </cell>
          <cell r="CS15">
            <v>0.15</v>
          </cell>
          <cell r="CT15">
            <v>0.15</v>
          </cell>
          <cell r="CU15">
            <v>0.15</v>
          </cell>
          <cell r="CV15">
            <v>0.69</v>
          </cell>
          <cell r="CW15">
            <v>0.69</v>
          </cell>
          <cell r="CX15">
            <v>0.69</v>
          </cell>
          <cell r="CY15">
            <v>0.69</v>
          </cell>
          <cell r="CZ15">
            <v>0.69</v>
          </cell>
          <cell r="DA15">
            <v>0.69</v>
          </cell>
          <cell r="DB15">
            <v>0.69</v>
          </cell>
          <cell r="DC15">
            <v>0.69</v>
          </cell>
          <cell r="DD15">
            <v>0.69</v>
          </cell>
          <cell r="DE15">
            <v>0.69</v>
          </cell>
          <cell r="DF15">
            <v>0.69</v>
          </cell>
          <cell r="DG15">
            <v>0.69</v>
          </cell>
          <cell r="DH15">
            <v>0.69</v>
          </cell>
          <cell r="DI15">
            <v>0.69</v>
          </cell>
          <cell r="DJ15">
            <v>0.69</v>
          </cell>
          <cell r="DK15">
            <v>0.69</v>
          </cell>
          <cell r="DL15">
            <v>0.69</v>
          </cell>
          <cell r="DM15">
            <v>0.69</v>
          </cell>
          <cell r="DN15">
            <v>0.69</v>
          </cell>
          <cell r="DO15">
            <v>0.69</v>
          </cell>
          <cell r="DP15">
            <v>0.69</v>
          </cell>
          <cell r="DQ15">
            <v>0.69</v>
          </cell>
          <cell r="DR15">
            <v>0.69</v>
          </cell>
          <cell r="DS15">
            <v>0.69</v>
          </cell>
          <cell r="DT15">
            <v>0.69</v>
          </cell>
          <cell r="DU15">
            <v>0.69</v>
          </cell>
          <cell r="DV15">
            <v>0.69</v>
          </cell>
          <cell r="DW15">
            <v>0.69</v>
          </cell>
          <cell r="DX15">
            <v>0.69</v>
          </cell>
          <cell r="DY15">
            <v>0.69</v>
          </cell>
          <cell r="DZ15">
            <v>0.69</v>
          </cell>
          <cell r="EA15">
            <v>0.69</v>
          </cell>
          <cell r="EB15">
            <v>0.69</v>
          </cell>
          <cell r="EC15">
            <v>0.69</v>
          </cell>
          <cell r="ED15">
            <v>0.69</v>
          </cell>
          <cell r="EE15">
            <v>0.69</v>
          </cell>
          <cell r="EF15">
            <v>0.69</v>
          </cell>
          <cell r="EG15">
            <v>0.69</v>
          </cell>
          <cell r="EH15">
            <v>0.69</v>
          </cell>
          <cell r="EI15">
            <v>0.69</v>
          </cell>
          <cell r="EJ15">
            <v>0.69</v>
          </cell>
          <cell r="EK15">
            <v>0.69</v>
          </cell>
          <cell r="EL15">
            <v>0.69</v>
          </cell>
          <cell r="EM15">
            <v>0.69</v>
          </cell>
          <cell r="EN15">
            <v>0.69</v>
          </cell>
          <cell r="EO15">
            <v>0.69</v>
          </cell>
          <cell r="EP15">
            <v>0.69</v>
          </cell>
          <cell r="EQ15">
            <v>0.69</v>
          </cell>
          <cell r="ER15">
            <v>0.69</v>
          </cell>
          <cell r="ES15">
            <v>0.69</v>
          </cell>
          <cell r="ET15">
            <v>0.69</v>
          </cell>
          <cell r="EU15">
            <v>0.69</v>
          </cell>
          <cell r="EV15">
            <v>0.69</v>
          </cell>
          <cell r="EW15">
            <v>0.69</v>
          </cell>
          <cell r="EX15">
            <v>0.69</v>
          </cell>
          <cell r="EY15">
            <v>0.69</v>
          </cell>
          <cell r="EZ15">
            <v>0.69</v>
          </cell>
          <cell r="FA15">
            <v>0.3</v>
          </cell>
          <cell r="FB15">
            <v>0.3</v>
          </cell>
          <cell r="FC15">
            <v>0.3</v>
          </cell>
          <cell r="FD15">
            <v>0.3</v>
          </cell>
          <cell r="FE15">
            <v>0.3</v>
          </cell>
          <cell r="FF15">
            <v>0.3</v>
          </cell>
          <cell r="FG15">
            <v>0.3</v>
          </cell>
          <cell r="FH15">
            <v>0.3</v>
          </cell>
          <cell r="FI15">
            <v>0.3</v>
          </cell>
          <cell r="FJ15">
            <v>0.3</v>
          </cell>
          <cell r="FK15">
            <v>0.3</v>
          </cell>
          <cell r="FL15">
            <v>0.3</v>
          </cell>
          <cell r="FM15">
            <v>0.3</v>
          </cell>
          <cell r="FN15">
            <v>0.3</v>
          </cell>
          <cell r="FO15">
            <v>0.3</v>
          </cell>
          <cell r="FP15">
            <v>0.3</v>
          </cell>
          <cell r="FQ15">
            <v>0.3</v>
          </cell>
          <cell r="FR15">
            <v>0.3</v>
          </cell>
          <cell r="FS15">
            <v>0.3</v>
          </cell>
        </row>
        <row r="16"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0.3</v>
          </cell>
          <cell r="Y16">
            <v>0.3</v>
          </cell>
          <cell r="Z16">
            <v>0.3</v>
          </cell>
          <cell r="AA16">
            <v>0.3</v>
          </cell>
          <cell r="AB16">
            <v>0.3</v>
          </cell>
          <cell r="AC16">
            <v>0.3</v>
          </cell>
          <cell r="AD16">
            <v>0.3</v>
          </cell>
          <cell r="AE16">
            <v>0.3</v>
          </cell>
          <cell r="AF16">
            <v>0.3</v>
          </cell>
          <cell r="AG16">
            <v>0.3</v>
          </cell>
          <cell r="AH16">
            <v>0.3</v>
          </cell>
          <cell r="AI16">
            <v>0.3</v>
          </cell>
          <cell r="AJ16">
            <v>0.3</v>
          </cell>
          <cell r="AK16">
            <v>0.3</v>
          </cell>
          <cell r="AL16">
            <v>0.3</v>
          </cell>
          <cell r="AM16">
            <v>0.3</v>
          </cell>
          <cell r="AN16">
            <v>0.3</v>
          </cell>
          <cell r="AO16">
            <v>0.3</v>
          </cell>
          <cell r="AP16">
            <v>0.3</v>
          </cell>
          <cell r="AQ16">
            <v>0.3</v>
          </cell>
          <cell r="AR16">
            <v>0.3</v>
          </cell>
          <cell r="AS16">
            <v>0.3</v>
          </cell>
          <cell r="AT16">
            <v>0.3</v>
          </cell>
          <cell r="AU16">
            <v>0.3</v>
          </cell>
          <cell r="AV16">
            <v>0.3</v>
          </cell>
          <cell r="AW16">
            <v>0.3</v>
          </cell>
          <cell r="AX16">
            <v>0.3</v>
          </cell>
          <cell r="AY16">
            <v>0.3</v>
          </cell>
          <cell r="AZ16">
            <v>0.3</v>
          </cell>
          <cell r="BA16">
            <v>0.3</v>
          </cell>
          <cell r="BB16">
            <v>0.3</v>
          </cell>
          <cell r="BC16">
            <v>0.3</v>
          </cell>
          <cell r="BD16">
            <v>0.3</v>
          </cell>
          <cell r="BE16">
            <v>0.3</v>
          </cell>
          <cell r="BF16">
            <v>0.3</v>
          </cell>
          <cell r="BG16">
            <v>0.3</v>
          </cell>
          <cell r="BH16">
            <v>0.3</v>
          </cell>
          <cell r="BI16">
            <v>0.3</v>
          </cell>
          <cell r="BJ16">
            <v>0.15</v>
          </cell>
          <cell r="BK16">
            <v>0.15</v>
          </cell>
          <cell r="BL16">
            <v>0.15</v>
          </cell>
          <cell r="BM16">
            <v>0.15</v>
          </cell>
          <cell r="BN16">
            <v>0.15</v>
          </cell>
          <cell r="BO16">
            <v>0.15</v>
          </cell>
          <cell r="BP16">
            <v>0.15</v>
          </cell>
          <cell r="BQ16">
            <v>0.15</v>
          </cell>
          <cell r="BR16">
            <v>0.15</v>
          </cell>
          <cell r="BS16">
            <v>0.15</v>
          </cell>
          <cell r="BT16">
            <v>0.15</v>
          </cell>
          <cell r="BU16">
            <v>0.15</v>
          </cell>
          <cell r="BV16">
            <v>0.15</v>
          </cell>
          <cell r="BW16">
            <v>0.15</v>
          </cell>
          <cell r="BX16">
            <v>0.15</v>
          </cell>
          <cell r="BY16">
            <v>0.15</v>
          </cell>
          <cell r="BZ16">
            <v>0.15</v>
          </cell>
          <cell r="CA16">
            <v>0.15</v>
          </cell>
          <cell r="CB16">
            <v>0.15</v>
          </cell>
          <cell r="CC16">
            <v>0.15</v>
          </cell>
          <cell r="CD16">
            <v>0.15</v>
          </cell>
          <cell r="CE16">
            <v>0.15</v>
          </cell>
          <cell r="CF16">
            <v>0.15</v>
          </cell>
          <cell r="CG16">
            <v>0.15</v>
          </cell>
          <cell r="CH16">
            <v>0.15</v>
          </cell>
          <cell r="CI16">
            <v>0.15</v>
          </cell>
          <cell r="CJ16">
            <v>0.15</v>
          </cell>
          <cell r="CK16">
            <v>0.15</v>
          </cell>
          <cell r="CL16">
            <v>0.15</v>
          </cell>
          <cell r="CM16">
            <v>0.15</v>
          </cell>
          <cell r="CN16">
            <v>0.15</v>
          </cell>
          <cell r="CO16">
            <v>0.15</v>
          </cell>
          <cell r="CP16">
            <v>0.15</v>
          </cell>
          <cell r="CQ16">
            <v>0.15</v>
          </cell>
          <cell r="CR16">
            <v>0.15</v>
          </cell>
          <cell r="CS16">
            <v>0.15</v>
          </cell>
          <cell r="CT16">
            <v>0.15</v>
          </cell>
          <cell r="CU16">
            <v>0.15</v>
          </cell>
          <cell r="CV16">
            <v>0.69</v>
          </cell>
          <cell r="CW16">
            <v>0.69</v>
          </cell>
          <cell r="CX16">
            <v>0.69</v>
          </cell>
          <cell r="CY16">
            <v>0.69</v>
          </cell>
          <cell r="CZ16">
            <v>0.69</v>
          </cell>
          <cell r="DA16">
            <v>0.69</v>
          </cell>
          <cell r="DB16">
            <v>0.69</v>
          </cell>
          <cell r="DC16">
            <v>0.69</v>
          </cell>
          <cell r="DD16">
            <v>0.69</v>
          </cell>
          <cell r="DE16">
            <v>0.69</v>
          </cell>
          <cell r="DF16">
            <v>0.69</v>
          </cell>
          <cell r="DG16">
            <v>0.69</v>
          </cell>
          <cell r="DH16">
            <v>0.69</v>
          </cell>
          <cell r="DI16">
            <v>0.69</v>
          </cell>
          <cell r="DJ16">
            <v>0.69</v>
          </cell>
          <cell r="DK16">
            <v>0.69</v>
          </cell>
          <cell r="DL16">
            <v>0.69</v>
          </cell>
          <cell r="DM16">
            <v>0.69</v>
          </cell>
          <cell r="DN16">
            <v>0.69</v>
          </cell>
          <cell r="DO16">
            <v>0.69</v>
          </cell>
          <cell r="DP16">
            <v>0.69</v>
          </cell>
          <cell r="DQ16">
            <v>0.69</v>
          </cell>
          <cell r="DR16">
            <v>0.69</v>
          </cell>
          <cell r="DS16">
            <v>0.69</v>
          </cell>
          <cell r="DT16">
            <v>0.69</v>
          </cell>
          <cell r="DU16">
            <v>0.69</v>
          </cell>
          <cell r="DV16">
            <v>0.69</v>
          </cell>
          <cell r="DW16">
            <v>0.69</v>
          </cell>
          <cell r="DX16">
            <v>0.69</v>
          </cell>
          <cell r="DY16">
            <v>0.69</v>
          </cell>
          <cell r="DZ16">
            <v>0.69</v>
          </cell>
          <cell r="EA16">
            <v>0.69</v>
          </cell>
          <cell r="EB16">
            <v>0.69</v>
          </cell>
          <cell r="EC16">
            <v>0.69</v>
          </cell>
          <cell r="ED16">
            <v>0.69</v>
          </cell>
          <cell r="EE16">
            <v>0.69</v>
          </cell>
          <cell r="EF16">
            <v>0.69</v>
          </cell>
          <cell r="EG16">
            <v>0.69</v>
          </cell>
          <cell r="EH16">
            <v>0.69</v>
          </cell>
          <cell r="EI16">
            <v>0.69</v>
          </cell>
          <cell r="EJ16">
            <v>0.69</v>
          </cell>
          <cell r="EK16">
            <v>0.69</v>
          </cell>
          <cell r="EL16">
            <v>0.69</v>
          </cell>
          <cell r="EM16">
            <v>0.69</v>
          </cell>
          <cell r="EN16">
            <v>0.69</v>
          </cell>
          <cell r="EO16">
            <v>0.69</v>
          </cell>
          <cell r="EP16">
            <v>0.69</v>
          </cell>
          <cell r="EQ16">
            <v>0.69</v>
          </cell>
          <cell r="ER16">
            <v>0.69</v>
          </cell>
          <cell r="ES16">
            <v>0.69</v>
          </cell>
          <cell r="ET16">
            <v>0.69</v>
          </cell>
          <cell r="EU16">
            <v>0.69</v>
          </cell>
          <cell r="EV16">
            <v>0.69</v>
          </cell>
          <cell r="EW16">
            <v>0.69</v>
          </cell>
          <cell r="EX16">
            <v>0.69</v>
          </cell>
          <cell r="EY16">
            <v>0.69</v>
          </cell>
          <cell r="EZ16">
            <v>0.69</v>
          </cell>
          <cell r="FA16">
            <v>0.3</v>
          </cell>
          <cell r="FB16">
            <v>0.3</v>
          </cell>
          <cell r="FC16">
            <v>0.3</v>
          </cell>
          <cell r="FD16">
            <v>0.3</v>
          </cell>
          <cell r="FE16">
            <v>0.3</v>
          </cell>
          <cell r="FF16">
            <v>0.3</v>
          </cell>
          <cell r="FG16">
            <v>0.3</v>
          </cell>
          <cell r="FH16">
            <v>0.3</v>
          </cell>
          <cell r="FI16">
            <v>0.3</v>
          </cell>
          <cell r="FJ16">
            <v>0.3</v>
          </cell>
          <cell r="FK16">
            <v>0.3</v>
          </cell>
          <cell r="FL16">
            <v>0.3</v>
          </cell>
          <cell r="FM16">
            <v>0.3</v>
          </cell>
          <cell r="FN16">
            <v>0.3</v>
          </cell>
          <cell r="FO16">
            <v>0.3</v>
          </cell>
          <cell r="FP16">
            <v>0.3</v>
          </cell>
          <cell r="FQ16">
            <v>0.3</v>
          </cell>
          <cell r="FR16">
            <v>0.3</v>
          </cell>
          <cell r="FS16">
            <v>0.3</v>
          </cell>
        </row>
        <row r="17"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0.3</v>
          </cell>
          <cell r="Y17">
            <v>0.3</v>
          </cell>
          <cell r="Z17">
            <v>0.3</v>
          </cell>
          <cell r="AA17">
            <v>0.3</v>
          </cell>
          <cell r="AB17">
            <v>0.3</v>
          </cell>
          <cell r="AC17">
            <v>0.3</v>
          </cell>
          <cell r="AD17">
            <v>0.3</v>
          </cell>
          <cell r="AE17">
            <v>0.3</v>
          </cell>
          <cell r="AF17">
            <v>0.3</v>
          </cell>
          <cell r="AG17">
            <v>0.3</v>
          </cell>
          <cell r="AH17">
            <v>0.3</v>
          </cell>
          <cell r="AI17">
            <v>0.3</v>
          </cell>
          <cell r="AJ17">
            <v>0.3</v>
          </cell>
          <cell r="AK17">
            <v>0.3</v>
          </cell>
          <cell r="AL17">
            <v>0.3</v>
          </cell>
          <cell r="AM17">
            <v>0.3</v>
          </cell>
          <cell r="AN17">
            <v>0.3</v>
          </cell>
          <cell r="AO17">
            <v>0.3</v>
          </cell>
          <cell r="AP17">
            <v>0.3</v>
          </cell>
          <cell r="AQ17">
            <v>0.3</v>
          </cell>
          <cell r="AR17">
            <v>0.3</v>
          </cell>
          <cell r="AS17">
            <v>0.3</v>
          </cell>
          <cell r="AT17">
            <v>0.3</v>
          </cell>
          <cell r="AU17">
            <v>0.3</v>
          </cell>
          <cell r="AV17">
            <v>0.3</v>
          </cell>
          <cell r="AW17">
            <v>0.3</v>
          </cell>
          <cell r="AX17">
            <v>0.3</v>
          </cell>
          <cell r="AY17">
            <v>0.3</v>
          </cell>
          <cell r="AZ17">
            <v>0.3</v>
          </cell>
          <cell r="BA17">
            <v>0.3</v>
          </cell>
          <cell r="BB17">
            <v>0.3</v>
          </cell>
          <cell r="BC17">
            <v>0.3</v>
          </cell>
          <cell r="BD17">
            <v>0.3</v>
          </cell>
          <cell r="BE17">
            <v>0.3</v>
          </cell>
          <cell r="BF17">
            <v>0.3</v>
          </cell>
          <cell r="BG17">
            <v>0.3</v>
          </cell>
          <cell r="BH17">
            <v>0.3</v>
          </cell>
          <cell r="BI17">
            <v>0.3</v>
          </cell>
          <cell r="BJ17">
            <v>0.15</v>
          </cell>
          <cell r="BK17">
            <v>0.15</v>
          </cell>
          <cell r="BL17">
            <v>0.15</v>
          </cell>
          <cell r="BM17">
            <v>0.15</v>
          </cell>
          <cell r="BN17">
            <v>0.15</v>
          </cell>
          <cell r="BO17">
            <v>0.15</v>
          </cell>
          <cell r="BP17">
            <v>0.15</v>
          </cell>
          <cell r="BQ17">
            <v>0.15</v>
          </cell>
          <cell r="BR17">
            <v>0.15</v>
          </cell>
          <cell r="BS17">
            <v>0.15</v>
          </cell>
          <cell r="BT17">
            <v>0.15</v>
          </cell>
          <cell r="BU17">
            <v>0.15</v>
          </cell>
          <cell r="BV17">
            <v>0.15</v>
          </cell>
          <cell r="BW17">
            <v>0.15</v>
          </cell>
          <cell r="BX17">
            <v>0.15</v>
          </cell>
          <cell r="BY17">
            <v>0.15</v>
          </cell>
          <cell r="BZ17">
            <v>0.15</v>
          </cell>
          <cell r="CA17">
            <v>0.15</v>
          </cell>
          <cell r="CB17">
            <v>0.15</v>
          </cell>
          <cell r="CC17">
            <v>0.15</v>
          </cell>
          <cell r="CD17">
            <v>0.15</v>
          </cell>
          <cell r="CE17">
            <v>0.15</v>
          </cell>
          <cell r="CF17">
            <v>0.15</v>
          </cell>
          <cell r="CG17">
            <v>0.15</v>
          </cell>
          <cell r="CH17">
            <v>0.15</v>
          </cell>
          <cell r="CI17">
            <v>0.15</v>
          </cell>
          <cell r="CJ17">
            <v>0.15</v>
          </cell>
          <cell r="CK17">
            <v>0.15</v>
          </cell>
          <cell r="CL17">
            <v>0.15</v>
          </cell>
          <cell r="CM17">
            <v>0.15</v>
          </cell>
          <cell r="CN17">
            <v>0.15</v>
          </cell>
          <cell r="CO17">
            <v>0.15</v>
          </cell>
          <cell r="CP17">
            <v>0.15</v>
          </cell>
          <cell r="CQ17">
            <v>0.15</v>
          </cell>
          <cell r="CR17">
            <v>0.15</v>
          </cell>
          <cell r="CS17">
            <v>0.15</v>
          </cell>
          <cell r="CT17">
            <v>0.15</v>
          </cell>
          <cell r="CU17">
            <v>0.15</v>
          </cell>
          <cell r="CV17">
            <v>0.69</v>
          </cell>
          <cell r="CW17">
            <v>0.69</v>
          </cell>
          <cell r="CX17">
            <v>0.69</v>
          </cell>
          <cell r="CY17">
            <v>0.69</v>
          </cell>
          <cell r="CZ17">
            <v>0.69</v>
          </cell>
          <cell r="DA17">
            <v>0.69</v>
          </cell>
          <cell r="DB17">
            <v>0.69</v>
          </cell>
          <cell r="DC17">
            <v>0.69</v>
          </cell>
          <cell r="DD17">
            <v>0.69</v>
          </cell>
          <cell r="DE17">
            <v>0.69</v>
          </cell>
          <cell r="DF17">
            <v>0.69</v>
          </cell>
          <cell r="DG17">
            <v>0.69</v>
          </cell>
          <cell r="DH17">
            <v>0.69</v>
          </cell>
          <cell r="DI17">
            <v>0.69</v>
          </cell>
          <cell r="DJ17">
            <v>0.69</v>
          </cell>
          <cell r="DK17">
            <v>0.69</v>
          </cell>
          <cell r="DL17">
            <v>0.69</v>
          </cell>
          <cell r="DM17">
            <v>0.69</v>
          </cell>
          <cell r="DN17">
            <v>0.69</v>
          </cell>
          <cell r="DO17">
            <v>0.69</v>
          </cell>
          <cell r="DP17">
            <v>0.69</v>
          </cell>
          <cell r="DQ17">
            <v>0.69</v>
          </cell>
          <cell r="DR17">
            <v>0.69</v>
          </cell>
          <cell r="DS17">
            <v>0.69</v>
          </cell>
          <cell r="DT17">
            <v>0.69</v>
          </cell>
          <cell r="DU17">
            <v>0.69</v>
          </cell>
          <cell r="DV17">
            <v>0.69</v>
          </cell>
          <cell r="DW17">
            <v>0.69</v>
          </cell>
          <cell r="DX17">
            <v>0.69</v>
          </cell>
          <cell r="DY17">
            <v>0.69</v>
          </cell>
          <cell r="DZ17">
            <v>0.69</v>
          </cell>
          <cell r="EA17">
            <v>0.69</v>
          </cell>
          <cell r="EB17">
            <v>0.69</v>
          </cell>
          <cell r="EC17">
            <v>0.69</v>
          </cell>
          <cell r="ED17">
            <v>0.69</v>
          </cell>
          <cell r="EE17">
            <v>0.69</v>
          </cell>
          <cell r="EF17">
            <v>0.69</v>
          </cell>
          <cell r="EG17">
            <v>0.69</v>
          </cell>
          <cell r="EH17">
            <v>0.69</v>
          </cell>
          <cell r="EI17">
            <v>0.69</v>
          </cell>
          <cell r="EJ17">
            <v>0.69</v>
          </cell>
          <cell r="EK17">
            <v>0.69</v>
          </cell>
          <cell r="EL17">
            <v>0.69</v>
          </cell>
          <cell r="EM17">
            <v>0.69</v>
          </cell>
          <cell r="EN17">
            <v>0.69</v>
          </cell>
          <cell r="EO17">
            <v>0.69</v>
          </cell>
          <cell r="EP17">
            <v>0.69</v>
          </cell>
          <cell r="EQ17">
            <v>0.69</v>
          </cell>
          <cell r="ER17">
            <v>0.69</v>
          </cell>
          <cell r="ES17">
            <v>0.69</v>
          </cell>
          <cell r="ET17">
            <v>0.69</v>
          </cell>
          <cell r="EU17">
            <v>0.69</v>
          </cell>
          <cell r="EV17">
            <v>0.69</v>
          </cell>
          <cell r="EW17">
            <v>0.69</v>
          </cell>
          <cell r="EX17">
            <v>0.69</v>
          </cell>
          <cell r="EY17">
            <v>0.69</v>
          </cell>
          <cell r="EZ17">
            <v>0.69</v>
          </cell>
          <cell r="FA17">
            <v>0.3</v>
          </cell>
          <cell r="FB17">
            <v>0.3</v>
          </cell>
          <cell r="FC17">
            <v>0.3</v>
          </cell>
          <cell r="FD17">
            <v>0.3</v>
          </cell>
          <cell r="FE17">
            <v>0.3</v>
          </cell>
          <cell r="FF17">
            <v>0.3</v>
          </cell>
          <cell r="FG17">
            <v>0.3</v>
          </cell>
          <cell r="FH17">
            <v>0.3</v>
          </cell>
          <cell r="FI17">
            <v>0.3</v>
          </cell>
          <cell r="FJ17">
            <v>0.3</v>
          </cell>
          <cell r="FK17">
            <v>0.3</v>
          </cell>
          <cell r="FL17">
            <v>0.3</v>
          </cell>
          <cell r="FM17">
            <v>0.3</v>
          </cell>
          <cell r="FN17">
            <v>0.3</v>
          </cell>
          <cell r="FO17">
            <v>0.3</v>
          </cell>
          <cell r="FP17">
            <v>0.3</v>
          </cell>
          <cell r="FQ17">
            <v>0.3</v>
          </cell>
          <cell r="FR17">
            <v>0.3</v>
          </cell>
          <cell r="FS17">
            <v>0.3</v>
          </cell>
        </row>
        <row r="18"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0.3</v>
          </cell>
          <cell r="Y18">
            <v>0.3</v>
          </cell>
          <cell r="Z18">
            <v>0.3</v>
          </cell>
          <cell r="AA18">
            <v>0.3</v>
          </cell>
          <cell r="AB18">
            <v>0.3</v>
          </cell>
          <cell r="AC18">
            <v>0.3</v>
          </cell>
          <cell r="AD18">
            <v>0.3</v>
          </cell>
          <cell r="AE18">
            <v>0.3</v>
          </cell>
          <cell r="AF18">
            <v>0.3</v>
          </cell>
          <cell r="AG18">
            <v>0.3</v>
          </cell>
          <cell r="AH18">
            <v>0.3</v>
          </cell>
          <cell r="AI18">
            <v>0.3</v>
          </cell>
          <cell r="AJ18">
            <v>0.3</v>
          </cell>
          <cell r="AK18">
            <v>0.3</v>
          </cell>
          <cell r="AL18">
            <v>0.3</v>
          </cell>
          <cell r="AM18">
            <v>0.3</v>
          </cell>
          <cell r="AN18">
            <v>0.3</v>
          </cell>
          <cell r="AO18">
            <v>0.3</v>
          </cell>
          <cell r="AP18">
            <v>0.3</v>
          </cell>
          <cell r="AQ18">
            <v>0.3</v>
          </cell>
          <cell r="AR18">
            <v>0.3</v>
          </cell>
          <cell r="AS18">
            <v>0.3</v>
          </cell>
          <cell r="AT18">
            <v>0.3</v>
          </cell>
          <cell r="AU18">
            <v>0.3</v>
          </cell>
          <cell r="AV18">
            <v>0.3</v>
          </cell>
          <cell r="AW18">
            <v>0.3</v>
          </cell>
          <cell r="AX18">
            <v>0.3</v>
          </cell>
          <cell r="AY18">
            <v>0.3</v>
          </cell>
          <cell r="AZ18">
            <v>0.3</v>
          </cell>
          <cell r="BA18">
            <v>0.3</v>
          </cell>
          <cell r="BB18">
            <v>0.3</v>
          </cell>
          <cell r="BC18">
            <v>0.3</v>
          </cell>
          <cell r="BD18">
            <v>0.3</v>
          </cell>
          <cell r="BE18">
            <v>0.3</v>
          </cell>
          <cell r="BF18">
            <v>0.3</v>
          </cell>
          <cell r="BG18">
            <v>0.3</v>
          </cell>
          <cell r="BH18">
            <v>0.3</v>
          </cell>
          <cell r="BI18">
            <v>0.3</v>
          </cell>
          <cell r="BJ18">
            <v>0.15</v>
          </cell>
          <cell r="BK18">
            <v>0.15</v>
          </cell>
          <cell r="BL18">
            <v>0.15</v>
          </cell>
          <cell r="BM18">
            <v>0.15</v>
          </cell>
          <cell r="BN18">
            <v>0.15</v>
          </cell>
          <cell r="BO18">
            <v>0.15</v>
          </cell>
          <cell r="BP18">
            <v>0.15</v>
          </cell>
          <cell r="BQ18">
            <v>0.15</v>
          </cell>
          <cell r="BR18">
            <v>0.15</v>
          </cell>
          <cell r="BS18">
            <v>0.15</v>
          </cell>
          <cell r="BT18">
            <v>0.15</v>
          </cell>
          <cell r="BU18">
            <v>0.15</v>
          </cell>
          <cell r="BV18">
            <v>0.15</v>
          </cell>
          <cell r="BW18">
            <v>0.15</v>
          </cell>
          <cell r="BX18">
            <v>0.15</v>
          </cell>
          <cell r="BY18">
            <v>0.15</v>
          </cell>
          <cell r="BZ18">
            <v>0.15</v>
          </cell>
          <cell r="CA18">
            <v>0.15</v>
          </cell>
          <cell r="CB18">
            <v>0.15</v>
          </cell>
          <cell r="CC18">
            <v>0.15</v>
          </cell>
          <cell r="CD18">
            <v>0.15</v>
          </cell>
          <cell r="CE18">
            <v>0.15</v>
          </cell>
          <cell r="CF18">
            <v>0.15</v>
          </cell>
          <cell r="CG18">
            <v>0.15</v>
          </cell>
          <cell r="CH18">
            <v>0.15</v>
          </cell>
          <cell r="CI18">
            <v>0.15</v>
          </cell>
          <cell r="CJ18">
            <v>0.15</v>
          </cell>
          <cell r="CK18">
            <v>0.15</v>
          </cell>
          <cell r="CL18">
            <v>0.15</v>
          </cell>
          <cell r="CM18">
            <v>0.15</v>
          </cell>
          <cell r="CN18">
            <v>0.15</v>
          </cell>
          <cell r="CO18">
            <v>0.15</v>
          </cell>
          <cell r="CP18">
            <v>0.15</v>
          </cell>
          <cell r="CQ18">
            <v>0.15</v>
          </cell>
          <cell r="CR18">
            <v>0.15</v>
          </cell>
          <cell r="CS18">
            <v>0.15</v>
          </cell>
          <cell r="CT18">
            <v>0.15</v>
          </cell>
          <cell r="CU18">
            <v>0.15</v>
          </cell>
          <cell r="CV18">
            <v>0.69</v>
          </cell>
          <cell r="CW18">
            <v>0.69</v>
          </cell>
          <cell r="CX18">
            <v>0.69</v>
          </cell>
          <cell r="CY18">
            <v>0.69</v>
          </cell>
          <cell r="CZ18">
            <v>0.69</v>
          </cell>
          <cell r="DA18">
            <v>0.69</v>
          </cell>
          <cell r="DB18">
            <v>0.69</v>
          </cell>
          <cell r="DC18">
            <v>0.69</v>
          </cell>
          <cell r="DD18">
            <v>0.69</v>
          </cell>
          <cell r="DE18">
            <v>0.69</v>
          </cell>
          <cell r="DF18">
            <v>0.69</v>
          </cell>
          <cell r="DG18">
            <v>0.69</v>
          </cell>
          <cell r="DH18">
            <v>0.69</v>
          </cell>
          <cell r="DI18">
            <v>0.69</v>
          </cell>
          <cell r="DJ18">
            <v>0.69</v>
          </cell>
          <cell r="DK18">
            <v>0.69</v>
          </cell>
          <cell r="DL18">
            <v>0.69</v>
          </cell>
          <cell r="DM18">
            <v>0.69</v>
          </cell>
          <cell r="DN18">
            <v>0.69</v>
          </cell>
          <cell r="DO18">
            <v>0.69</v>
          </cell>
          <cell r="DP18">
            <v>0.69</v>
          </cell>
          <cell r="DQ18">
            <v>0.69</v>
          </cell>
          <cell r="DR18">
            <v>0.69</v>
          </cell>
          <cell r="DS18">
            <v>0.69</v>
          </cell>
          <cell r="DT18">
            <v>0.69</v>
          </cell>
          <cell r="DU18">
            <v>0.69</v>
          </cell>
          <cell r="DV18">
            <v>0.69</v>
          </cell>
          <cell r="DW18">
            <v>0.69</v>
          </cell>
          <cell r="DX18">
            <v>0.69</v>
          </cell>
          <cell r="DY18">
            <v>0.69</v>
          </cell>
          <cell r="DZ18">
            <v>0.69</v>
          </cell>
          <cell r="EA18">
            <v>0.69</v>
          </cell>
          <cell r="EB18">
            <v>0.69</v>
          </cell>
          <cell r="EC18">
            <v>0.69</v>
          </cell>
          <cell r="ED18">
            <v>0.69</v>
          </cell>
          <cell r="EE18">
            <v>0.69</v>
          </cell>
          <cell r="EF18">
            <v>0.69</v>
          </cell>
          <cell r="EG18">
            <v>0.69</v>
          </cell>
          <cell r="EH18">
            <v>0.69</v>
          </cell>
          <cell r="EI18">
            <v>0.69</v>
          </cell>
          <cell r="EJ18">
            <v>0.69</v>
          </cell>
          <cell r="EK18">
            <v>0.69</v>
          </cell>
          <cell r="EL18">
            <v>0.69</v>
          </cell>
          <cell r="EM18">
            <v>0.69</v>
          </cell>
          <cell r="EN18">
            <v>0.69</v>
          </cell>
          <cell r="EO18">
            <v>0.69</v>
          </cell>
          <cell r="EP18">
            <v>0.69</v>
          </cell>
          <cell r="EQ18">
            <v>0.69</v>
          </cell>
          <cell r="ER18">
            <v>0.69</v>
          </cell>
          <cell r="ES18">
            <v>0.69</v>
          </cell>
          <cell r="ET18">
            <v>0.69</v>
          </cell>
          <cell r="EU18">
            <v>0.69</v>
          </cell>
          <cell r="EV18">
            <v>0.69</v>
          </cell>
          <cell r="EW18">
            <v>0.69</v>
          </cell>
          <cell r="EX18">
            <v>0.69</v>
          </cell>
          <cell r="EY18">
            <v>0.69</v>
          </cell>
          <cell r="EZ18">
            <v>0.69</v>
          </cell>
          <cell r="FA18">
            <v>0.3</v>
          </cell>
          <cell r="FB18">
            <v>0.3</v>
          </cell>
          <cell r="FC18">
            <v>0.3</v>
          </cell>
          <cell r="FD18">
            <v>0.3</v>
          </cell>
          <cell r="FE18">
            <v>0.3</v>
          </cell>
          <cell r="FF18">
            <v>0.3</v>
          </cell>
          <cell r="FG18">
            <v>0.3</v>
          </cell>
          <cell r="FH18">
            <v>0.3</v>
          </cell>
          <cell r="FI18">
            <v>0.3</v>
          </cell>
          <cell r="FJ18">
            <v>0.3</v>
          </cell>
          <cell r="FK18">
            <v>0.3</v>
          </cell>
          <cell r="FL18">
            <v>0.3</v>
          </cell>
          <cell r="FM18">
            <v>0.3</v>
          </cell>
          <cell r="FN18">
            <v>0.3</v>
          </cell>
          <cell r="FO18">
            <v>0.3</v>
          </cell>
          <cell r="FP18">
            <v>0.3</v>
          </cell>
          <cell r="FQ18">
            <v>0.3</v>
          </cell>
          <cell r="FR18">
            <v>0.3</v>
          </cell>
          <cell r="FS18">
            <v>0.3</v>
          </cell>
        </row>
        <row r="19"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0.3</v>
          </cell>
          <cell r="Y19">
            <v>0.3</v>
          </cell>
          <cell r="Z19">
            <v>0.3</v>
          </cell>
          <cell r="AA19">
            <v>0.3</v>
          </cell>
          <cell r="AB19">
            <v>0.3</v>
          </cell>
          <cell r="AC19">
            <v>0.3</v>
          </cell>
          <cell r="AD19">
            <v>0.3</v>
          </cell>
          <cell r="AE19">
            <v>0.3</v>
          </cell>
          <cell r="AF19">
            <v>0.3</v>
          </cell>
          <cell r="AG19">
            <v>0.3</v>
          </cell>
          <cell r="AH19">
            <v>0.3</v>
          </cell>
          <cell r="AI19">
            <v>0.3</v>
          </cell>
          <cell r="AJ19">
            <v>0.3</v>
          </cell>
          <cell r="AK19">
            <v>0.3</v>
          </cell>
          <cell r="AL19">
            <v>0.3</v>
          </cell>
          <cell r="AM19">
            <v>0.3</v>
          </cell>
          <cell r="AN19">
            <v>0.3</v>
          </cell>
          <cell r="AO19">
            <v>0.3</v>
          </cell>
          <cell r="AP19">
            <v>0.3</v>
          </cell>
          <cell r="AQ19">
            <v>0.3</v>
          </cell>
          <cell r="AR19">
            <v>0.3</v>
          </cell>
          <cell r="AS19">
            <v>0.3</v>
          </cell>
          <cell r="AT19">
            <v>0.3</v>
          </cell>
          <cell r="AU19">
            <v>0.3</v>
          </cell>
          <cell r="AV19">
            <v>0.3</v>
          </cell>
          <cell r="AW19">
            <v>0.3</v>
          </cell>
          <cell r="AX19">
            <v>0.3</v>
          </cell>
          <cell r="AY19">
            <v>0.3</v>
          </cell>
          <cell r="AZ19">
            <v>0.3</v>
          </cell>
          <cell r="BA19">
            <v>0.3</v>
          </cell>
          <cell r="BB19">
            <v>0.3</v>
          </cell>
          <cell r="BC19">
            <v>0.3</v>
          </cell>
          <cell r="BD19">
            <v>0.3</v>
          </cell>
          <cell r="BE19">
            <v>0.3</v>
          </cell>
          <cell r="BF19">
            <v>0.3</v>
          </cell>
          <cell r="BG19">
            <v>0.3</v>
          </cell>
          <cell r="BH19">
            <v>0.3</v>
          </cell>
          <cell r="BI19">
            <v>0.3</v>
          </cell>
          <cell r="BJ19">
            <v>0.15</v>
          </cell>
          <cell r="BK19">
            <v>0.15</v>
          </cell>
          <cell r="BL19">
            <v>0.15</v>
          </cell>
          <cell r="BM19">
            <v>0.15</v>
          </cell>
          <cell r="BN19">
            <v>0.15</v>
          </cell>
          <cell r="BO19">
            <v>0.15</v>
          </cell>
          <cell r="BP19">
            <v>0.15</v>
          </cell>
          <cell r="BQ19">
            <v>0.15</v>
          </cell>
          <cell r="BR19">
            <v>0.15</v>
          </cell>
          <cell r="BS19">
            <v>0.15</v>
          </cell>
          <cell r="BT19">
            <v>0.15</v>
          </cell>
          <cell r="BU19">
            <v>0.15</v>
          </cell>
          <cell r="BV19">
            <v>0.15</v>
          </cell>
          <cell r="BW19">
            <v>0.15</v>
          </cell>
          <cell r="BX19">
            <v>0.15</v>
          </cell>
          <cell r="BY19">
            <v>0.15</v>
          </cell>
          <cell r="BZ19">
            <v>0.15</v>
          </cell>
          <cell r="CA19">
            <v>0.15</v>
          </cell>
          <cell r="CB19">
            <v>0.15</v>
          </cell>
          <cell r="CC19">
            <v>0.15</v>
          </cell>
          <cell r="CD19">
            <v>0.15</v>
          </cell>
          <cell r="CE19">
            <v>0.15</v>
          </cell>
          <cell r="CF19">
            <v>0.15</v>
          </cell>
          <cell r="CG19">
            <v>0.15</v>
          </cell>
          <cell r="CH19">
            <v>0.15</v>
          </cell>
          <cell r="CI19">
            <v>0.15</v>
          </cell>
          <cell r="CJ19">
            <v>0.15</v>
          </cell>
          <cell r="CK19">
            <v>0.15</v>
          </cell>
          <cell r="CL19">
            <v>0.15</v>
          </cell>
          <cell r="CM19">
            <v>0.15</v>
          </cell>
          <cell r="CN19">
            <v>0.15</v>
          </cell>
          <cell r="CO19">
            <v>0.15</v>
          </cell>
          <cell r="CP19">
            <v>0.15</v>
          </cell>
          <cell r="CQ19">
            <v>0.15</v>
          </cell>
          <cell r="CR19">
            <v>0.15</v>
          </cell>
          <cell r="CS19">
            <v>0.15</v>
          </cell>
          <cell r="CT19">
            <v>0.15</v>
          </cell>
          <cell r="CU19">
            <v>0.15</v>
          </cell>
          <cell r="CV19">
            <v>0.69</v>
          </cell>
          <cell r="CW19">
            <v>0.69</v>
          </cell>
          <cell r="CX19">
            <v>0.69</v>
          </cell>
          <cell r="CY19">
            <v>0.69</v>
          </cell>
          <cell r="CZ19">
            <v>0.69</v>
          </cell>
          <cell r="DA19">
            <v>0.69</v>
          </cell>
          <cell r="DB19">
            <v>0.69</v>
          </cell>
          <cell r="DC19">
            <v>0.69</v>
          </cell>
          <cell r="DD19">
            <v>0.69</v>
          </cell>
          <cell r="DE19">
            <v>0.69</v>
          </cell>
          <cell r="DF19">
            <v>0.69</v>
          </cell>
          <cell r="DG19">
            <v>0.69</v>
          </cell>
          <cell r="DH19">
            <v>0.69</v>
          </cell>
          <cell r="DI19">
            <v>0.69</v>
          </cell>
          <cell r="DJ19">
            <v>0.69</v>
          </cell>
          <cell r="DK19">
            <v>0.69</v>
          </cell>
          <cell r="DL19">
            <v>0.69</v>
          </cell>
          <cell r="DM19">
            <v>0.69</v>
          </cell>
          <cell r="DN19">
            <v>0.69</v>
          </cell>
          <cell r="DO19">
            <v>0.69</v>
          </cell>
          <cell r="DP19">
            <v>0.69</v>
          </cell>
          <cell r="DQ19">
            <v>0.69</v>
          </cell>
          <cell r="DR19">
            <v>0.69</v>
          </cell>
          <cell r="DS19">
            <v>0.69</v>
          </cell>
          <cell r="DT19">
            <v>0.69</v>
          </cell>
          <cell r="DU19">
            <v>0.69</v>
          </cell>
          <cell r="DV19">
            <v>0.69</v>
          </cell>
          <cell r="DW19">
            <v>0.69</v>
          </cell>
          <cell r="DX19">
            <v>0.69</v>
          </cell>
          <cell r="DY19">
            <v>0.69</v>
          </cell>
          <cell r="DZ19">
            <v>0.69</v>
          </cell>
          <cell r="EA19">
            <v>0.69</v>
          </cell>
          <cell r="EB19">
            <v>0.69</v>
          </cell>
          <cell r="EC19">
            <v>0.69</v>
          </cell>
          <cell r="ED19">
            <v>0.69</v>
          </cell>
          <cell r="EE19">
            <v>0.69</v>
          </cell>
          <cell r="EF19">
            <v>0.69</v>
          </cell>
          <cell r="EG19">
            <v>0.69</v>
          </cell>
          <cell r="EH19">
            <v>0.69</v>
          </cell>
          <cell r="EI19">
            <v>0.69</v>
          </cell>
          <cell r="EJ19">
            <v>0.69</v>
          </cell>
          <cell r="EK19">
            <v>0.69</v>
          </cell>
          <cell r="EL19">
            <v>0.69</v>
          </cell>
          <cell r="EM19">
            <v>0.69</v>
          </cell>
          <cell r="EN19">
            <v>0.69</v>
          </cell>
          <cell r="EO19">
            <v>0.69</v>
          </cell>
          <cell r="EP19">
            <v>0.69</v>
          </cell>
          <cell r="EQ19">
            <v>0.69</v>
          </cell>
          <cell r="ER19">
            <v>0.69</v>
          </cell>
          <cell r="ES19">
            <v>0.69</v>
          </cell>
          <cell r="ET19">
            <v>0.69</v>
          </cell>
          <cell r="EU19">
            <v>0.69</v>
          </cell>
          <cell r="EV19">
            <v>0.69</v>
          </cell>
          <cell r="EW19">
            <v>0.69</v>
          </cell>
          <cell r="EX19">
            <v>0.69</v>
          </cell>
          <cell r="EY19">
            <v>0.69</v>
          </cell>
          <cell r="EZ19">
            <v>0.69</v>
          </cell>
          <cell r="FA19">
            <v>0.3</v>
          </cell>
          <cell r="FB19">
            <v>0.3</v>
          </cell>
          <cell r="FC19">
            <v>0.3</v>
          </cell>
          <cell r="FD19">
            <v>0.3</v>
          </cell>
          <cell r="FE19">
            <v>0.3</v>
          </cell>
          <cell r="FF19">
            <v>0.3</v>
          </cell>
          <cell r="FG19">
            <v>0.3</v>
          </cell>
          <cell r="FH19">
            <v>0.3</v>
          </cell>
          <cell r="FI19">
            <v>0.3</v>
          </cell>
          <cell r="FJ19">
            <v>0.3</v>
          </cell>
          <cell r="FK19">
            <v>0.3</v>
          </cell>
          <cell r="FL19">
            <v>0.3</v>
          </cell>
          <cell r="FM19">
            <v>0.3</v>
          </cell>
          <cell r="FN19">
            <v>0.3</v>
          </cell>
          <cell r="FO19">
            <v>0.3</v>
          </cell>
          <cell r="FP19">
            <v>0.3</v>
          </cell>
          <cell r="FQ19">
            <v>0.3</v>
          </cell>
          <cell r="FR19">
            <v>0.3</v>
          </cell>
          <cell r="FS19">
            <v>0.3</v>
          </cell>
        </row>
        <row r="20"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0.3</v>
          </cell>
          <cell r="Y20">
            <v>0.3</v>
          </cell>
          <cell r="Z20">
            <v>0.3</v>
          </cell>
          <cell r="AA20">
            <v>0.3</v>
          </cell>
          <cell r="AB20">
            <v>0.3</v>
          </cell>
          <cell r="AC20">
            <v>0.3</v>
          </cell>
          <cell r="AD20">
            <v>0.3</v>
          </cell>
          <cell r="AE20">
            <v>0.3</v>
          </cell>
          <cell r="AF20">
            <v>0.3</v>
          </cell>
          <cell r="AG20">
            <v>0.3</v>
          </cell>
          <cell r="AH20">
            <v>0.3</v>
          </cell>
          <cell r="AI20">
            <v>0.3</v>
          </cell>
          <cell r="AJ20">
            <v>0.3</v>
          </cell>
          <cell r="AK20">
            <v>0.3</v>
          </cell>
          <cell r="AL20">
            <v>0.3</v>
          </cell>
          <cell r="AM20">
            <v>0.3</v>
          </cell>
          <cell r="AN20">
            <v>0.3</v>
          </cell>
          <cell r="AO20">
            <v>0.3</v>
          </cell>
          <cell r="AP20">
            <v>0.3</v>
          </cell>
          <cell r="AQ20">
            <v>0.3</v>
          </cell>
          <cell r="AR20">
            <v>0.3</v>
          </cell>
          <cell r="AS20">
            <v>0.3</v>
          </cell>
          <cell r="AT20">
            <v>0.3</v>
          </cell>
          <cell r="AU20">
            <v>0.3</v>
          </cell>
          <cell r="AV20">
            <v>0.3</v>
          </cell>
          <cell r="AW20">
            <v>0.3</v>
          </cell>
          <cell r="AX20">
            <v>0.3</v>
          </cell>
          <cell r="AY20">
            <v>0.3</v>
          </cell>
          <cell r="AZ20">
            <v>0.3</v>
          </cell>
          <cell r="BA20">
            <v>0.3</v>
          </cell>
          <cell r="BB20">
            <v>0.3</v>
          </cell>
          <cell r="BC20">
            <v>0.3</v>
          </cell>
          <cell r="BD20">
            <v>0.3</v>
          </cell>
          <cell r="BE20">
            <v>0.3</v>
          </cell>
          <cell r="BF20">
            <v>0.3</v>
          </cell>
          <cell r="BG20">
            <v>0.3</v>
          </cell>
          <cell r="BH20">
            <v>0.3</v>
          </cell>
          <cell r="BI20">
            <v>0.3</v>
          </cell>
          <cell r="BJ20">
            <v>0.15</v>
          </cell>
          <cell r="BK20">
            <v>0.15</v>
          </cell>
          <cell r="BL20">
            <v>0.15</v>
          </cell>
          <cell r="BM20">
            <v>0.15</v>
          </cell>
          <cell r="BN20">
            <v>0.15</v>
          </cell>
          <cell r="BO20">
            <v>0.15</v>
          </cell>
          <cell r="BP20">
            <v>0.15</v>
          </cell>
          <cell r="BQ20">
            <v>0.15</v>
          </cell>
          <cell r="BR20">
            <v>0.15</v>
          </cell>
          <cell r="BS20">
            <v>0.15</v>
          </cell>
          <cell r="BT20">
            <v>0.15</v>
          </cell>
          <cell r="BU20">
            <v>0.15</v>
          </cell>
          <cell r="BV20">
            <v>0.15</v>
          </cell>
          <cell r="BW20">
            <v>0.15</v>
          </cell>
          <cell r="BX20">
            <v>0.15</v>
          </cell>
          <cell r="BY20">
            <v>0.15</v>
          </cell>
          <cell r="BZ20">
            <v>0.15</v>
          </cell>
          <cell r="CA20">
            <v>0.15</v>
          </cell>
          <cell r="CB20">
            <v>0.15</v>
          </cell>
          <cell r="CC20">
            <v>0.15</v>
          </cell>
          <cell r="CD20">
            <v>0.15</v>
          </cell>
          <cell r="CE20">
            <v>0.15</v>
          </cell>
          <cell r="CF20">
            <v>0.15</v>
          </cell>
          <cell r="CG20">
            <v>0.15</v>
          </cell>
          <cell r="CH20">
            <v>0.15</v>
          </cell>
          <cell r="CI20">
            <v>0.15</v>
          </cell>
          <cell r="CJ20">
            <v>0.15</v>
          </cell>
          <cell r="CK20">
            <v>0.15</v>
          </cell>
          <cell r="CL20">
            <v>0.15</v>
          </cell>
          <cell r="CM20">
            <v>0.15</v>
          </cell>
          <cell r="CN20">
            <v>0.15</v>
          </cell>
          <cell r="CO20">
            <v>0.15</v>
          </cell>
          <cell r="CP20">
            <v>0.15</v>
          </cell>
          <cell r="CQ20">
            <v>0.15</v>
          </cell>
          <cell r="CR20">
            <v>0.15</v>
          </cell>
          <cell r="CS20">
            <v>0.15</v>
          </cell>
          <cell r="CT20">
            <v>0.15</v>
          </cell>
          <cell r="CU20">
            <v>0.15</v>
          </cell>
          <cell r="CV20">
            <v>0.69</v>
          </cell>
          <cell r="CW20">
            <v>0.69</v>
          </cell>
          <cell r="CX20">
            <v>0.69</v>
          </cell>
          <cell r="CY20">
            <v>0.69</v>
          </cell>
          <cell r="CZ20">
            <v>0.69</v>
          </cell>
          <cell r="DA20">
            <v>0.69</v>
          </cell>
          <cell r="DB20">
            <v>0.69</v>
          </cell>
          <cell r="DC20">
            <v>0.69</v>
          </cell>
          <cell r="DD20">
            <v>0.69</v>
          </cell>
          <cell r="DE20">
            <v>0.69</v>
          </cell>
          <cell r="DF20">
            <v>0.69</v>
          </cell>
          <cell r="DG20">
            <v>0.69</v>
          </cell>
          <cell r="DH20">
            <v>0.69</v>
          </cell>
          <cell r="DI20">
            <v>0.69</v>
          </cell>
          <cell r="DJ20">
            <v>0.69</v>
          </cell>
          <cell r="DK20">
            <v>0.69</v>
          </cell>
          <cell r="DL20">
            <v>0.69</v>
          </cell>
          <cell r="DM20">
            <v>0.69</v>
          </cell>
          <cell r="DN20">
            <v>0.69</v>
          </cell>
          <cell r="DO20">
            <v>0.69</v>
          </cell>
          <cell r="DP20">
            <v>0.69</v>
          </cell>
          <cell r="DQ20">
            <v>0.69</v>
          </cell>
          <cell r="DR20">
            <v>0.69</v>
          </cell>
          <cell r="DS20">
            <v>0.69</v>
          </cell>
          <cell r="DT20">
            <v>0.69</v>
          </cell>
          <cell r="DU20">
            <v>0.69</v>
          </cell>
          <cell r="DV20">
            <v>0.69</v>
          </cell>
          <cell r="DW20">
            <v>0.69</v>
          </cell>
          <cell r="DX20">
            <v>0.69</v>
          </cell>
          <cell r="DY20">
            <v>0.69</v>
          </cell>
          <cell r="DZ20">
            <v>0.69</v>
          </cell>
          <cell r="EA20">
            <v>0.69</v>
          </cell>
          <cell r="EB20">
            <v>0.69</v>
          </cell>
          <cell r="EC20">
            <v>0.69</v>
          </cell>
          <cell r="ED20">
            <v>0.69</v>
          </cell>
          <cell r="EE20">
            <v>0.69</v>
          </cell>
          <cell r="EF20">
            <v>0.69</v>
          </cell>
          <cell r="EG20">
            <v>0.69</v>
          </cell>
          <cell r="EH20">
            <v>0.69</v>
          </cell>
          <cell r="EI20">
            <v>0.69</v>
          </cell>
          <cell r="EJ20">
            <v>0.69</v>
          </cell>
          <cell r="EK20">
            <v>0.69</v>
          </cell>
          <cell r="EL20">
            <v>0.69</v>
          </cell>
          <cell r="EM20">
            <v>0.69</v>
          </cell>
          <cell r="EN20">
            <v>0.69</v>
          </cell>
          <cell r="EO20">
            <v>0.69</v>
          </cell>
          <cell r="EP20">
            <v>0.69</v>
          </cell>
          <cell r="EQ20">
            <v>0.69</v>
          </cell>
          <cell r="ER20">
            <v>0.69</v>
          </cell>
          <cell r="ES20">
            <v>0.69</v>
          </cell>
          <cell r="ET20">
            <v>0.69</v>
          </cell>
          <cell r="EU20">
            <v>0.69</v>
          </cell>
          <cell r="EV20">
            <v>0.69</v>
          </cell>
          <cell r="EW20">
            <v>0.69</v>
          </cell>
          <cell r="EX20">
            <v>0.69</v>
          </cell>
          <cell r="EY20">
            <v>0.69</v>
          </cell>
          <cell r="EZ20">
            <v>0.69</v>
          </cell>
          <cell r="FA20">
            <v>0.3</v>
          </cell>
          <cell r="FB20">
            <v>0.3</v>
          </cell>
          <cell r="FC20">
            <v>0.3</v>
          </cell>
          <cell r="FD20">
            <v>0.3</v>
          </cell>
          <cell r="FE20">
            <v>0.3</v>
          </cell>
          <cell r="FF20">
            <v>0.3</v>
          </cell>
          <cell r="FG20">
            <v>0.3</v>
          </cell>
          <cell r="FH20">
            <v>0.3</v>
          </cell>
          <cell r="FI20">
            <v>0.3</v>
          </cell>
          <cell r="FJ20">
            <v>0.3</v>
          </cell>
          <cell r="FK20">
            <v>0.3</v>
          </cell>
          <cell r="FL20">
            <v>0.3</v>
          </cell>
          <cell r="FM20">
            <v>0.3</v>
          </cell>
          <cell r="FN20">
            <v>0.3</v>
          </cell>
          <cell r="FO20">
            <v>0.3</v>
          </cell>
          <cell r="FP20">
            <v>0.3</v>
          </cell>
          <cell r="FQ20">
            <v>0.3</v>
          </cell>
          <cell r="FR20">
            <v>0.3</v>
          </cell>
          <cell r="FS20">
            <v>0.3</v>
          </cell>
        </row>
        <row r="21"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0.3</v>
          </cell>
          <cell r="Y21">
            <v>0.3</v>
          </cell>
          <cell r="Z21">
            <v>0.3</v>
          </cell>
          <cell r="AA21">
            <v>0.3</v>
          </cell>
          <cell r="AB21">
            <v>0.3</v>
          </cell>
          <cell r="AC21">
            <v>0.3</v>
          </cell>
          <cell r="AD21">
            <v>0.3</v>
          </cell>
          <cell r="AE21">
            <v>0.3</v>
          </cell>
          <cell r="AF21">
            <v>0.3</v>
          </cell>
          <cell r="AG21">
            <v>0.3</v>
          </cell>
          <cell r="AH21">
            <v>0.3</v>
          </cell>
          <cell r="AI21">
            <v>0.3</v>
          </cell>
          <cell r="AJ21">
            <v>0.3</v>
          </cell>
          <cell r="AK21">
            <v>0.3</v>
          </cell>
          <cell r="AL21">
            <v>0.3</v>
          </cell>
          <cell r="AM21">
            <v>0.3</v>
          </cell>
          <cell r="AN21">
            <v>0.3</v>
          </cell>
          <cell r="AO21">
            <v>0.3</v>
          </cell>
          <cell r="AP21">
            <v>0.3</v>
          </cell>
          <cell r="AQ21">
            <v>0.3</v>
          </cell>
          <cell r="AR21">
            <v>0.3</v>
          </cell>
          <cell r="AS21">
            <v>0.3</v>
          </cell>
          <cell r="AT21">
            <v>0.3</v>
          </cell>
          <cell r="AU21">
            <v>0.3</v>
          </cell>
          <cell r="AV21">
            <v>0.3</v>
          </cell>
          <cell r="AW21">
            <v>0.3</v>
          </cell>
          <cell r="AX21">
            <v>0.3</v>
          </cell>
          <cell r="AY21">
            <v>0.3</v>
          </cell>
          <cell r="AZ21">
            <v>0.3</v>
          </cell>
          <cell r="BA21">
            <v>0.3</v>
          </cell>
          <cell r="BB21">
            <v>0.3</v>
          </cell>
          <cell r="BC21">
            <v>0.3</v>
          </cell>
          <cell r="BD21">
            <v>0.3</v>
          </cell>
          <cell r="BE21">
            <v>0.3</v>
          </cell>
          <cell r="BF21">
            <v>0.3</v>
          </cell>
          <cell r="BG21">
            <v>0.3</v>
          </cell>
          <cell r="BH21">
            <v>0.3</v>
          </cell>
          <cell r="BI21">
            <v>0.3</v>
          </cell>
          <cell r="BJ21">
            <v>0.15</v>
          </cell>
          <cell r="BK21">
            <v>0.15</v>
          </cell>
          <cell r="BL21">
            <v>0.15</v>
          </cell>
          <cell r="BM21">
            <v>0.15</v>
          </cell>
          <cell r="BN21">
            <v>0.15</v>
          </cell>
          <cell r="BO21">
            <v>0.15</v>
          </cell>
          <cell r="BP21">
            <v>0.15</v>
          </cell>
          <cell r="BQ21">
            <v>0.15</v>
          </cell>
          <cell r="BR21">
            <v>0.15</v>
          </cell>
          <cell r="BS21">
            <v>0.15</v>
          </cell>
          <cell r="BT21">
            <v>0.15</v>
          </cell>
          <cell r="BU21">
            <v>0.15</v>
          </cell>
          <cell r="BV21">
            <v>0.15</v>
          </cell>
          <cell r="BW21">
            <v>0.15</v>
          </cell>
          <cell r="BX21">
            <v>0.15</v>
          </cell>
          <cell r="BY21">
            <v>0.15</v>
          </cell>
          <cell r="BZ21">
            <v>0.15</v>
          </cell>
          <cell r="CA21">
            <v>0.15</v>
          </cell>
          <cell r="CB21">
            <v>0.15</v>
          </cell>
          <cell r="CC21">
            <v>0.15</v>
          </cell>
          <cell r="CD21">
            <v>0.15</v>
          </cell>
          <cell r="CE21">
            <v>0.15</v>
          </cell>
          <cell r="CF21">
            <v>0.15</v>
          </cell>
          <cell r="CG21">
            <v>0.15</v>
          </cell>
          <cell r="CH21">
            <v>0.15</v>
          </cell>
          <cell r="CI21">
            <v>0.15</v>
          </cell>
          <cell r="CJ21">
            <v>0.15</v>
          </cell>
          <cell r="CK21">
            <v>0.15</v>
          </cell>
          <cell r="CL21">
            <v>0.15</v>
          </cell>
          <cell r="CM21">
            <v>0.15</v>
          </cell>
          <cell r="CN21">
            <v>0.15</v>
          </cell>
          <cell r="CO21">
            <v>0.15</v>
          </cell>
          <cell r="CP21">
            <v>0.15</v>
          </cell>
          <cell r="CQ21">
            <v>0.15</v>
          </cell>
          <cell r="CR21">
            <v>0.15</v>
          </cell>
          <cell r="CS21">
            <v>0.15</v>
          </cell>
          <cell r="CT21">
            <v>0.15</v>
          </cell>
          <cell r="CU21">
            <v>0.15</v>
          </cell>
          <cell r="CV21">
            <v>0.69</v>
          </cell>
          <cell r="CW21">
            <v>0.69</v>
          </cell>
          <cell r="CX21">
            <v>0.69</v>
          </cell>
          <cell r="CY21">
            <v>0.69</v>
          </cell>
          <cell r="CZ21">
            <v>0.69</v>
          </cell>
          <cell r="DA21">
            <v>0.69</v>
          </cell>
          <cell r="DB21">
            <v>0.69</v>
          </cell>
          <cell r="DC21">
            <v>0.69</v>
          </cell>
          <cell r="DD21">
            <v>0.69</v>
          </cell>
          <cell r="DE21">
            <v>0.69</v>
          </cell>
          <cell r="DF21">
            <v>0.69</v>
          </cell>
          <cell r="DG21">
            <v>0.69</v>
          </cell>
          <cell r="DH21">
            <v>0.69</v>
          </cell>
          <cell r="DI21">
            <v>0.69</v>
          </cell>
          <cell r="DJ21">
            <v>0.69</v>
          </cell>
          <cell r="DK21">
            <v>0.69</v>
          </cell>
          <cell r="DL21">
            <v>0.69</v>
          </cell>
          <cell r="DM21">
            <v>0.69</v>
          </cell>
          <cell r="DN21">
            <v>0.69</v>
          </cell>
          <cell r="DO21">
            <v>0.69</v>
          </cell>
          <cell r="DP21">
            <v>0.69</v>
          </cell>
          <cell r="DQ21">
            <v>0.69</v>
          </cell>
          <cell r="DR21">
            <v>0.69</v>
          </cell>
          <cell r="DS21">
            <v>0.69</v>
          </cell>
          <cell r="DT21">
            <v>0.69</v>
          </cell>
          <cell r="DU21">
            <v>0.69</v>
          </cell>
          <cell r="DV21">
            <v>0.69</v>
          </cell>
          <cell r="DW21">
            <v>0.69</v>
          </cell>
          <cell r="DX21">
            <v>0.69</v>
          </cell>
          <cell r="DY21">
            <v>0.69</v>
          </cell>
          <cell r="DZ21">
            <v>0.69</v>
          </cell>
          <cell r="EA21">
            <v>0.69</v>
          </cell>
          <cell r="EB21">
            <v>0.69</v>
          </cell>
          <cell r="EC21">
            <v>0.69</v>
          </cell>
          <cell r="ED21">
            <v>0.69</v>
          </cell>
          <cell r="EE21">
            <v>0.69</v>
          </cell>
          <cell r="EF21">
            <v>0.69</v>
          </cell>
          <cell r="EG21">
            <v>0.69</v>
          </cell>
          <cell r="EH21">
            <v>0.69</v>
          </cell>
          <cell r="EI21">
            <v>0.69</v>
          </cell>
          <cell r="EJ21">
            <v>0.69</v>
          </cell>
          <cell r="EK21">
            <v>0.69</v>
          </cell>
          <cell r="EL21">
            <v>0.69</v>
          </cell>
          <cell r="EM21">
            <v>0.69</v>
          </cell>
          <cell r="EN21">
            <v>0.69</v>
          </cell>
          <cell r="EO21">
            <v>0.69</v>
          </cell>
          <cell r="EP21">
            <v>0.69</v>
          </cell>
          <cell r="EQ21">
            <v>0.69</v>
          </cell>
          <cell r="ER21">
            <v>0.69</v>
          </cell>
          <cell r="ES21">
            <v>0.69</v>
          </cell>
          <cell r="ET21">
            <v>0.69</v>
          </cell>
          <cell r="EU21">
            <v>0.69</v>
          </cell>
          <cell r="EV21">
            <v>0.69</v>
          </cell>
          <cell r="EW21">
            <v>0.69</v>
          </cell>
          <cell r="EX21">
            <v>0.69</v>
          </cell>
          <cell r="EY21">
            <v>0.69</v>
          </cell>
          <cell r="EZ21">
            <v>0.69</v>
          </cell>
          <cell r="FA21">
            <v>0.3</v>
          </cell>
          <cell r="FB21">
            <v>0.3</v>
          </cell>
          <cell r="FC21">
            <v>0.3</v>
          </cell>
          <cell r="FD21">
            <v>0.3</v>
          </cell>
          <cell r="FE21">
            <v>0.3</v>
          </cell>
          <cell r="FF21">
            <v>0.3</v>
          </cell>
          <cell r="FG21">
            <v>0.3</v>
          </cell>
          <cell r="FH21">
            <v>0.3</v>
          </cell>
          <cell r="FI21">
            <v>0.3</v>
          </cell>
          <cell r="FJ21">
            <v>0.3</v>
          </cell>
          <cell r="FK21">
            <v>0.3</v>
          </cell>
          <cell r="FL21">
            <v>0.3</v>
          </cell>
          <cell r="FM21">
            <v>0.3</v>
          </cell>
          <cell r="FN21">
            <v>0.3</v>
          </cell>
          <cell r="FO21">
            <v>0.3</v>
          </cell>
          <cell r="FP21">
            <v>0.3</v>
          </cell>
          <cell r="FQ21">
            <v>0.3</v>
          </cell>
          <cell r="FR21">
            <v>0.3</v>
          </cell>
          <cell r="FS21">
            <v>0.3</v>
          </cell>
        </row>
        <row r="22"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0.3</v>
          </cell>
          <cell r="Y22">
            <v>0.3</v>
          </cell>
          <cell r="Z22">
            <v>0.3</v>
          </cell>
          <cell r="AA22">
            <v>0.3</v>
          </cell>
          <cell r="AB22">
            <v>0.3</v>
          </cell>
          <cell r="AC22">
            <v>0.3</v>
          </cell>
          <cell r="AD22">
            <v>0.3</v>
          </cell>
          <cell r="AE22">
            <v>0.3</v>
          </cell>
          <cell r="AF22">
            <v>0.3</v>
          </cell>
          <cell r="AG22">
            <v>0.3</v>
          </cell>
          <cell r="AH22">
            <v>0.3</v>
          </cell>
          <cell r="AI22">
            <v>0.3</v>
          </cell>
          <cell r="AJ22">
            <v>0.3</v>
          </cell>
          <cell r="AK22">
            <v>0.3</v>
          </cell>
          <cell r="AL22">
            <v>0.3</v>
          </cell>
          <cell r="AM22">
            <v>0.3</v>
          </cell>
          <cell r="AN22">
            <v>0.3</v>
          </cell>
          <cell r="AO22">
            <v>0.3</v>
          </cell>
          <cell r="AP22">
            <v>0.3</v>
          </cell>
          <cell r="AQ22">
            <v>0.3</v>
          </cell>
          <cell r="AR22">
            <v>0.3</v>
          </cell>
          <cell r="AS22">
            <v>0.3</v>
          </cell>
          <cell r="AT22">
            <v>0.3</v>
          </cell>
          <cell r="AU22">
            <v>0.3</v>
          </cell>
          <cell r="AV22">
            <v>0.3</v>
          </cell>
          <cell r="AW22">
            <v>0.3</v>
          </cell>
          <cell r="AX22">
            <v>0.3</v>
          </cell>
          <cell r="AY22">
            <v>0.3</v>
          </cell>
          <cell r="AZ22">
            <v>0.3</v>
          </cell>
          <cell r="BA22">
            <v>0.3</v>
          </cell>
          <cell r="BB22">
            <v>0.3</v>
          </cell>
          <cell r="BC22">
            <v>0.3</v>
          </cell>
          <cell r="BD22">
            <v>0.3</v>
          </cell>
          <cell r="BE22">
            <v>0.3</v>
          </cell>
          <cell r="BF22">
            <v>0.3</v>
          </cell>
          <cell r="BG22">
            <v>0.3</v>
          </cell>
          <cell r="BH22">
            <v>0.3</v>
          </cell>
          <cell r="BI22">
            <v>0.3</v>
          </cell>
          <cell r="BJ22">
            <v>0.15</v>
          </cell>
          <cell r="BK22">
            <v>0.15</v>
          </cell>
          <cell r="BL22">
            <v>0.15</v>
          </cell>
          <cell r="BM22">
            <v>0.15</v>
          </cell>
          <cell r="BN22">
            <v>0.15</v>
          </cell>
          <cell r="BO22">
            <v>0.15</v>
          </cell>
          <cell r="BP22">
            <v>0.15</v>
          </cell>
          <cell r="BQ22">
            <v>0.15</v>
          </cell>
          <cell r="BR22">
            <v>0.15</v>
          </cell>
          <cell r="BS22">
            <v>0.15</v>
          </cell>
          <cell r="BT22">
            <v>0.15</v>
          </cell>
          <cell r="BU22">
            <v>0.15</v>
          </cell>
          <cell r="BV22">
            <v>0.15</v>
          </cell>
          <cell r="BW22">
            <v>0.15</v>
          </cell>
          <cell r="BX22">
            <v>0.15</v>
          </cell>
          <cell r="BY22">
            <v>0.15</v>
          </cell>
          <cell r="BZ22">
            <v>0.15</v>
          </cell>
          <cell r="CA22">
            <v>0.15</v>
          </cell>
          <cell r="CB22">
            <v>0.15</v>
          </cell>
          <cell r="CC22">
            <v>0.15</v>
          </cell>
          <cell r="CD22">
            <v>0.15</v>
          </cell>
          <cell r="CE22">
            <v>0.15</v>
          </cell>
          <cell r="CF22">
            <v>0.15</v>
          </cell>
          <cell r="CG22">
            <v>0.15</v>
          </cell>
          <cell r="CH22">
            <v>0.15</v>
          </cell>
          <cell r="CI22">
            <v>0.15</v>
          </cell>
          <cell r="CJ22">
            <v>0.15</v>
          </cell>
          <cell r="CK22">
            <v>0.15</v>
          </cell>
          <cell r="CL22">
            <v>0.15</v>
          </cell>
          <cell r="CM22">
            <v>0.15</v>
          </cell>
          <cell r="CN22">
            <v>0.15</v>
          </cell>
          <cell r="CO22">
            <v>0.15</v>
          </cell>
          <cell r="CP22">
            <v>0.15</v>
          </cell>
          <cell r="CQ22">
            <v>0.15</v>
          </cell>
          <cell r="CR22">
            <v>0.15</v>
          </cell>
          <cell r="CS22">
            <v>0.15</v>
          </cell>
          <cell r="CT22">
            <v>0.15</v>
          </cell>
          <cell r="CU22">
            <v>0.15</v>
          </cell>
          <cell r="CV22">
            <v>0.69</v>
          </cell>
          <cell r="CW22">
            <v>0.69</v>
          </cell>
          <cell r="CX22">
            <v>0.69</v>
          </cell>
          <cell r="CY22">
            <v>0.69</v>
          </cell>
          <cell r="CZ22">
            <v>0.69</v>
          </cell>
          <cell r="DA22">
            <v>0.69</v>
          </cell>
          <cell r="DB22">
            <v>0.69</v>
          </cell>
          <cell r="DC22">
            <v>0.69</v>
          </cell>
          <cell r="DD22">
            <v>0.69</v>
          </cell>
          <cell r="DE22">
            <v>0.69</v>
          </cell>
          <cell r="DF22">
            <v>0.69</v>
          </cell>
          <cell r="DG22">
            <v>0.69</v>
          </cell>
          <cell r="DH22">
            <v>0.69</v>
          </cell>
          <cell r="DI22">
            <v>0.69</v>
          </cell>
          <cell r="DJ22">
            <v>0.69</v>
          </cell>
          <cell r="DK22">
            <v>0.69</v>
          </cell>
          <cell r="DL22">
            <v>0.69</v>
          </cell>
          <cell r="DM22">
            <v>0.69</v>
          </cell>
          <cell r="DN22">
            <v>0.69</v>
          </cell>
          <cell r="DO22">
            <v>0.69</v>
          </cell>
          <cell r="DP22">
            <v>0.69</v>
          </cell>
          <cell r="DQ22">
            <v>0.69</v>
          </cell>
          <cell r="DR22">
            <v>0.69</v>
          </cell>
          <cell r="DS22">
            <v>0.69</v>
          </cell>
          <cell r="DT22">
            <v>0.69</v>
          </cell>
          <cell r="DU22">
            <v>0.69</v>
          </cell>
          <cell r="DV22">
            <v>0.69</v>
          </cell>
          <cell r="DW22">
            <v>0.69</v>
          </cell>
          <cell r="DX22">
            <v>0.69</v>
          </cell>
          <cell r="DY22">
            <v>0.69</v>
          </cell>
          <cell r="DZ22">
            <v>0.69</v>
          </cell>
          <cell r="EA22">
            <v>0.69</v>
          </cell>
          <cell r="EB22">
            <v>0.69</v>
          </cell>
          <cell r="EC22">
            <v>0.69</v>
          </cell>
          <cell r="ED22">
            <v>0.69</v>
          </cell>
          <cell r="EE22">
            <v>0.69</v>
          </cell>
          <cell r="EF22">
            <v>0.69</v>
          </cell>
          <cell r="EG22">
            <v>0.69</v>
          </cell>
          <cell r="EH22">
            <v>0.69</v>
          </cell>
          <cell r="EI22">
            <v>0.69</v>
          </cell>
          <cell r="EJ22">
            <v>0.69</v>
          </cell>
          <cell r="EK22">
            <v>0.69</v>
          </cell>
          <cell r="EL22">
            <v>0.69</v>
          </cell>
          <cell r="EM22">
            <v>0.69</v>
          </cell>
          <cell r="EN22">
            <v>0.69</v>
          </cell>
          <cell r="EO22">
            <v>0.69</v>
          </cell>
          <cell r="EP22">
            <v>0.69</v>
          </cell>
          <cell r="EQ22">
            <v>0.69</v>
          </cell>
          <cell r="ER22">
            <v>0.69</v>
          </cell>
          <cell r="ES22">
            <v>0.69</v>
          </cell>
          <cell r="ET22">
            <v>0.69</v>
          </cell>
          <cell r="EU22">
            <v>0.69</v>
          </cell>
          <cell r="EV22">
            <v>0.69</v>
          </cell>
          <cell r="EW22">
            <v>0.69</v>
          </cell>
          <cell r="EX22">
            <v>0.69</v>
          </cell>
          <cell r="EY22">
            <v>0.69</v>
          </cell>
          <cell r="EZ22">
            <v>0.69</v>
          </cell>
          <cell r="FA22">
            <v>0.3</v>
          </cell>
          <cell r="FB22">
            <v>0.3</v>
          </cell>
          <cell r="FC22">
            <v>0.3</v>
          </cell>
          <cell r="FD22">
            <v>0.3</v>
          </cell>
          <cell r="FE22">
            <v>0.3</v>
          </cell>
          <cell r="FF22">
            <v>0.3</v>
          </cell>
          <cell r="FG22">
            <v>0.3</v>
          </cell>
          <cell r="FH22">
            <v>0.3</v>
          </cell>
          <cell r="FI22">
            <v>0.3</v>
          </cell>
          <cell r="FJ22">
            <v>0.3</v>
          </cell>
          <cell r="FK22">
            <v>0.3</v>
          </cell>
          <cell r="FL22">
            <v>0.3</v>
          </cell>
          <cell r="FM22">
            <v>0.3</v>
          </cell>
          <cell r="FN22">
            <v>0.3</v>
          </cell>
          <cell r="FO22">
            <v>0.3</v>
          </cell>
          <cell r="FP22">
            <v>0.3</v>
          </cell>
          <cell r="FQ22">
            <v>0.3</v>
          </cell>
          <cell r="FR22">
            <v>0.3</v>
          </cell>
          <cell r="FS22">
            <v>0.3</v>
          </cell>
        </row>
        <row r="23"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0.3</v>
          </cell>
          <cell r="Y23">
            <v>0.3</v>
          </cell>
          <cell r="Z23">
            <v>0.3</v>
          </cell>
          <cell r="AA23">
            <v>0.3</v>
          </cell>
          <cell r="AB23">
            <v>0.3</v>
          </cell>
          <cell r="AC23">
            <v>0.3</v>
          </cell>
          <cell r="AD23">
            <v>0.3</v>
          </cell>
          <cell r="AE23">
            <v>0.3</v>
          </cell>
          <cell r="AF23">
            <v>0.3</v>
          </cell>
          <cell r="AG23">
            <v>0.3</v>
          </cell>
          <cell r="AH23">
            <v>0.3</v>
          </cell>
          <cell r="AI23">
            <v>0.3</v>
          </cell>
          <cell r="AJ23">
            <v>0.3</v>
          </cell>
          <cell r="AK23">
            <v>0.3</v>
          </cell>
          <cell r="AL23">
            <v>0.3</v>
          </cell>
          <cell r="AM23">
            <v>0.3</v>
          </cell>
          <cell r="AN23">
            <v>0.3</v>
          </cell>
          <cell r="AO23">
            <v>0.3</v>
          </cell>
          <cell r="AP23">
            <v>0.3</v>
          </cell>
          <cell r="AQ23">
            <v>0.3</v>
          </cell>
          <cell r="AR23">
            <v>0.3</v>
          </cell>
          <cell r="AS23">
            <v>0.3</v>
          </cell>
          <cell r="AT23">
            <v>0.3</v>
          </cell>
          <cell r="AU23">
            <v>0.3</v>
          </cell>
          <cell r="AV23">
            <v>0.3</v>
          </cell>
          <cell r="AW23">
            <v>0.3</v>
          </cell>
          <cell r="AX23">
            <v>0.3</v>
          </cell>
          <cell r="AY23">
            <v>0.3</v>
          </cell>
          <cell r="AZ23">
            <v>0.3</v>
          </cell>
          <cell r="BA23">
            <v>0.3</v>
          </cell>
          <cell r="BB23">
            <v>0.3</v>
          </cell>
          <cell r="BC23">
            <v>0.3</v>
          </cell>
          <cell r="BD23">
            <v>0.3</v>
          </cell>
          <cell r="BE23">
            <v>0.3</v>
          </cell>
          <cell r="BF23">
            <v>0.3</v>
          </cell>
          <cell r="BG23">
            <v>0.3</v>
          </cell>
          <cell r="BH23">
            <v>0.3</v>
          </cell>
          <cell r="BI23">
            <v>0.3</v>
          </cell>
          <cell r="BJ23">
            <v>0.15</v>
          </cell>
          <cell r="BK23">
            <v>0.15</v>
          </cell>
          <cell r="BL23">
            <v>0.15</v>
          </cell>
          <cell r="BM23">
            <v>0.15</v>
          </cell>
          <cell r="BN23">
            <v>0.15</v>
          </cell>
          <cell r="BO23">
            <v>0.15</v>
          </cell>
          <cell r="BP23">
            <v>0.15</v>
          </cell>
          <cell r="BQ23">
            <v>0.15</v>
          </cell>
          <cell r="BR23">
            <v>0.15</v>
          </cell>
          <cell r="BS23">
            <v>0.15</v>
          </cell>
          <cell r="BT23">
            <v>0.15</v>
          </cell>
          <cell r="BU23">
            <v>0.15</v>
          </cell>
          <cell r="BV23">
            <v>0.15</v>
          </cell>
          <cell r="BW23">
            <v>0.15</v>
          </cell>
          <cell r="BX23">
            <v>0.15</v>
          </cell>
          <cell r="BY23">
            <v>0.15</v>
          </cell>
          <cell r="BZ23">
            <v>0.15</v>
          </cell>
          <cell r="CA23">
            <v>0.15</v>
          </cell>
          <cell r="CB23">
            <v>0.15</v>
          </cell>
          <cell r="CC23">
            <v>0.15</v>
          </cell>
          <cell r="CD23">
            <v>0.15</v>
          </cell>
          <cell r="CE23">
            <v>0.15</v>
          </cell>
          <cell r="CF23">
            <v>0.15</v>
          </cell>
          <cell r="CG23">
            <v>0.15</v>
          </cell>
          <cell r="CH23">
            <v>0.15</v>
          </cell>
          <cell r="CI23">
            <v>0.15</v>
          </cell>
          <cell r="CJ23">
            <v>0.15</v>
          </cell>
          <cell r="CK23">
            <v>0.15</v>
          </cell>
          <cell r="CL23">
            <v>0.15</v>
          </cell>
          <cell r="CM23">
            <v>0.15</v>
          </cell>
          <cell r="CN23">
            <v>0.15</v>
          </cell>
          <cell r="CO23">
            <v>0.15</v>
          </cell>
          <cell r="CP23">
            <v>0.15</v>
          </cell>
          <cell r="CQ23">
            <v>0.15</v>
          </cell>
          <cell r="CR23">
            <v>0.15</v>
          </cell>
          <cell r="CS23">
            <v>0.15</v>
          </cell>
          <cell r="CT23">
            <v>0.15</v>
          </cell>
          <cell r="CU23">
            <v>0.15</v>
          </cell>
          <cell r="CV23">
            <v>0.69</v>
          </cell>
          <cell r="CW23">
            <v>0.69</v>
          </cell>
          <cell r="CX23">
            <v>0.69</v>
          </cell>
          <cell r="CY23">
            <v>0.69</v>
          </cell>
          <cell r="CZ23">
            <v>0.69</v>
          </cell>
          <cell r="DA23">
            <v>0.69</v>
          </cell>
          <cell r="DB23">
            <v>0.69</v>
          </cell>
          <cell r="DC23">
            <v>0.69</v>
          </cell>
          <cell r="DD23">
            <v>0.69</v>
          </cell>
          <cell r="DE23">
            <v>0.69</v>
          </cell>
          <cell r="DF23">
            <v>0.69</v>
          </cell>
          <cell r="DG23">
            <v>0.69</v>
          </cell>
          <cell r="DH23">
            <v>0.69</v>
          </cell>
          <cell r="DI23">
            <v>0.69</v>
          </cell>
          <cell r="DJ23">
            <v>0.69</v>
          </cell>
          <cell r="DK23">
            <v>0.69</v>
          </cell>
          <cell r="DL23">
            <v>0.69</v>
          </cell>
          <cell r="DM23">
            <v>0.69</v>
          </cell>
          <cell r="DN23">
            <v>0.69</v>
          </cell>
          <cell r="DO23">
            <v>0.69</v>
          </cell>
          <cell r="DP23">
            <v>0.69</v>
          </cell>
          <cell r="DQ23">
            <v>0.69</v>
          </cell>
          <cell r="DR23">
            <v>0.69</v>
          </cell>
          <cell r="DS23">
            <v>0.69</v>
          </cell>
          <cell r="DT23">
            <v>0.69</v>
          </cell>
          <cell r="DU23">
            <v>0.69</v>
          </cell>
          <cell r="DV23">
            <v>0.69</v>
          </cell>
          <cell r="DW23">
            <v>0.69</v>
          </cell>
          <cell r="DX23">
            <v>0.69</v>
          </cell>
          <cell r="DY23">
            <v>0.69</v>
          </cell>
          <cell r="DZ23">
            <v>0.69</v>
          </cell>
          <cell r="EA23">
            <v>0.69</v>
          </cell>
          <cell r="EB23">
            <v>0.69</v>
          </cell>
          <cell r="EC23">
            <v>0.69</v>
          </cell>
          <cell r="ED23">
            <v>0.69</v>
          </cell>
          <cell r="EE23">
            <v>0.69</v>
          </cell>
          <cell r="EF23">
            <v>0.69</v>
          </cell>
          <cell r="EG23">
            <v>0.69</v>
          </cell>
          <cell r="EH23">
            <v>0.69</v>
          </cell>
          <cell r="EI23">
            <v>0.69</v>
          </cell>
          <cell r="EJ23">
            <v>0.69</v>
          </cell>
          <cell r="EK23">
            <v>0.69</v>
          </cell>
          <cell r="EL23">
            <v>0.69</v>
          </cell>
          <cell r="EM23">
            <v>0.69</v>
          </cell>
          <cell r="EN23">
            <v>0.69</v>
          </cell>
          <cell r="EO23">
            <v>0.69</v>
          </cell>
          <cell r="EP23">
            <v>0.69</v>
          </cell>
          <cell r="EQ23">
            <v>0.69</v>
          </cell>
          <cell r="ER23">
            <v>0.69</v>
          </cell>
          <cell r="ES23">
            <v>0.69</v>
          </cell>
          <cell r="ET23">
            <v>0.69</v>
          </cell>
          <cell r="EU23">
            <v>0.69</v>
          </cell>
          <cell r="EV23">
            <v>0.69</v>
          </cell>
          <cell r="EW23">
            <v>0.69</v>
          </cell>
          <cell r="EX23">
            <v>0.69</v>
          </cell>
          <cell r="EY23">
            <v>0.69</v>
          </cell>
          <cell r="EZ23">
            <v>0.69</v>
          </cell>
          <cell r="FA23">
            <v>0.3</v>
          </cell>
          <cell r="FB23">
            <v>0.3</v>
          </cell>
          <cell r="FC23">
            <v>0.3</v>
          </cell>
          <cell r="FD23">
            <v>0.3</v>
          </cell>
          <cell r="FE23">
            <v>0.3</v>
          </cell>
          <cell r="FF23">
            <v>0.3</v>
          </cell>
          <cell r="FG23">
            <v>0.3</v>
          </cell>
          <cell r="FH23">
            <v>0.3</v>
          </cell>
          <cell r="FI23">
            <v>0.3</v>
          </cell>
          <cell r="FJ23">
            <v>0.3</v>
          </cell>
          <cell r="FK23">
            <v>0.3</v>
          </cell>
          <cell r="FL23">
            <v>0.3</v>
          </cell>
          <cell r="FM23">
            <v>0.3</v>
          </cell>
          <cell r="FN23">
            <v>0.3</v>
          </cell>
          <cell r="FO23">
            <v>0.3</v>
          </cell>
          <cell r="FP23">
            <v>0.3</v>
          </cell>
          <cell r="FQ23">
            <v>0.3</v>
          </cell>
          <cell r="FR23">
            <v>0.3</v>
          </cell>
          <cell r="FS23">
            <v>0.3</v>
          </cell>
        </row>
        <row r="24"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0.3</v>
          </cell>
          <cell r="Y24">
            <v>0.3</v>
          </cell>
          <cell r="Z24">
            <v>0.3</v>
          </cell>
          <cell r="AA24">
            <v>0.3</v>
          </cell>
          <cell r="AB24">
            <v>0.3</v>
          </cell>
          <cell r="AC24">
            <v>0.3</v>
          </cell>
          <cell r="AD24">
            <v>0.3</v>
          </cell>
          <cell r="AE24">
            <v>0.3</v>
          </cell>
          <cell r="AF24">
            <v>0.3</v>
          </cell>
          <cell r="AG24">
            <v>0.3</v>
          </cell>
          <cell r="AH24">
            <v>0.3</v>
          </cell>
          <cell r="AI24">
            <v>0.3</v>
          </cell>
          <cell r="AJ24">
            <v>0.3</v>
          </cell>
          <cell r="AK24">
            <v>0.3</v>
          </cell>
          <cell r="AL24">
            <v>0.3</v>
          </cell>
          <cell r="AM24">
            <v>0.3</v>
          </cell>
          <cell r="AN24">
            <v>0.3</v>
          </cell>
          <cell r="AO24">
            <v>0.3</v>
          </cell>
          <cell r="AP24">
            <v>0.3</v>
          </cell>
          <cell r="AQ24">
            <v>0.3</v>
          </cell>
          <cell r="AR24">
            <v>0.3</v>
          </cell>
          <cell r="AS24">
            <v>0.3</v>
          </cell>
          <cell r="AT24">
            <v>0.3</v>
          </cell>
          <cell r="AU24">
            <v>0.3</v>
          </cell>
          <cell r="AV24">
            <v>0.3</v>
          </cell>
          <cell r="AW24">
            <v>0.3</v>
          </cell>
          <cell r="AX24">
            <v>0.3</v>
          </cell>
          <cell r="AY24">
            <v>0.3</v>
          </cell>
          <cell r="AZ24">
            <v>0.3</v>
          </cell>
          <cell r="BA24">
            <v>0.3</v>
          </cell>
          <cell r="BB24">
            <v>0.3</v>
          </cell>
          <cell r="BC24">
            <v>0.3</v>
          </cell>
          <cell r="BD24">
            <v>0.3</v>
          </cell>
          <cell r="BE24">
            <v>0.3</v>
          </cell>
          <cell r="BF24">
            <v>0.3</v>
          </cell>
          <cell r="BG24">
            <v>0.3</v>
          </cell>
          <cell r="BH24">
            <v>0.3</v>
          </cell>
          <cell r="BI24">
            <v>0.3</v>
          </cell>
          <cell r="BJ24">
            <v>0.15</v>
          </cell>
          <cell r="BK24">
            <v>0.15</v>
          </cell>
          <cell r="BL24">
            <v>0.15</v>
          </cell>
          <cell r="BM24">
            <v>0.15</v>
          </cell>
          <cell r="BN24">
            <v>0.15</v>
          </cell>
          <cell r="BO24">
            <v>0.15</v>
          </cell>
          <cell r="BP24">
            <v>0.15</v>
          </cell>
          <cell r="BQ24">
            <v>0.15</v>
          </cell>
          <cell r="BR24">
            <v>0.15</v>
          </cell>
          <cell r="BS24">
            <v>0.15</v>
          </cell>
          <cell r="BT24">
            <v>0.15</v>
          </cell>
          <cell r="BU24">
            <v>0.15</v>
          </cell>
          <cell r="BV24">
            <v>0.15</v>
          </cell>
          <cell r="BW24">
            <v>0.15</v>
          </cell>
          <cell r="BX24">
            <v>0.15</v>
          </cell>
          <cell r="BY24">
            <v>0.15</v>
          </cell>
          <cell r="BZ24">
            <v>0.15</v>
          </cell>
          <cell r="CA24">
            <v>0.15</v>
          </cell>
          <cell r="CB24">
            <v>0.15</v>
          </cell>
          <cell r="CC24">
            <v>0.15</v>
          </cell>
          <cell r="CD24">
            <v>0.15</v>
          </cell>
          <cell r="CE24">
            <v>0.15</v>
          </cell>
          <cell r="CF24">
            <v>0.15</v>
          </cell>
          <cell r="CG24">
            <v>0.15</v>
          </cell>
          <cell r="CH24">
            <v>0.15</v>
          </cell>
          <cell r="CI24">
            <v>0.15</v>
          </cell>
          <cell r="CJ24">
            <v>0.15</v>
          </cell>
          <cell r="CK24">
            <v>0.15</v>
          </cell>
          <cell r="CL24">
            <v>0.15</v>
          </cell>
          <cell r="CM24">
            <v>0.15</v>
          </cell>
          <cell r="CN24">
            <v>0.15</v>
          </cell>
          <cell r="CO24">
            <v>0.15</v>
          </cell>
          <cell r="CP24">
            <v>0.15</v>
          </cell>
          <cell r="CQ24">
            <v>0.15</v>
          </cell>
          <cell r="CR24">
            <v>0.15</v>
          </cell>
          <cell r="CS24">
            <v>0.15</v>
          </cell>
          <cell r="CT24">
            <v>0.15</v>
          </cell>
          <cell r="CU24">
            <v>0.15</v>
          </cell>
          <cell r="CV24">
            <v>0.69</v>
          </cell>
          <cell r="CW24">
            <v>0.69</v>
          </cell>
          <cell r="CX24">
            <v>0.69</v>
          </cell>
          <cell r="CY24">
            <v>0.69</v>
          </cell>
          <cell r="CZ24">
            <v>0.69</v>
          </cell>
          <cell r="DA24">
            <v>0.69</v>
          </cell>
          <cell r="DB24">
            <v>0.69</v>
          </cell>
          <cell r="DC24">
            <v>0.69</v>
          </cell>
          <cell r="DD24">
            <v>0.69</v>
          </cell>
          <cell r="DE24">
            <v>0.69</v>
          </cell>
          <cell r="DF24">
            <v>0.69</v>
          </cell>
          <cell r="DG24">
            <v>0.69</v>
          </cell>
          <cell r="DH24">
            <v>0.69</v>
          </cell>
          <cell r="DI24">
            <v>0.69</v>
          </cell>
          <cell r="DJ24">
            <v>0.69</v>
          </cell>
          <cell r="DK24">
            <v>0.69</v>
          </cell>
          <cell r="DL24">
            <v>0.69</v>
          </cell>
          <cell r="DM24">
            <v>0.69</v>
          </cell>
          <cell r="DN24">
            <v>0.69</v>
          </cell>
          <cell r="DO24">
            <v>0.69</v>
          </cell>
          <cell r="DP24">
            <v>0.69</v>
          </cell>
          <cell r="DQ24">
            <v>0.69</v>
          </cell>
          <cell r="DR24">
            <v>0.69</v>
          </cell>
          <cell r="DS24">
            <v>0.69</v>
          </cell>
          <cell r="DT24">
            <v>0.69</v>
          </cell>
          <cell r="DU24">
            <v>0.69</v>
          </cell>
          <cell r="DV24">
            <v>0.69</v>
          </cell>
          <cell r="DW24">
            <v>0.69</v>
          </cell>
          <cell r="DX24">
            <v>0.69</v>
          </cell>
          <cell r="DY24">
            <v>0.69</v>
          </cell>
          <cell r="DZ24">
            <v>0.69</v>
          </cell>
          <cell r="EA24">
            <v>0.69</v>
          </cell>
          <cell r="EB24">
            <v>0.69</v>
          </cell>
          <cell r="EC24">
            <v>0.69</v>
          </cell>
          <cell r="ED24">
            <v>0.69</v>
          </cell>
          <cell r="EE24">
            <v>0.69</v>
          </cell>
          <cell r="EF24">
            <v>0.69</v>
          </cell>
          <cell r="EG24">
            <v>0.69</v>
          </cell>
          <cell r="EH24">
            <v>0.69</v>
          </cell>
          <cell r="EI24">
            <v>0.69</v>
          </cell>
          <cell r="EJ24">
            <v>0.69</v>
          </cell>
          <cell r="EK24">
            <v>0.69</v>
          </cell>
          <cell r="EL24">
            <v>0.69</v>
          </cell>
          <cell r="EM24">
            <v>0.69</v>
          </cell>
          <cell r="EN24">
            <v>0.69</v>
          </cell>
          <cell r="EO24">
            <v>0.69</v>
          </cell>
          <cell r="EP24">
            <v>0.69</v>
          </cell>
          <cell r="EQ24">
            <v>0.69</v>
          </cell>
          <cell r="ER24">
            <v>0.69</v>
          </cell>
          <cell r="ES24">
            <v>0.69</v>
          </cell>
          <cell r="ET24">
            <v>0.69</v>
          </cell>
          <cell r="EU24">
            <v>0.69</v>
          </cell>
          <cell r="EV24">
            <v>0.69</v>
          </cell>
          <cell r="EW24">
            <v>0.69</v>
          </cell>
          <cell r="EX24">
            <v>0.69</v>
          </cell>
          <cell r="EY24">
            <v>0.69</v>
          </cell>
          <cell r="EZ24">
            <v>0.69</v>
          </cell>
          <cell r="FA24">
            <v>0.3</v>
          </cell>
          <cell r="FB24">
            <v>0.3</v>
          </cell>
          <cell r="FC24">
            <v>0.3</v>
          </cell>
          <cell r="FD24">
            <v>0.3</v>
          </cell>
          <cell r="FE24">
            <v>0.3</v>
          </cell>
          <cell r="FF24">
            <v>0.3</v>
          </cell>
          <cell r="FG24">
            <v>0.3</v>
          </cell>
          <cell r="FH24">
            <v>0.3</v>
          </cell>
          <cell r="FI24">
            <v>0.3</v>
          </cell>
          <cell r="FJ24">
            <v>0.3</v>
          </cell>
          <cell r="FK24">
            <v>0.3</v>
          </cell>
          <cell r="FL24">
            <v>0.3</v>
          </cell>
          <cell r="FM24">
            <v>0.3</v>
          </cell>
          <cell r="FN24">
            <v>0.3</v>
          </cell>
          <cell r="FO24">
            <v>0.3</v>
          </cell>
          <cell r="FP24">
            <v>0.3</v>
          </cell>
          <cell r="FQ24">
            <v>0.3</v>
          </cell>
          <cell r="FR24">
            <v>0.3</v>
          </cell>
          <cell r="FS24">
            <v>0.3</v>
          </cell>
        </row>
        <row r="25"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0.3</v>
          </cell>
          <cell r="Y25">
            <v>0.3</v>
          </cell>
          <cell r="Z25">
            <v>0.3</v>
          </cell>
          <cell r="AA25">
            <v>0.3</v>
          </cell>
          <cell r="AB25">
            <v>0.3</v>
          </cell>
          <cell r="AC25">
            <v>0.3</v>
          </cell>
          <cell r="AD25">
            <v>0.3</v>
          </cell>
          <cell r="AE25">
            <v>0.3</v>
          </cell>
          <cell r="AF25">
            <v>0.3</v>
          </cell>
          <cell r="AG25">
            <v>0.3</v>
          </cell>
          <cell r="AH25">
            <v>0.3</v>
          </cell>
          <cell r="AI25">
            <v>0.3</v>
          </cell>
          <cell r="AJ25">
            <v>0.3</v>
          </cell>
          <cell r="AK25">
            <v>0.3</v>
          </cell>
          <cell r="AL25">
            <v>0.3</v>
          </cell>
          <cell r="AM25">
            <v>0.3</v>
          </cell>
          <cell r="AN25">
            <v>0.3</v>
          </cell>
          <cell r="AO25">
            <v>0.3</v>
          </cell>
          <cell r="AP25">
            <v>0.3</v>
          </cell>
          <cell r="AQ25">
            <v>0.3</v>
          </cell>
          <cell r="AR25">
            <v>0.3</v>
          </cell>
          <cell r="AS25">
            <v>0.3</v>
          </cell>
          <cell r="AT25">
            <v>0.3</v>
          </cell>
          <cell r="AU25">
            <v>0.3</v>
          </cell>
          <cell r="AV25">
            <v>0.3</v>
          </cell>
          <cell r="AW25">
            <v>0.3</v>
          </cell>
          <cell r="AX25">
            <v>0.3</v>
          </cell>
          <cell r="AY25">
            <v>0.3</v>
          </cell>
          <cell r="AZ25">
            <v>0.3</v>
          </cell>
          <cell r="BA25">
            <v>0.3</v>
          </cell>
          <cell r="BB25">
            <v>0.3</v>
          </cell>
          <cell r="BC25">
            <v>0.3</v>
          </cell>
          <cell r="BD25">
            <v>0.3</v>
          </cell>
          <cell r="BE25">
            <v>0.3</v>
          </cell>
          <cell r="BF25">
            <v>0.3</v>
          </cell>
          <cell r="BG25">
            <v>0.3</v>
          </cell>
          <cell r="BH25">
            <v>0.3</v>
          </cell>
          <cell r="BI25">
            <v>0.3</v>
          </cell>
          <cell r="BJ25">
            <v>0.15</v>
          </cell>
          <cell r="BK25">
            <v>0.15</v>
          </cell>
          <cell r="BL25">
            <v>0.15</v>
          </cell>
          <cell r="BM25">
            <v>0.15</v>
          </cell>
          <cell r="BN25">
            <v>0.15</v>
          </cell>
          <cell r="BO25">
            <v>0.15</v>
          </cell>
          <cell r="BP25">
            <v>0.15</v>
          </cell>
          <cell r="BQ25">
            <v>0.15</v>
          </cell>
          <cell r="BR25">
            <v>0.15</v>
          </cell>
          <cell r="BS25">
            <v>0.15</v>
          </cell>
          <cell r="BT25">
            <v>0.15</v>
          </cell>
          <cell r="BU25">
            <v>0.15</v>
          </cell>
          <cell r="BV25">
            <v>0.15</v>
          </cell>
          <cell r="BW25">
            <v>0.15</v>
          </cell>
          <cell r="BX25">
            <v>0.15</v>
          </cell>
          <cell r="BY25">
            <v>0.15</v>
          </cell>
          <cell r="BZ25">
            <v>0.15</v>
          </cell>
          <cell r="CA25">
            <v>0.15</v>
          </cell>
          <cell r="CB25">
            <v>0.15</v>
          </cell>
          <cell r="CC25">
            <v>0.15</v>
          </cell>
          <cell r="CD25">
            <v>0.15</v>
          </cell>
          <cell r="CE25">
            <v>0.15</v>
          </cell>
          <cell r="CF25">
            <v>0.15</v>
          </cell>
          <cell r="CG25">
            <v>0.15</v>
          </cell>
          <cell r="CH25">
            <v>0.15</v>
          </cell>
          <cell r="CI25">
            <v>0.15</v>
          </cell>
          <cell r="CJ25">
            <v>0.15</v>
          </cell>
          <cell r="CK25">
            <v>0.15</v>
          </cell>
          <cell r="CL25">
            <v>0.15</v>
          </cell>
          <cell r="CM25">
            <v>0.15</v>
          </cell>
          <cell r="CN25">
            <v>0.15</v>
          </cell>
          <cell r="CO25">
            <v>0.15</v>
          </cell>
          <cell r="CP25">
            <v>0.15</v>
          </cell>
          <cell r="CQ25">
            <v>0.15</v>
          </cell>
          <cell r="CR25">
            <v>0.15</v>
          </cell>
          <cell r="CS25">
            <v>0.15</v>
          </cell>
          <cell r="CT25">
            <v>0.15</v>
          </cell>
          <cell r="CU25">
            <v>0.15</v>
          </cell>
          <cell r="CV25">
            <v>0.69</v>
          </cell>
          <cell r="CW25">
            <v>0.69</v>
          </cell>
          <cell r="CX25">
            <v>0.69</v>
          </cell>
          <cell r="CY25">
            <v>0.69</v>
          </cell>
          <cell r="CZ25">
            <v>0.69</v>
          </cell>
          <cell r="DA25">
            <v>0.69</v>
          </cell>
          <cell r="DB25">
            <v>0.69</v>
          </cell>
          <cell r="DC25">
            <v>0.69</v>
          </cell>
          <cell r="DD25">
            <v>0.69</v>
          </cell>
          <cell r="DE25">
            <v>0.69</v>
          </cell>
          <cell r="DF25">
            <v>0.69</v>
          </cell>
          <cell r="DG25">
            <v>0.69</v>
          </cell>
          <cell r="DH25">
            <v>0.69</v>
          </cell>
          <cell r="DI25">
            <v>0.69</v>
          </cell>
          <cell r="DJ25">
            <v>0.69</v>
          </cell>
          <cell r="DK25">
            <v>0.69</v>
          </cell>
          <cell r="DL25">
            <v>0.69</v>
          </cell>
          <cell r="DM25">
            <v>0.69</v>
          </cell>
          <cell r="DN25">
            <v>0.69</v>
          </cell>
          <cell r="DO25">
            <v>0.69</v>
          </cell>
          <cell r="DP25">
            <v>0.69</v>
          </cell>
          <cell r="DQ25">
            <v>0.69</v>
          </cell>
          <cell r="DR25">
            <v>0.69</v>
          </cell>
          <cell r="DS25">
            <v>0.69</v>
          </cell>
          <cell r="DT25">
            <v>0.69</v>
          </cell>
          <cell r="DU25">
            <v>0.69</v>
          </cell>
          <cell r="DV25">
            <v>0.69</v>
          </cell>
          <cell r="DW25">
            <v>0.69</v>
          </cell>
          <cell r="DX25">
            <v>0.69</v>
          </cell>
          <cell r="DY25">
            <v>0.69</v>
          </cell>
          <cell r="DZ25">
            <v>0.69</v>
          </cell>
          <cell r="EA25">
            <v>0.69</v>
          </cell>
          <cell r="EB25">
            <v>0.69</v>
          </cell>
          <cell r="EC25">
            <v>0.69</v>
          </cell>
          <cell r="ED25">
            <v>0.69</v>
          </cell>
          <cell r="EE25">
            <v>0.69</v>
          </cell>
          <cell r="EF25">
            <v>0.69</v>
          </cell>
          <cell r="EG25">
            <v>0.69</v>
          </cell>
          <cell r="EH25">
            <v>0.69</v>
          </cell>
          <cell r="EI25">
            <v>0.69</v>
          </cell>
          <cell r="EJ25">
            <v>0.69</v>
          </cell>
          <cell r="EK25">
            <v>0.69</v>
          </cell>
          <cell r="EL25">
            <v>0.69</v>
          </cell>
          <cell r="EM25">
            <v>0.69</v>
          </cell>
          <cell r="EN25">
            <v>0.69</v>
          </cell>
          <cell r="EO25">
            <v>0.69</v>
          </cell>
          <cell r="EP25">
            <v>0.69</v>
          </cell>
          <cell r="EQ25">
            <v>0.69</v>
          </cell>
          <cell r="ER25">
            <v>0.69</v>
          </cell>
          <cell r="ES25">
            <v>0.69</v>
          </cell>
          <cell r="ET25">
            <v>0.69</v>
          </cell>
          <cell r="EU25">
            <v>0.69</v>
          </cell>
          <cell r="EV25">
            <v>0.69</v>
          </cell>
          <cell r="EW25">
            <v>0.69</v>
          </cell>
          <cell r="EX25">
            <v>0.69</v>
          </cell>
          <cell r="EY25">
            <v>0.69</v>
          </cell>
          <cell r="EZ25">
            <v>0.69</v>
          </cell>
          <cell r="FA25">
            <v>0.3</v>
          </cell>
          <cell r="FB25">
            <v>0.3</v>
          </cell>
          <cell r="FC25">
            <v>0.3</v>
          </cell>
          <cell r="FD25">
            <v>0.3</v>
          </cell>
          <cell r="FE25">
            <v>0.3</v>
          </cell>
          <cell r="FF25">
            <v>0.3</v>
          </cell>
          <cell r="FG25">
            <v>0.3</v>
          </cell>
          <cell r="FH25">
            <v>0.3</v>
          </cell>
          <cell r="FI25">
            <v>0.3</v>
          </cell>
          <cell r="FJ25">
            <v>0.3</v>
          </cell>
          <cell r="FK25">
            <v>0.3</v>
          </cell>
          <cell r="FL25">
            <v>0.3</v>
          </cell>
          <cell r="FM25">
            <v>0.3</v>
          </cell>
          <cell r="FN25">
            <v>0.3</v>
          </cell>
          <cell r="FO25">
            <v>0.3</v>
          </cell>
          <cell r="FP25">
            <v>0.3</v>
          </cell>
          <cell r="FQ25">
            <v>0.3</v>
          </cell>
          <cell r="FR25">
            <v>0.3</v>
          </cell>
          <cell r="FS25">
            <v>0.3</v>
          </cell>
        </row>
        <row r="26"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0.3</v>
          </cell>
          <cell r="Y26">
            <v>0.3</v>
          </cell>
          <cell r="Z26">
            <v>0.3</v>
          </cell>
          <cell r="AA26">
            <v>0.3</v>
          </cell>
          <cell r="AB26">
            <v>0.3</v>
          </cell>
          <cell r="AC26">
            <v>0.3</v>
          </cell>
          <cell r="AD26">
            <v>0.3</v>
          </cell>
          <cell r="AE26">
            <v>0.3</v>
          </cell>
          <cell r="AF26">
            <v>0.3</v>
          </cell>
          <cell r="AG26">
            <v>0.3</v>
          </cell>
          <cell r="AH26">
            <v>0.3</v>
          </cell>
          <cell r="AI26">
            <v>0.3</v>
          </cell>
          <cell r="AJ26">
            <v>0.3</v>
          </cell>
          <cell r="AK26">
            <v>0.3</v>
          </cell>
          <cell r="AL26">
            <v>0.3</v>
          </cell>
          <cell r="AM26">
            <v>0.3</v>
          </cell>
          <cell r="AN26">
            <v>0.3</v>
          </cell>
          <cell r="AO26">
            <v>0.3</v>
          </cell>
          <cell r="AP26">
            <v>0.3</v>
          </cell>
          <cell r="AQ26">
            <v>0.3</v>
          </cell>
          <cell r="AR26">
            <v>0.3</v>
          </cell>
          <cell r="AS26">
            <v>0.3</v>
          </cell>
          <cell r="AT26">
            <v>0.3</v>
          </cell>
          <cell r="AU26">
            <v>0.3</v>
          </cell>
          <cell r="AV26">
            <v>0.3</v>
          </cell>
          <cell r="AW26">
            <v>0.3</v>
          </cell>
          <cell r="AX26">
            <v>0.3</v>
          </cell>
          <cell r="AY26">
            <v>0.3</v>
          </cell>
          <cell r="AZ26">
            <v>0.3</v>
          </cell>
          <cell r="BA26">
            <v>0.3</v>
          </cell>
          <cell r="BB26">
            <v>0.3</v>
          </cell>
          <cell r="BC26">
            <v>0.3</v>
          </cell>
          <cell r="BD26">
            <v>0.3</v>
          </cell>
          <cell r="BE26">
            <v>0.3</v>
          </cell>
          <cell r="BF26">
            <v>0.3</v>
          </cell>
          <cell r="BG26">
            <v>0.3</v>
          </cell>
          <cell r="BH26">
            <v>0.3</v>
          </cell>
          <cell r="BI26">
            <v>0.3</v>
          </cell>
          <cell r="BJ26">
            <v>0.15</v>
          </cell>
          <cell r="BK26">
            <v>0.15</v>
          </cell>
          <cell r="BL26">
            <v>0.15</v>
          </cell>
          <cell r="BM26">
            <v>0.15</v>
          </cell>
          <cell r="BN26">
            <v>0.15</v>
          </cell>
          <cell r="BO26">
            <v>0.15</v>
          </cell>
          <cell r="BP26">
            <v>0.15</v>
          </cell>
          <cell r="BQ26">
            <v>0.15</v>
          </cell>
          <cell r="BR26">
            <v>0.15</v>
          </cell>
          <cell r="BS26">
            <v>0.15</v>
          </cell>
          <cell r="BT26">
            <v>0.15</v>
          </cell>
          <cell r="BU26">
            <v>0.15</v>
          </cell>
          <cell r="BV26">
            <v>0.15</v>
          </cell>
          <cell r="BW26">
            <v>0.15</v>
          </cell>
          <cell r="BX26">
            <v>0.15</v>
          </cell>
          <cell r="BY26">
            <v>0.15</v>
          </cell>
          <cell r="BZ26">
            <v>0.15</v>
          </cell>
          <cell r="CA26">
            <v>0.15</v>
          </cell>
          <cell r="CB26">
            <v>0.15</v>
          </cell>
          <cell r="CC26">
            <v>0.15</v>
          </cell>
          <cell r="CD26">
            <v>0.15</v>
          </cell>
          <cell r="CE26">
            <v>0.15</v>
          </cell>
          <cell r="CF26">
            <v>0.15</v>
          </cell>
          <cell r="CG26">
            <v>0.15</v>
          </cell>
          <cell r="CH26">
            <v>0.15</v>
          </cell>
          <cell r="CI26">
            <v>0.15</v>
          </cell>
          <cell r="CJ26">
            <v>0.15</v>
          </cell>
          <cell r="CK26">
            <v>0.15</v>
          </cell>
          <cell r="CL26">
            <v>0.15</v>
          </cell>
          <cell r="CM26">
            <v>0.15</v>
          </cell>
          <cell r="CN26">
            <v>0.15</v>
          </cell>
          <cell r="CO26">
            <v>0.15</v>
          </cell>
          <cell r="CP26">
            <v>0.15</v>
          </cell>
          <cell r="CQ26">
            <v>0.15</v>
          </cell>
          <cell r="CR26">
            <v>0.15</v>
          </cell>
          <cell r="CS26">
            <v>0.15</v>
          </cell>
          <cell r="CT26">
            <v>0.15</v>
          </cell>
          <cell r="CU26">
            <v>0.15</v>
          </cell>
          <cell r="CV26">
            <v>0.69</v>
          </cell>
          <cell r="CW26">
            <v>0.69</v>
          </cell>
          <cell r="CX26">
            <v>0.69</v>
          </cell>
          <cell r="CY26">
            <v>0.69</v>
          </cell>
          <cell r="CZ26">
            <v>0.69</v>
          </cell>
          <cell r="DA26">
            <v>0.69</v>
          </cell>
          <cell r="DB26">
            <v>0.69</v>
          </cell>
          <cell r="DC26">
            <v>0.69</v>
          </cell>
          <cell r="DD26">
            <v>0.69</v>
          </cell>
          <cell r="DE26">
            <v>0.69</v>
          </cell>
          <cell r="DF26">
            <v>0.69</v>
          </cell>
          <cell r="DG26">
            <v>0.69</v>
          </cell>
          <cell r="DH26">
            <v>0.69</v>
          </cell>
          <cell r="DI26">
            <v>0.69</v>
          </cell>
          <cell r="DJ26">
            <v>0.69</v>
          </cell>
          <cell r="DK26">
            <v>0.69</v>
          </cell>
          <cell r="DL26">
            <v>0.69</v>
          </cell>
          <cell r="DM26">
            <v>0.69</v>
          </cell>
          <cell r="DN26">
            <v>0.69</v>
          </cell>
          <cell r="DO26">
            <v>0.69</v>
          </cell>
          <cell r="DP26">
            <v>0.69</v>
          </cell>
          <cell r="DQ26">
            <v>0.69</v>
          </cell>
          <cell r="DR26">
            <v>0.69</v>
          </cell>
          <cell r="DS26">
            <v>0.69</v>
          </cell>
          <cell r="DT26">
            <v>0.69</v>
          </cell>
          <cell r="DU26">
            <v>0.69</v>
          </cell>
          <cell r="DV26">
            <v>0.69</v>
          </cell>
          <cell r="DW26">
            <v>0.69</v>
          </cell>
          <cell r="DX26">
            <v>0.69</v>
          </cell>
          <cell r="DY26">
            <v>0.69</v>
          </cell>
          <cell r="DZ26">
            <v>0.69</v>
          </cell>
          <cell r="EA26">
            <v>0.69</v>
          </cell>
          <cell r="EB26">
            <v>0.69</v>
          </cell>
          <cell r="EC26">
            <v>0.69</v>
          </cell>
          <cell r="ED26">
            <v>0.69</v>
          </cell>
          <cell r="EE26">
            <v>0.69</v>
          </cell>
          <cell r="EF26">
            <v>0.69</v>
          </cell>
          <cell r="EG26">
            <v>0.69</v>
          </cell>
          <cell r="EH26">
            <v>0.69</v>
          </cell>
          <cell r="EI26">
            <v>0.69</v>
          </cell>
          <cell r="EJ26">
            <v>0.69</v>
          </cell>
          <cell r="EK26">
            <v>0.69</v>
          </cell>
          <cell r="EL26">
            <v>0.69</v>
          </cell>
          <cell r="EM26">
            <v>0.69</v>
          </cell>
          <cell r="EN26">
            <v>0.69</v>
          </cell>
          <cell r="EO26">
            <v>0.69</v>
          </cell>
          <cell r="EP26">
            <v>0.69</v>
          </cell>
          <cell r="EQ26">
            <v>0.69</v>
          </cell>
          <cell r="ER26">
            <v>0.69</v>
          </cell>
          <cell r="ES26">
            <v>0.69</v>
          </cell>
          <cell r="ET26">
            <v>0.69</v>
          </cell>
          <cell r="EU26">
            <v>0.69</v>
          </cell>
          <cell r="EV26">
            <v>0.69</v>
          </cell>
          <cell r="EW26">
            <v>0.69</v>
          </cell>
          <cell r="EX26">
            <v>0.69</v>
          </cell>
          <cell r="EY26">
            <v>0.69</v>
          </cell>
          <cell r="EZ26">
            <v>0.69</v>
          </cell>
          <cell r="FA26">
            <v>0.3</v>
          </cell>
          <cell r="FB26">
            <v>0.3</v>
          </cell>
          <cell r="FC26">
            <v>0.3</v>
          </cell>
          <cell r="FD26">
            <v>0.3</v>
          </cell>
          <cell r="FE26">
            <v>0.3</v>
          </cell>
          <cell r="FF26">
            <v>0.3</v>
          </cell>
          <cell r="FG26">
            <v>0.3</v>
          </cell>
          <cell r="FH26">
            <v>0.3</v>
          </cell>
          <cell r="FI26">
            <v>0.3</v>
          </cell>
          <cell r="FJ26">
            <v>0.3</v>
          </cell>
          <cell r="FK26">
            <v>0.3</v>
          </cell>
          <cell r="FL26">
            <v>0.3</v>
          </cell>
          <cell r="FM26">
            <v>0.3</v>
          </cell>
          <cell r="FN26">
            <v>0.3</v>
          </cell>
          <cell r="FO26">
            <v>0.3</v>
          </cell>
          <cell r="FP26">
            <v>0.3</v>
          </cell>
          <cell r="FQ26">
            <v>0.3</v>
          </cell>
          <cell r="FR26">
            <v>0.3</v>
          </cell>
          <cell r="FS26">
            <v>0.3</v>
          </cell>
        </row>
        <row r="27"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0.3</v>
          </cell>
          <cell r="Y27">
            <v>0.3</v>
          </cell>
          <cell r="Z27">
            <v>0.3</v>
          </cell>
          <cell r="AA27">
            <v>0.3</v>
          </cell>
          <cell r="AB27">
            <v>0.3</v>
          </cell>
          <cell r="AC27">
            <v>0.3</v>
          </cell>
          <cell r="AD27">
            <v>0.3</v>
          </cell>
          <cell r="AE27">
            <v>0.3</v>
          </cell>
          <cell r="AF27">
            <v>0.3</v>
          </cell>
          <cell r="AG27">
            <v>0.3</v>
          </cell>
          <cell r="AH27">
            <v>0.3</v>
          </cell>
          <cell r="AI27">
            <v>0.3</v>
          </cell>
          <cell r="AJ27">
            <v>0.3</v>
          </cell>
          <cell r="AK27">
            <v>0.3</v>
          </cell>
          <cell r="AL27">
            <v>0.3</v>
          </cell>
          <cell r="AM27">
            <v>0.3</v>
          </cell>
          <cell r="AN27">
            <v>0.3</v>
          </cell>
          <cell r="AO27">
            <v>0.3</v>
          </cell>
          <cell r="AP27">
            <v>0.3</v>
          </cell>
          <cell r="AQ27">
            <v>0.3</v>
          </cell>
          <cell r="AR27">
            <v>0.3</v>
          </cell>
          <cell r="AS27">
            <v>0.3</v>
          </cell>
          <cell r="AT27">
            <v>0.3</v>
          </cell>
          <cell r="AU27">
            <v>0.3</v>
          </cell>
          <cell r="AV27">
            <v>0.3</v>
          </cell>
          <cell r="AW27">
            <v>0.3</v>
          </cell>
          <cell r="AX27">
            <v>0.3</v>
          </cell>
          <cell r="AY27">
            <v>0.3</v>
          </cell>
          <cell r="AZ27">
            <v>0.3</v>
          </cell>
          <cell r="BA27">
            <v>0.3</v>
          </cell>
          <cell r="BB27">
            <v>0.3</v>
          </cell>
          <cell r="BC27">
            <v>0.3</v>
          </cell>
          <cell r="BD27">
            <v>0.3</v>
          </cell>
          <cell r="BE27">
            <v>0.3</v>
          </cell>
          <cell r="BF27">
            <v>0.3</v>
          </cell>
          <cell r="BG27">
            <v>0.3</v>
          </cell>
          <cell r="BH27">
            <v>0.3</v>
          </cell>
          <cell r="BI27">
            <v>0.3</v>
          </cell>
          <cell r="BJ27">
            <v>0.15</v>
          </cell>
          <cell r="BK27">
            <v>0.15</v>
          </cell>
          <cell r="BL27">
            <v>0.15</v>
          </cell>
          <cell r="BM27">
            <v>0.15</v>
          </cell>
          <cell r="BN27">
            <v>0.15</v>
          </cell>
          <cell r="BO27">
            <v>0.15</v>
          </cell>
          <cell r="BP27">
            <v>0.15</v>
          </cell>
          <cell r="BQ27">
            <v>0.15</v>
          </cell>
          <cell r="BR27">
            <v>0.15</v>
          </cell>
          <cell r="BS27">
            <v>0.15</v>
          </cell>
          <cell r="BT27">
            <v>0.15</v>
          </cell>
          <cell r="BU27">
            <v>0.15</v>
          </cell>
          <cell r="BV27">
            <v>0.15</v>
          </cell>
          <cell r="BW27">
            <v>0.15</v>
          </cell>
          <cell r="BX27">
            <v>0.15</v>
          </cell>
          <cell r="BY27">
            <v>0.15</v>
          </cell>
          <cell r="BZ27">
            <v>0.15</v>
          </cell>
          <cell r="CA27">
            <v>0.15</v>
          </cell>
          <cell r="CB27">
            <v>0.15</v>
          </cell>
          <cell r="CC27">
            <v>0.15</v>
          </cell>
          <cell r="CD27">
            <v>0.15</v>
          </cell>
          <cell r="CE27">
            <v>0.15</v>
          </cell>
          <cell r="CF27">
            <v>0.15</v>
          </cell>
          <cell r="CG27">
            <v>0.15</v>
          </cell>
          <cell r="CH27">
            <v>0.15</v>
          </cell>
          <cell r="CI27">
            <v>0.15</v>
          </cell>
          <cell r="CJ27">
            <v>0.15</v>
          </cell>
          <cell r="CK27">
            <v>0.15</v>
          </cell>
          <cell r="CL27">
            <v>0.15</v>
          </cell>
          <cell r="CM27">
            <v>0.15</v>
          </cell>
          <cell r="CN27">
            <v>0.15</v>
          </cell>
          <cell r="CO27">
            <v>0.15</v>
          </cell>
          <cell r="CP27">
            <v>0.15</v>
          </cell>
          <cell r="CQ27">
            <v>0.15</v>
          </cell>
          <cell r="CR27">
            <v>0.15</v>
          </cell>
          <cell r="CS27">
            <v>0.15</v>
          </cell>
          <cell r="CT27">
            <v>0.15</v>
          </cell>
          <cell r="CU27">
            <v>0.15</v>
          </cell>
          <cell r="CV27">
            <v>0.69</v>
          </cell>
          <cell r="CW27">
            <v>0.69</v>
          </cell>
          <cell r="CX27">
            <v>0.69</v>
          </cell>
          <cell r="CY27">
            <v>0.69</v>
          </cell>
          <cell r="CZ27">
            <v>0.69</v>
          </cell>
          <cell r="DA27">
            <v>0.69</v>
          </cell>
          <cell r="DB27">
            <v>0.69</v>
          </cell>
          <cell r="DC27">
            <v>0.69</v>
          </cell>
          <cell r="DD27">
            <v>0.69</v>
          </cell>
          <cell r="DE27">
            <v>0.69</v>
          </cell>
          <cell r="DF27">
            <v>0.69</v>
          </cell>
          <cell r="DG27">
            <v>0.69</v>
          </cell>
          <cell r="DH27">
            <v>0.69</v>
          </cell>
          <cell r="DI27">
            <v>0.69</v>
          </cell>
          <cell r="DJ27">
            <v>0.69</v>
          </cell>
          <cell r="DK27">
            <v>0.69</v>
          </cell>
          <cell r="DL27">
            <v>0.69</v>
          </cell>
          <cell r="DM27">
            <v>0.69</v>
          </cell>
          <cell r="DN27">
            <v>0.69</v>
          </cell>
          <cell r="DO27">
            <v>0.69</v>
          </cell>
          <cell r="DP27">
            <v>0.69</v>
          </cell>
          <cell r="DQ27">
            <v>0.69</v>
          </cell>
          <cell r="DR27">
            <v>0.69</v>
          </cell>
          <cell r="DS27">
            <v>0.69</v>
          </cell>
          <cell r="DT27">
            <v>0.69</v>
          </cell>
          <cell r="DU27">
            <v>0.69</v>
          </cell>
          <cell r="DV27">
            <v>0.69</v>
          </cell>
          <cell r="DW27">
            <v>0.69</v>
          </cell>
          <cell r="DX27">
            <v>0.69</v>
          </cell>
          <cell r="DY27">
            <v>0.69</v>
          </cell>
          <cell r="DZ27">
            <v>0.69</v>
          </cell>
          <cell r="EA27">
            <v>0.69</v>
          </cell>
          <cell r="EB27">
            <v>0.69</v>
          </cell>
          <cell r="EC27">
            <v>0.69</v>
          </cell>
          <cell r="ED27">
            <v>0.69</v>
          </cell>
          <cell r="EE27">
            <v>0.69</v>
          </cell>
          <cell r="EF27">
            <v>0.69</v>
          </cell>
          <cell r="EG27">
            <v>0.69</v>
          </cell>
          <cell r="EH27">
            <v>0.69</v>
          </cell>
          <cell r="EI27">
            <v>0.69</v>
          </cell>
          <cell r="EJ27">
            <v>0.69</v>
          </cell>
          <cell r="EK27">
            <v>0.69</v>
          </cell>
          <cell r="EL27">
            <v>0.69</v>
          </cell>
          <cell r="EM27">
            <v>0.69</v>
          </cell>
          <cell r="EN27">
            <v>0.69</v>
          </cell>
          <cell r="EO27">
            <v>0.69</v>
          </cell>
          <cell r="EP27">
            <v>0.69</v>
          </cell>
          <cell r="EQ27">
            <v>0.69</v>
          </cell>
          <cell r="ER27">
            <v>0.69</v>
          </cell>
          <cell r="ES27">
            <v>0.69</v>
          </cell>
          <cell r="ET27">
            <v>0.69</v>
          </cell>
          <cell r="EU27">
            <v>0.69</v>
          </cell>
          <cell r="EV27">
            <v>0.69</v>
          </cell>
          <cell r="EW27">
            <v>0.69</v>
          </cell>
          <cell r="EX27">
            <v>0.69</v>
          </cell>
          <cell r="EY27">
            <v>0.69</v>
          </cell>
          <cell r="EZ27">
            <v>0.69</v>
          </cell>
          <cell r="FA27">
            <v>0.3</v>
          </cell>
          <cell r="FB27">
            <v>0.3</v>
          </cell>
          <cell r="FC27">
            <v>0.3</v>
          </cell>
          <cell r="FD27">
            <v>0.3</v>
          </cell>
          <cell r="FE27">
            <v>0.3</v>
          </cell>
          <cell r="FF27">
            <v>0.3</v>
          </cell>
          <cell r="FG27">
            <v>0.3</v>
          </cell>
          <cell r="FH27">
            <v>0.3</v>
          </cell>
          <cell r="FI27">
            <v>0.3</v>
          </cell>
          <cell r="FJ27">
            <v>0.3</v>
          </cell>
          <cell r="FK27">
            <v>0.3</v>
          </cell>
          <cell r="FL27">
            <v>0.3</v>
          </cell>
          <cell r="FM27">
            <v>0.3</v>
          </cell>
          <cell r="FN27">
            <v>0.3</v>
          </cell>
          <cell r="FO27">
            <v>0.3</v>
          </cell>
          <cell r="FP27">
            <v>0.3</v>
          </cell>
          <cell r="FQ27">
            <v>0.3</v>
          </cell>
          <cell r="FR27">
            <v>0.3</v>
          </cell>
          <cell r="FS27">
            <v>0.3</v>
          </cell>
        </row>
        <row r="28">
          <cell r="E28">
            <v>0.3</v>
          </cell>
          <cell r="F28">
            <v>0.3</v>
          </cell>
          <cell r="G28">
            <v>0.3</v>
          </cell>
          <cell r="H28">
            <v>0.3</v>
          </cell>
          <cell r="I28">
            <v>0.3</v>
          </cell>
          <cell r="J28">
            <v>0.3</v>
          </cell>
          <cell r="K28">
            <v>0.3</v>
          </cell>
          <cell r="L28">
            <v>0.3</v>
          </cell>
          <cell r="M28">
            <v>0.3</v>
          </cell>
          <cell r="N28">
            <v>0.3</v>
          </cell>
          <cell r="O28">
            <v>0.3</v>
          </cell>
          <cell r="P28">
            <v>0.3</v>
          </cell>
          <cell r="Q28">
            <v>0.3</v>
          </cell>
          <cell r="R28">
            <v>0.3</v>
          </cell>
          <cell r="S28">
            <v>0.3</v>
          </cell>
          <cell r="T28">
            <v>0.3</v>
          </cell>
          <cell r="U28">
            <v>0.3</v>
          </cell>
          <cell r="V28">
            <v>0.3</v>
          </cell>
          <cell r="W28">
            <v>0.3</v>
          </cell>
          <cell r="X28">
            <v>1</v>
          </cell>
          <cell r="Y28">
            <v>0.69</v>
          </cell>
          <cell r="Z28">
            <v>0.7</v>
          </cell>
          <cell r="AA28">
            <v>3.0188728331599888E-2</v>
          </cell>
          <cell r="AB28">
            <v>4.1840496143032146E-2</v>
          </cell>
          <cell r="AC28">
            <v>0.8</v>
          </cell>
          <cell r="AD28">
            <v>0.9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0.69</v>
          </cell>
          <cell r="AL28">
            <v>0.7</v>
          </cell>
          <cell r="AM28">
            <v>3.0188728331599888E-2</v>
          </cell>
          <cell r="AN28">
            <v>4.1840496143032146E-2</v>
          </cell>
          <cell r="AO28">
            <v>0.8</v>
          </cell>
          <cell r="AP28">
            <v>0.9</v>
          </cell>
          <cell r="AQ28">
            <v>0.7</v>
          </cell>
          <cell r="AR28">
            <v>0.7</v>
          </cell>
          <cell r="AS28">
            <v>0.7</v>
          </cell>
          <cell r="AT28">
            <v>0.7</v>
          </cell>
          <cell r="AU28">
            <v>0.7</v>
          </cell>
          <cell r="AV28">
            <v>0.7</v>
          </cell>
          <cell r="AW28">
            <v>0.7</v>
          </cell>
          <cell r="AX28">
            <v>0.7</v>
          </cell>
          <cell r="AY28">
            <v>0.7</v>
          </cell>
          <cell r="AZ28">
            <v>0.7</v>
          </cell>
          <cell r="BA28">
            <v>0.7</v>
          </cell>
          <cell r="BB28">
            <v>0.7</v>
          </cell>
          <cell r="BC28">
            <v>0.7</v>
          </cell>
          <cell r="BD28">
            <v>0.7</v>
          </cell>
          <cell r="BE28">
            <v>0.7</v>
          </cell>
          <cell r="BF28">
            <v>0.7</v>
          </cell>
          <cell r="BG28">
            <v>0.7</v>
          </cell>
          <cell r="BH28">
            <v>0.7</v>
          </cell>
          <cell r="BI28">
            <v>0.7</v>
          </cell>
          <cell r="BJ28">
            <v>0.15</v>
          </cell>
          <cell r="BK28">
            <v>0.15</v>
          </cell>
          <cell r="BL28">
            <v>0.15</v>
          </cell>
          <cell r="BM28">
            <v>0.15</v>
          </cell>
          <cell r="BN28">
            <v>0.15</v>
          </cell>
          <cell r="BO28">
            <v>0.15</v>
          </cell>
          <cell r="BP28">
            <v>0.15</v>
          </cell>
          <cell r="BQ28">
            <v>0.15</v>
          </cell>
          <cell r="BR28">
            <v>0.15</v>
          </cell>
          <cell r="BS28">
            <v>0.15</v>
          </cell>
          <cell r="BT28">
            <v>0.15</v>
          </cell>
          <cell r="BU28">
            <v>0.15</v>
          </cell>
          <cell r="BV28">
            <v>0.15</v>
          </cell>
          <cell r="BW28">
            <v>0.15</v>
          </cell>
          <cell r="BX28">
            <v>0.15</v>
          </cell>
          <cell r="BY28">
            <v>0.15</v>
          </cell>
          <cell r="BZ28">
            <v>0.15</v>
          </cell>
          <cell r="CA28">
            <v>0.15</v>
          </cell>
          <cell r="CB28">
            <v>0.15</v>
          </cell>
          <cell r="CC28">
            <v>0.2</v>
          </cell>
          <cell r="CD28">
            <v>0.2</v>
          </cell>
          <cell r="CE28">
            <v>0.2</v>
          </cell>
          <cell r="CF28">
            <v>0.2</v>
          </cell>
          <cell r="CG28">
            <v>0.2</v>
          </cell>
          <cell r="CH28">
            <v>0.2</v>
          </cell>
          <cell r="CI28">
            <v>0.2</v>
          </cell>
          <cell r="CJ28">
            <v>0.2</v>
          </cell>
          <cell r="CK28">
            <v>0.2</v>
          </cell>
          <cell r="CL28">
            <v>0.2</v>
          </cell>
          <cell r="CM28">
            <v>0.2</v>
          </cell>
          <cell r="CN28">
            <v>0.2</v>
          </cell>
          <cell r="CO28">
            <v>0.2</v>
          </cell>
          <cell r="CP28">
            <v>0.2</v>
          </cell>
          <cell r="CQ28">
            <v>0.2</v>
          </cell>
          <cell r="CR28">
            <v>0.2</v>
          </cell>
          <cell r="CS28">
            <v>0.2</v>
          </cell>
          <cell r="CT28">
            <v>0.2</v>
          </cell>
          <cell r="CU28">
            <v>0.2</v>
          </cell>
          <cell r="CV28">
            <v>0.69</v>
          </cell>
          <cell r="CW28">
            <v>0.69</v>
          </cell>
          <cell r="CX28">
            <v>0.69</v>
          </cell>
          <cell r="CY28">
            <v>0.69</v>
          </cell>
          <cell r="CZ28">
            <v>0.69</v>
          </cell>
          <cell r="DA28">
            <v>0.69</v>
          </cell>
          <cell r="DB28">
            <v>0.69</v>
          </cell>
          <cell r="DC28">
            <v>0.69</v>
          </cell>
          <cell r="DD28">
            <v>0.69</v>
          </cell>
          <cell r="DE28">
            <v>0.69</v>
          </cell>
          <cell r="DF28">
            <v>0.69</v>
          </cell>
          <cell r="DG28">
            <v>0.69</v>
          </cell>
          <cell r="DH28">
            <v>0.69</v>
          </cell>
          <cell r="DI28">
            <v>0.69</v>
          </cell>
          <cell r="DJ28">
            <v>0.69</v>
          </cell>
          <cell r="DK28">
            <v>0.69</v>
          </cell>
          <cell r="DL28">
            <v>0.69</v>
          </cell>
          <cell r="DM28">
            <v>0.69</v>
          </cell>
          <cell r="DN28">
            <v>0.69</v>
          </cell>
          <cell r="DO28">
            <v>0.69</v>
          </cell>
          <cell r="DP28">
            <v>0.69</v>
          </cell>
          <cell r="DQ28">
            <v>0.69</v>
          </cell>
          <cell r="DR28">
            <v>0.69</v>
          </cell>
          <cell r="DS28">
            <v>0.69</v>
          </cell>
          <cell r="DT28">
            <v>0.69</v>
          </cell>
          <cell r="DU28">
            <v>0.69</v>
          </cell>
          <cell r="DV28">
            <v>0.69</v>
          </cell>
          <cell r="DW28">
            <v>0.69</v>
          </cell>
          <cell r="DX28">
            <v>0.69</v>
          </cell>
          <cell r="DY28">
            <v>0.69</v>
          </cell>
          <cell r="DZ28">
            <v>0.69</v>
          </cell>
          <cell r="EA28">
            <v>0.69</v>
          </cell>
          <cell r="EB28">
            <v>0.69</v>
          </cell>
          <cell r="EC28">
            <v>0.69</v>
          </cell>
          <cell r="ED28">
            <v>0.69</v>
          </cell>
          <cell r="EE28">
            <v>0.69</v>
          </cell>
          <cell r="EF28">
            <v>0.69</v>
          </cell>
          <cell r="EG28">
            <v>0.69</v>
          </cell>
          <cell r="EH28">
            <v>0.69</v>
          </cell>
          <cell r="EI28">
            <v>0.69</v>
          </cell>
          <cell r="EJ28">
            <v>0.69</v>
          </cell>
          <cell r="EK28">
            <v>0.69</v>
          </cell>
          <cell r="EL28">
            <v>0.69</v>
          </cell>
          <cell r="EM28">
            <v>0.69</v>
          </cell>
          <cell r="EN28">
            <v>0.69</v>
          </cell>
          <cell r="EO28">
            <v>0.69</v>
          </cell>
          <cell r="EP28">
            <v>0.69</v>
          </cell>
          <cell r="EQ28">
            <v>0.69</v>
          </cell>
          <cell r="ER28">
            <v>0.69</v>
          </cell>
          <cell r="ES28">
            <v>0.69</v>
          </cell>
          <cell r="ET28">
            <v>0.69</v>
          </cell>
          <cell r="EU28">
            <v>0.69</v>
          </cell>
          <cell r="EV28">
            <v>0.69</v>
          </cell>
          <cell r="EW28">
            <v>0.69</v>
          </cell>
          <cell r="EX28">
            <v>0.69</v>
          </cell>
          <cell r="EY28">
            <v>0.69</v>
          </cell>
          <cell r="EZ28">
            <v>0.69</v>
          </cell>
          <cell r="FA28">
            <v>0.7</v>
          </cell>
          <cell r="FB28">
            <v>0.7</v>
          </cell>
          <cell r="FC28">
            <v>0.7</v>
          </cell>
          <cell r="FD28">
            <v>0.7</v>
          </cell>
          <cell r="FE28">
            <v>0.7</v>
          </cell>
          <cell r="FF28">
            <v>0.7</v>
          </cell>
          <cell r="FG28">
            <v>0.7</v>
          </cell>
          <cell r="FH28">
            <v>0.7</v>
          </cell>
          <cell r="FI28">
            <v>0.7</v>
          </cell>
          <cell r="FJ28">
            <v>0.7</v>
          </cell>
          <cell r="FK28">
            <v>0.7</v>
          </cell>
          <cell r="FL28">
            <v>0.7</v>
          </cell>
          <cell r="FM28">
            <v>0.7</v>
          </cell>
          <cell r="FN28">
            <v>0.7</v>
          </cell>
          <cell r="FO28">
            <v>0.7</v>
          </cell>
          <cell r="FP28">
            <v>0.7</v>
          </cell>
          <cell r="FQ28">
            <v>0.7</v>
          </cell>
          <cell r="FR28">
            <v>0.7</v>
          </cell>
          <cell r="FS28">
            <v>0.7</v>
          </cell>
        </row>
        <row r="29">
          <cell r="E29">
            <v>0.3</v>
          </cell>
          <cell r="F29">
            <v>0.3</v>
          </cell>
          <cell r="G29">
            <v>0.3</v>
          </cell>
          <cell r="H29">
            <v>0.3</v>
          </cell>
          <cell r="I29">
            <v>0.3</v>
          </cell>
          <cell r="J29">
            <v>0.3</v>
          </cell>
          <cell r="K29">
            <v>0.3</v>
          </cell>
          <cell r="L29">
            <v>0.3</v>
          </cell>
          <cell r="M29">
            <v>0.3</v>
          </cell>
          <cell r="N29">
            <v>0.3</v>
          </cell>
          <cell r="O29">
            <v>0.3</v>
          </cell>
          <cell r="P29">
            <v>0.3</v>
          </cell>
          <cell r="Q29">
            <v>0.3</v>
          </cell>
          <cell r="R29">
            <v>0.3</v>
          </cell>
          <cell r="S29">
            <v>0.3</v>
          </cell>
          <cell r="T29">
            <v>0.3</v>
          </cell>
          <cell r="U29">
            <v>0.3</v>
          </cell>
          <cell r="V29">
            <v>0.3</v>
          </cell>
          <cell r="W29">
            <v>0.3</v>
          </cell>
          <cell r="X29">
            <v>0.69</v>
          </cell>
          <cell r="Y29">
            <v>1</v>
          </cell>
          <cell r="Z29">
            <v>0.69</v>
          </cell>
          <cell r="AA29">
            <v>0.69</v>
          </cell>
          <cell r="AB29">
            <v>0.69</v>
          </cell>
          <cell r="AC29">
            <v>0.69</v>
          </cell>
          <cell r="AD29">
            <v>0.69</v>
          </cell>
          <cell r="AE29">
            <v>0.69</v>
          </cell>
          <cell r="AF29">
            <v>0.69</v>
          </cell>
          <cell r="AG29">
            <v>0.69</v>
          </cell>
          <cell r="AH29">
            <v>0.69</v>
          </cell>
          <cell r="AI29">
            <v>0.69</v>
          </cell>
          <cell r="AJ29">
            <v>0.69</v>
          </cell>
          <cell r="AK29">
            <v>1</v>
          </cell>
          <cell r="AL29">
            <v>0.69</v>
          </cell>
          <cell r="AM29">
            <v>0.69</v>
          </cell>
          <cell r="AN29">
            <v>0.69</v>
          </cell>
          <cell r="AO29">
            <v>0.69</v>
          </cell>
          <cell r="AP29">
            <v>0.69</v>
          </cell>
          <cell r="AQ29">
            <v>0.7</v>
          </cell>
          <cell r="AR29">
            <v>0.7</v>
          </cell>
          <cell r="AS29">
            <v>0.7</v>
          </cell>
          <cell r="AT29">
            <v>0.7</v>
          </cell>
          <cell r="AU29">
            <v>0.7</v>
          </cell>
          <cell r="AV29">
            <v>0.7</v>
          </cell>
          <cell r="AW29">
            <v>0.7</v>
          </cell>
          <cell r="AX29">
            <v>0.7</v>
          </cell>
          <cell r="AY29">
            <v>0.7</v>
          </cell>
          <cell r="AZ29">
            <v>0.7</v>
          </cell>
          <cell r="BA29">
            <v>0.7</v>
          </cell>
          <cell r="BB29">
            <v>0.7</v>
          </cell>
          <cell r="BC29">
            <v>0.7</v>
          </cell>
          <cell r="BD29">
            <v>0.7</v>
          </cell>
          <cell r="BE29">
            <v>0.7</v>
          </cell>
          <cell r="BF29">
            <v>0.7</v>
          </cell>
          <cell r="BG29">
            <v>0.7</v>
          </cell>
          <cell r="BH29">
            <v>0.7</v>
          </cell>
          <cell r="BI29">
            <v>0.7</v>
          </cell>
          <cell r="BJ29">
            <v>0.15</v>
          </cell>
          <cell r="BK29">
            <v>0.15</v>
          </cell>
          <cell r="BL29">
            <v>0.15</v>
          </cell>
          <cell r="BM29">
            <v>0.15</v>
          </cell>
          <cell r="BN29">
            <v>0.15</v>
          </cell>
          <cell r="BO29">
            <v>0.15</v>
          </cell>
          <cell r="BP29">
            <v>0.15</v>
          </cell>
          <cell r="BQ29">
            <v>0.15</v>
          </cell>
          <cell r="BR29">
            <v>0.15</v>
          </cell>
          <cell r="BS29">
            <v>0.15</v>
          </cell>
          <cell r="BT29">
            <v>0.15</v>
          </cell>
          <cell r="BU29">
            <v>0.15</v>
          </cell>
          <cell r="BV29">
            <v>0.15</v>
          </cell>
          <cell r="BW29">
            <v>0.15</v>
          </cell>
          <cell r="BX29">
            <v>0.15</v>
          </cell>
          <cell r="BY29">
            <v>0.15</v>
          </cell>
          <cell r="BZ29">
            <v>0.15</v>
          </cell>
          <cell r="CA29">
            <v>0.15</v>
          </cell>
          <cell r="CB29">
            <v>0.15</v>
          </cell>
          <cell r="CC29">
            <v>0.2</v>
          </cell>
          <cell r="CD29">
            <v>0.2</v>
          </cell>
          <cell r="CE29">
            <v>0.2</v>
          </cell>
          <cell r="CF29">
            <v>0.2</v>
          </cell>
          <cell r="CG29">
            <v>0.2</v>
          </cell>
          <cell r="CH29">
            <v>0.2</v>
          </cell>
          <cell r="CI29">
            <v>0.2</v>
          </cell>
          <cell r="CJ29">
            <v>0.2</v>
          </cell>
          <cell r="CK29">
            <v>0.2</v>
          </cell>
          <cell r="CL29">
            <v>0.2</v>
          </cell>
          <cell r="CM29">
            <v>0.2</v>
          </cell>
          <cell r="CN29">
            <v>0.2</v>
          </cell>
          <cell r="CO29">
            <v>0.2</v>
          </cell>
          <cell r="CP29">
            <v>0.2</v>
          </cell>
          <cell r="CQ29">
            <v>0.2</v>
          </cell>
          <cell r="CR29">
            <v>0.2</v>
          </cell>
          <cell r="CS29">
            <v>0.2</v>
          </cell>
          <cell r="CT29">
            <v>0.2</v>
          </cell>
          <cell r="CU29">
            <v>0.2</v>
          </cell>
          <cell r="CV29">
            <v>0.69</v>
          </cell>
          <cell r="CW29">
            <v>0.69</v>
          </cell>
          <cell r="CX29">
            <v>0.69</v>
          </cell>
          <cell r="CY29">
            <v>0.69</v>
          </cell>
          <cell r="CZ29">
            <v>0.69</v>
          </cell>
          <cell r="DA29">
            <v>0.69</v>
          </cell>
          <cell r="DB29">
            <v>0.69</v>
          </cell>
          <cell r="DC29">
            <v>0.69</v>
          </cell>
          <cell r="DD29">
            <v>0.69</v>
          </cell>
          <cell r="DE29">
            <v>0.69</v>
          </cell>
          <cell r="DF29">
            <v>0.69</v>
          </cell>
          <cell r="DG29">
            <v>0.69</v>
          </cell>
          <cell r="DH29">
            <v>0.69</v>
          </cell>
          <cell r="DI29">
            <v>0.69</v>
          </cell>
          <cell r="DJ29">
            <v>0.69</v>
          </cell>
          <cell r="DK29">
            <v>0.69</v>
          </cell>
          <cell r="DL29">
            <v>0.69</v>
          </cell>
          <cell r="DM29">
            <v>0.69</v>
          </cell>
          <cell r="DN29">
            <v>0.69</v>
          </cell>
          <cell r="DO29">
            <v>0.69</v>
          </cell>
          <cell r="DP29">
            <v>0.69</v>
          </cell>
          <cell r="DQ29">
            <v>0.69</v>
          </cell>
          <cell r="DR29">
            <v>0.69</v>
          </cell>
          <cell r="DS29">
            <v>0.69</v>
          </cell>
          <cell r="DT29">
            <v>0.69</v>
          </cell>
          <cell r="DU29">
            <v>0.69</v>
          </cell>
          <cell r="DV29">
            <v>0.69</v>
          </cell>
          <cell r="DW29">
            <v>0.69</v>
          </cell>
          <cell r="DX29">
            <v>0.69</v>
          </cell>
          <cell r="DY29">
            <v>0.69</v>
          </cell>
          <cell r="DZ29">
            <v>0.69</v>
          </cell>
          <cell r="EA29">
            <v>0.69</v>
          </cell>
          <cell r="EB29">
            <v>0.69</v>
          </cell>
          <cell r="EC29">
            <v>0.69</v>
          </cell>
          <cell r="ED29">
            <v>0.69</v>
          </cell>
          <cell r="EE29">
            <v>0.69</v>
          </cell>
          <cell r="EF29">
            <v>0.69</v>
          </cell>
          <cell r="EG29">
            <v>0.69</v>
          </cell>
          <cell r="EH29">
            <v>0.69</v>
          </cell>
          <cell r="EI29">
            <v>0.69</v>
          </cell>
          <cell r="EJ29">
            <v>0.69</v>
          </cell>
          <cell r="EK29">
            <v>0.69</v>
          </cell>
          <cell r="EL29">
            <v>0.69</v>
          </cell>
          <cell r="EM29">
            <v>0.69</v>
          </cell>
          <cell r="EN29">
            <v>0.69</v>
          </cell>
          <cell r="EO29">
            <v>0.69</v>
          </cell>
          <cell r="EP29">
            <v>0.69</v>
          </cell>
          <cell r="EQ29">
            <v>0.69</v>
          </cell>
          <cell r="ER29">
            <v>0.69</v>
          </cell>
          <cell r="ES29">
            <v>0.69</v>
          </cell>
          <cell r="ET29">
            <v>0.69</v>
          </cell>
          <cell r="EU29">
            <v>0.69</v>
          </cell>
          <cell r="EV29">
            <v>0.69</v>
          </cell>
          <cell r="EW29">
            <v>0.69</v>
          </cell>
          <cell r="EX29">
            <v>0.69</v>
          </cell>
          <cell r="EY29">
            <v>0.69</v>
          </cell>
          <cell r="EZ29">
            <v>0.69</v>
          </cell>
          <cell r="FA29">
            <v>0.7</v>
          </cell>
          <cell r="FB29">
            <v>0.7</v>
          </cell>
          <cell r="FC29">
            <v>0.7</v>
          </cell>
          <cell r="FD29">
            <v>0.7</v>
          </cell>
          <cell r="FE29">
            <v>0.7</v>
          </cell>
          <cell r="FF29">
            <v>0.7</v>
          </cell>
          <cell r="FG29">
            <v>0.7</v>
          </cell>
          <cell r="FH29">
            <v>0.7</v>
          </cell>
          <cell r="FI29">
            <v>0.7</v>
          </cell>
          <cell r="FJ29">
            <v>0.7</v>
          </cell>
          <cell r="FK29">
            <v>0.7</v>
          </cell>
          <cell r="FL29">
            <v>0.7</v>
          </cell>
          <cell r="FM29">
            <v>0.7</v>
          </cell>
          <cell r="FN29">
            <v>0.7</v>
          </cell>
          <cell r="FO29">
            <v>0.7</v>
          </cell>
          <cell r="FP29">
            <v>0.7</v>
          </cell>
          <cell r="FQ29">
            <v>0.7</v>
          </cell>
          <cell r="FR29">
            <v>0.7</v>
          </cell>
          <cell r="FS29">
            <v>0.7</v>
          </cell>
        </row>
        <row r="30">
          <cell r="E30">
            <v>0.3</v>
          </cell>
          <cell r="F30">
            <v>0.3</v>
          </cell>
          <cell r="G30">
            <v>0.3</v>
          </cell>
          <cell r="H30">
            <v>0.3</v>
          </cell>
          <cell r="I30">
            <v>0.3</v>
          </cell>
          <cell r="J30">
            <v>0.3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0.3</v>
          </cell>
          <cell r="P30">
            <v>0.3</v>
          </cell>
          <cell r="Q30">
            <v>0.3</v>
          </cell>
          <cell r="R30">
            <v>0.3</v>
          </cell>
          <cell r="S30">
            <v>0.3</v>
          </cell>
          <cell r="T30">
            <v>0.3</v>
          </cell>
          <cell r="U30">
            <v>0.3</v>
          </cell>
          <cell r="V30">
            <v>0.3</v>
          </cell>
          <cell r="W30">
            <v>0.3</v>
          </cell>
          <cell r="X30">
            <v>0.7</v>
          </cell>
          <cell r="Y30">
            <v>0.69</v>
          </cell>
          <cell r="Z30">
            <v>1</v>
          </cell>
          <cell r="AA30">
            <v>1</v>
          </cell>
          <cell r="AB30">
            <v>0.33104767563266285</v>
          </cell>
          <cell r="AC30">
            <v>0.7</v>
          </cell>
          <cell r="AD30">
            <v>0.7</v>
          </cell>
          <cell r="AE30">
            <v>0.7</v>
          </cell>
          <cell r="AF30">
            <v>0.7</v>
          </cell>
          <cell r="AG30">
            <v>0.7</v>
          </cell>
          <cell r="AH30">
            <v>0.7</v>
          </cell>
          <cell r="AI30">
            <v>0.7</v>
          </cell>
          <cell r="AJ30">
            <v>0.7</v>
          </cell>
          <cell r="AK30">
            <v>0.69</v>
          </cell>
          <cell r="AL30">
            <v>1</v>
          </cell>
          <cell r="AM30">
            <v>1</v>
          </cell>
          <cell r="AN30">
            <v>0.33104767563266285</v>
          </cell>
          <cell r="AO30">
            <v>0.7</v>
          </cell>
          <cell r="AP30">
            <v>0.7</v>
          </cell>
          <cell r="AQ30">
            <v>0.7</v>
          </cell>
          <cell r="AR30">
            <v>0.7</v>
          </cell>
          <cell r="AS30">
            <v>0.7</v>
          </cell>
          <cell r="AT30">
            <v>0.7</v>
          </cell>
          <cell r="AU30">
            <v>0.7</v>
          </cell>
          <cell r="AV30">
            <v>0.7</v>
          </cell>
          <cell r="AW30">
            <v>0.7</v>
          </cell>
          <cell r="AX30">
            <v>0.7</v>
          </cell>
          <cell r="AY30">
            <v>0.7</v>
          </cell>
          <cell r="AZ30">
            <v>0.7</v>
          </cell>
          <cell r="BA30">
            <v>0.7</v>
          </cell>
          <cell r="BB30">
            <v>0.7</v>
          </cell>
          <cell r="BC30">
            <v>0.7</v>
          </cell>
          <cell r="BD30">
            <v>0.7</v>
          </cell>
          <cell r="BE30">
            <v>0.7</v>
          </cell>
          <cell r="BF30">
            <v>0.7</v>
          </cell>
          <cell r="BG30">
            <v>0.7</v>
          </cell>
          <cell r="BH30">
            <v>0.7</v>
          </cell>
          <cell r="BI30">
            <v>0.7</v>
          </cell>
          <cell r="BJ30">
            <v>0.15</v>
          </cell>
          <cell r="BK30">
            <v>0.15</v>
          </cell>
          <cell r="BL30">
            <v>0.15</v>
          </cell>
          <cell r="BM30">
            <v>0.15</v>
          </cell>
          <cell r="BN30">
            <v>0.15</v>
          </cell>
          <cell r="BO30">
            <v>0.15</v>
          </cell>
          <cell r="BP30">
            <v>0.15</v>
          </cell>
          <cell r="BQ30">
            <v>0.15</v>
          </cell>
          <cell r="BR30">
            <v>0.15</v>
          </cell>
          <cell r="BS30">
            <v>0.15</v>
          </cell>
          <cell r="BT30">
            <v>0.15</v>
          </cell>
          <cell r="BU30">
            <v>0.15</v>
          </cell>
          <cell r="BV30">
            <v>0.15</v>
          </cell>
          <cell r="BW30">
            <v>0.15</v>
          </cell>
          <cell r="BX30">
            <v>0.15</v>
          </cell>
          <cell r="BY30">
            <v>0.15</v>
          </cell>
          <cell r="BZ30">
            <v>0.15</v>
          </cell>
          <cell r="CA30">
            <v>0.15</v>
          </cell>
          <cell r="CB30">
            <v>0.15</v>
          </cell>
          <cell r="CC30">
            <v>0.2</v>
          </cell>
          <cell r="CD30">
            <v>0.2</v>
          </cell>
          <cell r="CE30">
            <v>0.2</v>
          </cell>
          <cell r="CF30">
            <v>0.2</v>
          </cell>
          <cell r="CG30">
            <v>0.2</v>
          </cell>
          <cell r="CH30">
            <v>0.2</v>
          </cell>
          <cell r="CI30">
            <v>0.2</v>
          </cell>
          <cell r="CJ30">
            <v>0.2</v>
          </cell>
          <cell r="CK30">
            <v>0.2</v>
          </cell>
          <cell r="CL30">
            <v>0.2</v>
          </cell>
          <cell r="CM30">
            <v>0.2</v>
          </cell>
          <cell r="CN30">
            <v>0.2</v>
          </cell>
          <cell r="CO30">
            <v>0.2</v>
          </cell>
          <cell r="CP30">
            <v>0.2</v>
          </cell>
          <cell r="CQ30">
            <v>0.2</v>
          </cell>
          <cell r="CR30">
            <v>0.2</v>
          </cell>
          <cell r="CS30">
            <v>0.2</v>
          </cell>
          <cell r="CT30">
            <v>0.2</v>
          </cell>
          <cell r="CU30">
            <v>0.2</v>
          </cell>
          <cell r="CV30">
            <v>0.69</v>
          </cell>
          <cell r="CW30">
            <v>0.69</v>
          </cell>
          <cell r="CX30">
            <v>0.69</v>
          </cell>
          <cell r="CY30">
            <v>0.69</v>
          </cell>
          <cell r="CZ30">
            <v>0.69</v>
          </cell>
          <cell r="DA30">
            <v>0.69</v>
          </cell>
          <cell r="DB30">
            <v>0.69</v>
          </cell>
          <cell r="DC30">
            <v>0.69</v>
          </cell>
          <cell r="DD30">
            <v>0.69</v>
          </cell>
          <cell r="DE30">
            <v>0.69</v>
          </cell>
          <cell r="DF30">
            <v>0.69</v>
          </cell>
          <cell r="DG30">
            <v>0.69</v>
          </cell>
          <cell r="DH30">
            <v>0.69</v>
          </cell>
          <cell r="DI30">
            <v>0.69</v>
          </cell>
          <cell r="DJ30">
            <v>0.69</v>
          </cell>
          <cell r="DK30">
            <v>0.69</v>
          </cell>
          <cell r="DL30">
            <v>0.69</v>
          </cell>
          <cell r="DM30">
            <v>0.69</v>
          </cell>
          <cell r="DN30">
            <v>0.69</v>
          </cell>
          <cell r="DO30">
            <v>0.69</v>
          </cell>
          <cell r="DP30">
            <v>0.69</v>
          </cell>
          <cell r="DQ30">
            <v>0.69</v>
          </cell>
          <cell r="DR30">
            <v>0.69</v>
          </cell>
          <cell r="DS30">
            <v>0.69</v>
          </cell>
          <cell r="DT30">
            <v>0.69</v>
          </cell>
          <cell r="DU30">
            <v>0.69</v>
          </cell>
          <cell r="DV30">
            <v>0.69</v>
          </cell>
          <cell r="DW30">
            <v>0.69</v>
          </cell>
          <cell r="DX30">
            <v>0.69</v>
          </cell>
          <cell r="DY30">
            <v>0.69</v>
          </cell>
          <cell r="DZ30">
            <v>0.69</v>
          </cell>
          <cell r="EA30">
            <v>0.69</v>
          </cell>
          <cell r="EB30">
            <v>0.69</v>
          </cell>
          <cell r="EC30">
            <v>0.69</v>
          </cell>
          <cell r="ED30">
            <v>0.69</v>
          </cell>
          <cell r="EE30">
            <v>0.69</v>
          </cell>
          <cell r="EF30">
            <v>0.69</v>
          </cell>
          <cell r="EG30">
            <v>0.69</v>
          </cell>
          <cell r="EH30">
            <v>0.69</v>
          </cell>
          <cell r="EI30">
            <v>0.69</v>
          </cell>
          <cell r="EJ30">
            <v>0.69</v>
          </cell>
          <cell r="EK30">
            <v>0.69</v>
          </cell>
          <cell r="EL30">
            <v>0.69</v>
          </cell>
          <cell r="EM30">
            <v>0.69</v>
          </cell>
          <cell r="EN30">
            <v>0.69</v>
          </cell>
          <cell r="EO30">
            <v>0.69</v>
          </cell>
          <cell r="EP30">
            <v>0.69</v>
          </cell>
          <cell r="EQ30">
            <v>0.69</v>
          </cell>
          <cell r="ER30">
            <v>0.69</v>
          </cell>
          <cell r="ES30">
            <v>0.69</v>
          </cell>
          <cell r="ET30">
            <v>0.69</v>
          </cell>
          <cell r="EU30">
            <v>0.69</v>
          </cell>
          <cell r="EV30">
            <v>0.69</v>
          </cell>
          <cell r="EW30">
            <v>0.69</v>
          </cell>
          <cell r="EX30">
            <v>0.69</v>
          </cell>
          <cell r="EY30">
            <v>0.69</v>
          </cell>
          <cell r="EZ30">
            <v>0.69</v>
          </cell>
          <cell r="FA30">
            <v>0.7</v>
          </cell>
          <cell r="FB30">
            <v>0.7</v>
          </cell>
          <cell r="FC30">
            <v>0.7</v>
          </cell>
          <cell r="FD30">
            <v>0.7</v>
          </cell>
          <cell r="FE30">
            <v>0.7</v>
          </cell>
          <cell r="FF30">
            <v>0.7</v>
          </cell>
          <cell r="FG30">
            <v>0.7</v>
          </cell>
          <cell r="FH30">
            <v>0.7</v>
          </cell>
          <cell r="FI30">
            <v>0.7</v>
          </cell>
          <cell r="FJ30">
            <v>0.7</v>
          </cell>
          <cell r="FK30">
            <v>0.7</v>
          </cell>
          <cell r="FL30">
            <v>0.7</v>
          </cell>
          <cell r="FM30">
            <v>0.7</v>
          </cell>
          <cell r="FN30">
            <v>0.7</v>
          </cell>
          <cell r="FO30">
            <v>0.7</v>
          </cell>
          <cell r="FP30">
            <v>0.7</v>
          </cell>
          <cell r="FQ30">
            <v>0.7</v>
          </cell>
          <cell r="FR30">
            <v>0.7</v>
          </cell>
          <cell r="FS30">
            <v>0.7</v>
          </cell>
        </row>
        <row r="31">
          <cell r="E31">
            <v>0.3</v>
          </cell>
          <cell r="F31">
            <v>0.3</v>
          </cell>
          <cell r="G31">
            <v>0.3</v>
          </cell>
          <cell r="H31">
            <v>0.3</v>
          </cell>
          <cell r="I31">
            <v>0.3</v>
          </cell>
          <cell r="J31">
            <v>0.3</v>
          </cell>
          <cell r="K31">
            <v>0.3</v>
          </cell>
          <cell r="L31">
            <v>0.3</v>
          </cell>
          <cell r="M31">
            <v>0.3</v>
          </cell>
          <cell r="N31">
            <v>0.3</v>
          </cell>
          <cell r="O31">
            <v>0.3</v>
          </cell>
          <cell r="P31">
            <v>0.3</v>
          </cell>
          <cell r="Q31">
            <v>0.3</v>
          </cell>
          <cell r="R31">
            <v>0.3</v>
          </cell>
          <cell r="S31">
            <v>0.3</v>
          </cell>
          <cell r="T31">
            <v>0.3</v>
          </cell>
          <cell r="U31">
            <v>0.3</v>
          </cell>
          <cell r="V31">
            <v>0.3</v>
          </cell>
          <cell r="W31">
            <v>0.3</v>
          </cell>
          <cell r="X31">
            <v>3.0188728331599888E-2</v>
          </cell>
          <cell r="Y31">
            <v>0.69</v>
          </cell>
          <cell r="Z31">
            <v>1</v>
          </cell>
          <cell r="AA31">
            <v>1</v>
          </cell>
          <cell r="AB31">
            <v>0.33104767563266285</v>
          </cell>
          <cell r="AC31">
            <v>0.71154830139776526</v>
          </cell>
          <cell r="AD31">
            <v>0.55604541830673893</v>
          </cell>
          <cell r="AE31">
            <v>3.0188728331599888E-2</v>
          </cell>
          <cell r="AF31">
            <v>3.0188728331599888E-2</v>
          </cell>
          <cell r="AG31">
            <v>3.0188728331599888E-2</v>
          </cell>
          <cell r="AH31">
            <v>3.0188728331599888E-2</v>
          </cell>
          <cell r="AI31">
            <v>3.0188728331599888E-2</v>
          </cell>
          <cell r="AJ31">
            <v>3.0188728331599888E-2</v>
          </cell>
          <cell r="AK31">
            <v>0.69</v>
          </cell>
          <cell r="AL31">
            <v>1</v>
          </cell>
          <cell r="AM31">
            <v>1</v>
          </cell>
          <cell r="AN31">
            <v>0.33104767563266285</v>
          </cell>
          <cell r="AO31">
            <v>0.71154830139776526</v>
          </cell>
          <cell r="AP31">
            <v>0.55604541830673893</v>
          </cell>
          <cell r="AQ31">
            <v>0.7</v>
          </cell>
          <cell r="AR31">
            <v>0.7</v>
          </cell>
          <cell r="AS31">
            <v>0.7</v>
          </cell>
          <cell r="AT31">
            <v>0.7</v>
          </cell>
          <cell r="AU31">
            <v>0.7</v>
          </cell>
          <cell r="AV31">
            <v>0.7</v>
          </cell>
          <cell r="AW31">
            <v>0.7</v>
          </cell>
          <cell r="AX31">
            <v>0.7</v>
          </cell>
          <cell r="AY31">
            <v>0.7</v>
          </cell>
          <cell r="AZ31">
            <v>0.7</v>
          </cell>
          <cell r="BA31">
            <v>0.7</v>
          </cell>
          <cell r="BB31">
            <v>0.7</v>
          </cell>
          <cell r="BC31">
            <v>0.7</v>
          </cell>
          <cell r="BD31">
            <v>0.7</v>
          </cell>
          <cell r="BE31">
            <v>0.7</v>
          </cell>
          <cell r="BF31">
            <v>0.7</v>
          </cell>
          <cell r="BG31">
            <v>0.7</v>
          </cell>
          <cell r="BH31">
            <v>0.7</v>
          </cell>
          <cell r="BI31">
            <v>0.7</v>
          </cell>
          <cell r="BJ31">
            <v>0.15</v>
          </cell>
          <cell r="BK31">
            <v>0.15</v>
          </cell>
          <cell r="BL31">
            <v>0.15</v>
          </cell>
          <cell r="BM31">
            <v>0.15</v>
          </cell>
          <cell r="BN31">
            <v>0.15</v>
          </cell>
          <cell r="BO31">
            <v>0.15</v>
          </cell>
          <cell r="BP31">
            <v>0.15</v>
          </cell>
          <cell r="BQ31">
            <v>0.15</v>
          </cell>
          <cell r="BR31">
            <v>0.15</v>
          </cell>
          <cell r="BS31">
            <v>0.15</v>
          </cell>
          <cell r="BT31">
            <v>0.15</v>
          </cell>
          <cell r="BU31">
            <v>0.15</v>
          </cell>
          <cell r="BV31">
            <v>0.15</v>
          </cell>
          <cell r="BW31">
            <v>0.15</v>
          </cell>
          <cell r="BX31">
            <v>0.15</v>
          </cell>
          <cell r="BY31">
            <v>0.15</v>
          </cell>
          <cell r="BZ31">
            <v>0.15</v>
          </cell>
          <cell r="CA31">
            <v>0.15</v>
          </cell>
          <cell r="CB31">
            <v>0.15</v>
          </cell>
          <cell r="CC31">
            <v>0.2</v>
          </cell>
          <cell r="CD31">
            <v>0.2</v>
          </cell>
          <cell r="CE31">
            <v>0.2</v>
          </cell>
          <cell r="CF31">
            <v>0.2</v>
          </cell>
          <cell r="CG31">
            <v>0.2</v>
          </cell>
          <cell r="CH31">
            <v>0.2</v>
          </cell>
          <cell r="CI31">
            <v>0.2</v>
          </cell>
          <cell r="CJ31">
            <v>0.2</v>
          </cell>
          <cell r="CK31">
            <v>0.2</v>
          </cell>
          <cell r="CL31">
            <v>0.2</v>
          </cell>
          <cell r="CM31">
            <v>0.2</v>
          </cell>
          <cell r="CN31">
            <v>0.2</v>
          </cell>
          <cell r="CO31">
            <v>0.2</v>
          </cell>
          <cell r="CP31">
            <v>0.2</v>
          </cell>
          <cell r="CQ31">
            <v>0.2</v>
          </cell>
          <cell r="CR31">
            <v>0.2</v>
          </cell>
          <cell r="CS31">
            <v>0.2</v>
          </cell>
          <cell r="CT31">
            <v>0.2</v>
          </cell>
          <cell r="CU31">
            <v>0.2</v>
          </cell>
          <cell r="CV31">
            <v>0.69</v>
          </cell>
          <cell r="CW31">
            <v>0.69</v>
          </cell>
          <cell r="CX31">
            <v>0.69</v>
          </cell>
          <cell r="CY31">
            <v>0.69</v>
          </cell>
          <cell r="CZ31">
            <v>0.69</v>
          </cell>
          <cell r="DA31">
            <v>0.69</v>
          </cell>
          <cell r="DB31">
            <v>0.69</v>
          </cell>
          <cell r="DC31">
            <v>0.69</v>
          </cell>
          <cell r="DD31">
            <v>0.69</v>
          </cell>
          <cell r="DE31">
            <v>0.69</v>
          </cell>
          <cell r="DF31">
            <v>0.69</v>
          </cell>
          <cell r="DG31">
            <v>0.69</v>
          </cell>
          <cell r="DH31">
            <v>0.69</v>
          </cell>
          <cell r="DI31">
            <v>0.69</v>
          </cell>
          <cell r="DJ31">
            <v>0.69</v>
          </cell>
          <cell r="DK31">
            <v>0.69</v>
          </cell>
          <cell r="DL31">
            <v>0.69</v>
          </cell>
          <cell r="DM31">
            <v>0.69</v>
          </cell>
          <cell r="DN31">
            <v>0.69</v>
          </cell>
          <cell r="DO31">
            <v>0.69</v>
          </cell>
          <cell r="DP31">
            <v>0.69</v>
          </cell>
          <cell r="DQ31">
            <v>0.69</v>
          </cell>
          <cell r="DR31">
            <v>0.69</v>
          </cell>
          <cell r="DS31">
            <v>0.69</v>
          </cell>
          <cell r="DT31">
            <v>0.69</v>
          </cell>
          <cell r="DU31">
            <v>0.69</v>
          </cell>
          <cell r="DV31">
            <v>0.69</v>
          </cell>
          <cell r="DW31">
            <v>0.69</v>
          </cell>
          <cell r="DX31">
            <v>0.69</v>
          </cell>
          <cell r="DY31">
            <v>0.69</v>
          </cell>
          <cell r="DZ31">
            <v>0.69</v>
          </cell>
          <cell r="EA31">
            <v>0.69</v>
          </cell>
          <cell r="EB31">
            <v>0.69</v>
          </cell>
          <cell r="EC31">
            <v>0.69</v>
          </cell>
          <cell r="ED31">
            <v>0.69</v>
          </cell>
          <cell r="EE31">
            <v>0.69</v>
          </cell>
          <cell r="EF31">
            <v>0.69</v>
          </cell>
          <cell r="EG31">
            <v>0.69</v>
          </cell>
          <cell r="EH31">
            <v>0.69</v>
          </cell>
          <cell r="EI31">
            <v>0.69</v>
          </cell>
          <cell r="EJ31">
            <v>0.69</v>
          </cell>
          <cell r="EK31">
            <v>0.69</v>
          </cell>
          <cell r="EL31">
            <v>0.69</v>
          </cell>
          <cell r="EM31">
            <v>0.69</v>
          </cell>
          <cell r="EN31">
            <v>0.69</v>
          </cell>
          <cell r="EO31">
            <v>0.69</v>
          </cell>
          <cell r="EP31">
            <v>0.69</v>
          </cell>
          <cell r="EQ31">
            <v>0.69</v>
          </cell>
          <cell r="ER31">
            <v>0.69</v>
          </cell>
          <cell r="ES31">
            <v>0.69</v>
          </cell>
          <cell r="ET31">
            <v>0.69</v>
          </cell>
          <cell r="EU31">
            <v>0.69</v>
          </cell>
          <cell r="EV31">
            <v>0.69</v>
          </cell>
          <cell r="EW31">
            <v>0.69</v>
          </cell>
          <cell r="EX31">
            <v>0.69</v>
          </cell>
          <cell r="EY31">
            <v>0.69</v>
          </cell>
          <cell r="EZ31">
            <v>0.69</v>
          </cell>
          <cell r="FA31">
            <v>0.7</v>
          </cell>
          <cell r="FB31">
            <v>0.7</v>
          </cell>
          <cell r="FC31">
            <v>0.7</v>
          </cell>
          <cell r="FD31">
            <v>0.7</v>
          </cell>
          <cell r="FE31">
            <v>0.7</v>
          </cell>
          <cell r="FF31">
            <v>0.7</v>
          </cell>
          <cell r="FG31">
            <v>0.7</v>
          </cell>
          <cell r="FH31">
            <v>0.7</v>
          </cell>
          <cell r="FI31">
            <v>0.7</v>
          </cell>
          <cell r="FJ31">
            <v>0.7</v>
          </cell>
          <cell r="FK31">
            <v>0.7</v>
          </cell>
          <cell r="FL31">
            <v>0.7</v>
          </cell>
          <cell r="FM31">
            <v>0.7</v>
          </cell>
          <cell r="FN31">
            <v>0.7</v>
          </cell>
          <cell r="FO31">
            <v>0.7</v>
          </cell>
          <cell r="FP31">
            <v>0.7</v>
          </cell>
          <cell r="FQ31">
            <v>0.7</v>
          </cell>
          <cell r="FR31">
            <v>0.7</v>
          </cell>
          <cell r="FS31">
            <v>0.7</v>
          </cell>
        </row>
        <row r="32">
          <cell r="E32">
            <v>0.3</v>
          </cell>
          <cell r="F32">
            <v>0.3</v>
          </cell>
          <cell r="G32">
            <v>0.3</v>
          </cell>
          <cell r="H32">
            <v>0.3</v>
          </cell>
          <cell r="I32">
            <v>0.3</v>
          </cell>
          <cell r="J32">
            <v>0.3</v>
          </cell>
          <cell r="K32">
            <v>0.3</v>
          </cell>
          <cell r="L32">
            <v>0.3</v>
          </cell>
          <cell r="M32">
            <v>0.3</v>
          </cell>
          <cell r="N32">
            <v>0.3</v>
          </cell>
          <cell r="O32">
            <v>0.3</v>
          </cell>
          <cell r="P32">
            <v>0.3</v>
          </cell>
          <cell r="Q32">
            <v>0.3</v>
          </cell>
          <cell r="R32">
            <v>0.3</v>
          </cell>
          <cell r="S32">
            <v>0.3</v>
          </cell>
          <cell r="T32">
            <v>0.3</v>
          </cell>
          <cell r="U32">
            <v>0.3</v>
          </cell>
          <cell r="V32">
            <v>0.3</v>
          </cell>
          <cell r="W32">
            <v>0.3</v>
          </cell>
          <cell r="X32">
            <v>4.1840496143032146E-2</v>
          </cell>
          <cell r="Y32">
            <v>0.69</v>
          </cell>
          <cell r="Z32">
            <v>0.33104767563266285</v>
          </cell>
          <cell r="AA32">
            <v>0.33104767563266285</v>
          </cell>
          <cell r="AB32">
            <v>1</v>
          </cell>
          <cell r="AC32">
            <v>0.59326160330668187</v>
          </cell>
          <cell r="AD32">
            <v>0.16497226133931747</v>
          </cell>
          <cell r="AE32">
            <v>4.1840496143032146E-2</v>
          </cell>
          <cell r="AF32">
            <v>4.1840496143032146E-2</v>
          </cell>
          <cell r="AG32">
            <v>4.1840496143032146E-2</v>
          </cell>
          <cell r="AH32">
            <v>4.1840496143032146E-2</v>
          </cell>
          <cell r="AI32">
            <v>4.1840496143032146E-2</v>
          </cell>
          <cell r="AJ32">
            <v>4.1840496143032146E-2</v>
          </cell>
          <cell r="AK32">
            <v>0.69</v>
          </cell>
          <cell r="AL32">
            <v>0.33104767563266285</v>
          </cell>
          <cell r="AM32">
            <v>0.33104767563266285</v>
          </cell>
          <cell r="AN32">
            <v>1</v>
          </cell>
          <cell r="AO32">
            <v>0.59326160330668187</v>
          </cell>
          <cell r="AP32">
            <v>0.16497226133931747</v>
          </cell>
          <cell r="AQ32">
            <v>0.7</v>
          </cell>
          <cell r="AR32">
            <v>0.7</v>
          </cell>
          <cell r="AS32">
            <v>0.7</v>
          </cell>
          <cell r="AT32">
            <v>0.7</v>
          </cell>
          <cell r="AU32">
            <v>0.7</v>
          </cell>
          <cell r="AV32">
            <v>0.7</v>
          </cell>
          <cell r="AW32">
            <v>0.7</v>
          </cell>
          <cell r="AX32">
            <v>0.7</v>
          </cell>
          <cell r="AY32">
            <v>0.7</v>
          </cell>
          <cell r="AZ32">
            <v>0.7</v>
          </cell>
          <cell r="BA32">
            <v>0.7</v>
          </cell>
          <cell r="BB32">
            <v>0.7</v>
          </cell>
          <cell r="BC32">
            <v>0.7</v>
          </cell>
          <cell r="BD32">
            <v>0.7</v>
          </cell>
          <cell r="BE32">
            <v>0.7</v>
          </cell>
          <cell r="BF32">
            <v>0.7</v>
          </cell>
          <cell r="BG32">
            <v>0.7</v>
          </cell>
          <cell r="BH32">
            <v>0.7</v>
          </cell>
          <cell r="BI32">
            <v>0.7</v>
          </cell>
          <cell r="BJ32">
            <v>0.15</v>
          </cell>
          <cell r="BK32">
            <v>0.15</v>
          </cell>
          <cell r="BL32">
            <v>0.15</v>
          </cell>
          <cell r="BM32">
            <v>0.15</v>
          </cell>
          <cell r="BN32">
            <v>0.15</v>
          </cell>
          <cell r="BO32">
            <v>0.15</v>
          </cell>
          <cell r="BP32">
            <v>0.15</v>
          </cell>
          <cell r="BQ32">
            <v>0.15</v>
          </cell>
          <cell r="BR32">
            <v>0.15</v>
          </cell>
          <cell r="BS32">
            <v>0.15</v>
          </cell>
          <cell r="BT32">
            <v>0.15</v>
          </cell>
          <cell r="BU32">
            <v>0.15</v>
          </cell>
          <cell r="BV32">
            <v>0.15</v>
          </cell>
          <cell r="BW32">
            <v>0.15</v>
          </cell>
          <cell r="BX32">
            <v>0.15</v>
          </cell>
          <cell r="BY32">
            <v>0.15</v>
          </cell>
          <cell r="BZ32">
            <v>0.15</v>
          </cell>
          <cell r="CA32">
            <v>0.15</v>
          </cell>
          <cell r="CB32">
            <v>0.15</v>
          </cell>
          <cell r="CC32">
            <v>0.2</v>
          </cell>
          <cell r="CD32">
            <v>0.2</v>
          </cell>
          <cell r="CE32">
            <v>0.2</v>
          </cell>
          <cell r="CF32">
            <v>0.2</v>
          </cell>
          <cell r="CG32">
            <v>0.2</v>
          </cell>
          <cell r="CH32">
            <v>0.2</v>
          </cell>
          <cell r="CI32">
            <v>0.2</v>
          </cell>
          <cell r="CJ32">
            <v>0.2</v>
          </cell>
          <cell r="CK32">
            <v>0.2</v>
          </cell>
          <cell r="CL32">
            <v>0.2</v>
          </cell>
          <cell r="CM32">
            <v>0.2</v>
          </cell>
          <cell r="CN32">
            <v>0.2</v>
          </cell>
          <cell r="CO32">
            <v>0.2</v>
          </cell>
          <cell r="CP32">
            <v>0.2</v>
          </cell>
          <cell r="CQ32">
            <v>0.2</v>
          </cell>
          <cell r="CR32">
            <v>0.2</v>
          </cell>
          <cell r="CS32">
            <v>0.2</v>
          </cell>
          <cell r="CT32">
            <v>0.2</v>
          </cell>
          <cell r="CU32">
            <v>0.2</v>
          </cell>
          <cell r="CV32">
            <v>0.69</v>
          </cell>
          <cell r="CW32">
            <v>0.69</v>
          </cell>
          <cell r="CX32">
            <v>0.69</v>
          </cell>
          <cell r="CY32">
            <v>0.69</v>
          </cell>
          <cell r="CZ32">
            <v>0.69</v>
          </cell>
          <cell r="DA32">
            <v>0.69</v>
          </cell>
          <cell r="DB32">
            <v>0.69</v>
          </cell>
          <cell r="DC32">
            <v>0.69</v>
          </cell>
          <cell r="DD32">
            <v>0.69</v>
          </cell>
          <cell r="DE32">
            <v>0.69</v>
          </cell>
          <cell r="DF32">
            <v>0.69</v>
          </cell>
          <cell r="DG32">
            <v>0.69</v>
          </cell>
          <cell r="DH32">
            <v>0.69</v>
          </cell>
          <cell r="DI32">
            <v>0.69</v>
          </cell>
          <cell r="DJ32">
            <v>0.69</v>
          </cell>
          <cell r="DK32">
            <v>0.69</v>
          </cell>
          <cell r="DL32">
            <v>0.69</v>
          </cell>
          <cell r="DM32">
            <v>0.69</v>
          </cell>
          <cell r="DN32">
            <v>0.69</v>
          </cell>
          <cell r="DO32">
            <v>0.69</v>
          </cell>
          <cell r="DP32">
            <v>0.69</v>
          </cell>
          <cell r="DQ32">
            <v>0.69</v>
          </cell>
          <cell r="DR32">
            <v>0.69</v>
          </cell>
          <cell r="DS32">
            <v>0.69</v>
          </cell>
          <cell r="DT32">
            <v>0.69</v>
          </cell>
          <cell r="DU32">
            <v>0.69</v>
          </cell>
          <cell r="DV32">
            <v>0.69</v>
          </cell>
          <cell r="DW32">
            <v>0.69</v>
          </cell>
          <cell r="DX32">
            <v>0.69</v>
          </cell>
          <cell r="DY32">
            <v>0.69</v>
          </cell>
          <cell r="DZ32">
            <v>0.69</v>
          </cell>
          <cell r="EA32">
            <v>0.69</v>
          </cell>
          <cell r="EB32">
            <v>0.69</v>
          </cell>
          <cell r="EC32">
            <v>0.69</v>
          </cell>
          <cell r="ED32">
            <v>0.69</v>
          </cell>
          <cell r="EE32">
            <v>0.69</v>
          </cell>
          <cell r="EF32">
            <v>0.69</v>
          </cell>
          <cell r="EG32">
            <v>0.69</v>
          </cell>
          <cell r="EH32">
            <v>0.69</v>
          </cell>
          <cell r="EI32">
            <v>0.69</v>
          </cell>
          <cell r="EJ32">
            <v>0.69</v>
          </cell>
          <cell r="EK32">
            <v>0.69</v>
          </cell>
          <cell r="EL32">
            <v>0.69</v>
          </cell>
          <cell r="EM32">
            <v>0.69</v>
          </cell>
          <cell r="EN32">
            <v>0.69</v>
          </cell>
          <cell r="EO32">
            <v>0.69</v>
          </cell>
          <cell r="EP32">
            <v>0.69</v>
          </cell>
          <cell r="EQ32">
            <v>0.69</v>
          </cell>
          <cell r="ER32">
            <v>0.69</v>
          </cell>
          <cell r="ES32">
            <v>0.69</v>
          </cell>
          <cell r="ET32">
            <v>0.69</v>
          </cell>
          <cell r="EU32">
            <v>0.69</v>
          </cell>
          <cell r="EV32">
            <v>0.69</v>
          </cell>
          <cell r="EW32">
            <v>0.69</v>
          </cell>
          <cell r="EX32">
            <v>0.69</v>
          </cell>
          <cell r="EY32">
            <v>0.69</v>
          </cell>
          <cell r="EZ32">
            <v>0.69</v>
          </cell>
          <cell r="FA32">
            <v>0.7</v>
          </cell>
          <cell r="FB32">
            <v>0.7</v>
          </cell>
          <cell r="FC32">
            <v>0.7</v>
          </cell>
          <cell r="FD32">
            <v>0.7</v>
          </cell>
          <cell r="FE32">
            <v>0.7</v>
          </cell>
          <cell r="FF32">
            <v>0.7</v>
          </cell>
          <cell r="FG32">
            <v>0.7</v>
          </cell>
          <cell r="FH32">
            <v>0.7</v>
          </cell>
          <cell r="FI32">
            <v>0.7</v>
          </cell>
          <cell r="FJ32">
            <v>0.7</v>
          </cell>
          <cell r="FK32">
            <v>0.7</v>
          </cell>
          <cell r="FL32">
            <v>0.7</v>
          </cell>
          <cell r="FM32">
            <v>0.7</v>
          </cell>
          <cell r="FN32">
            <v>0.7</v>
          </cell>
          <cell r="FO32">
            <v>0.7</v>
          </cell>
          <cell r="FP32">
            <v>0.7</v>
          </cell>
          <cell r="FQ32">
            <v>0.7</v>
          </cell>
          <cell r="FR32">
            <v>0.7</v>
          </cell>
          <cell r="FS32">
            <v>0.7</v>
          </cell>
        </row>
        <row r="33">
          <cell r="E33">
            <v>0.3</v>
          </cell>
          <cell r="F33">
            <v>0.3</v>
          </cell>
          <cell r="G33">
            <v>0.3</v>
          </cell>
          <cell r="H33">
            <v>0.3</v>
          </cell>
          <cell r="I33">
            <v>0.3</v>
          </cell>
          <cell r="J33">
            <v>0.3</v>
          </cell>
          <cell r="K33">
            <v>0.3</v>
          </cell>
          <cell r="L33">
            <v>0.3</v>
          </cell>
          <cell r="M33">
            <v>0.3</v>
          </cell>
          <cell r="N33">
            <v>0.3</v>
          </cell>
          <cell r="O33">
            <v>0.3</v>
          </cell>
          <cell r="P33">
            <v>0.3</v>
          </cell>
          <cell r="Q33">
            <v>0.3</v>
          </cell>
          <cell r="R33">
            <v>0.3</v>
          </cell>
          <cell r="S33">
            <v>0.3</v>
          </cell>
          <cell r="T33">
            <v>0.3</v>
          </cell>
          <cell r="U33">
            <v>0.3</v>
          </cell>
          <cell r="V33">
            <v>0.3</v>
          </cell>
          <cell r="W33">
            <v>0.3</v>
          </cell>
          <cell r="X33">
            <v>0.8</v>
          </cell>
          <cell r="Y33">
            <v>0.69</v>
          </cell>
          <cell r="Z33">
            <v>0.7</v>
          </cell>
          <cell r="AA33">
            <v>0.71154830139776526</v>
          </cell>
          <cell r="AB33">
            <v>0.59326160330668187</v>
          </cell>
          <cell r="AC33">
            <v>1</v>
          </cell>
          <cell r="AD33">
            <v>0.9</v>
          </cell>
          <cell r="AE33">
            <v>0.8</v>
          </cell>
          <cell r="AF33">
            <v>0.8</v>
          </cell>
          <cell r="AG33">
            <v>0.8</v>
          </cell>
          <cell r="AH33">
            <v>0.8</v>
          </cell>
          <cell r="AI33">
            <v>0.8</v>
          </cell>
          <cell r="AJ33">
            <v>0.8</v>
          </cell>
          <cell r="AK33">
            <v>0.69</v>
          </cell>
          <cell r="AL33">
            <v>0.7</v>
          </cell>
          <cell r="AM33">
            <v>0.71154830139776526</v>
          </cell>
          <cell r="AN33">
            <v>0.59326160330668187</v>
          </cell>
          <cell r="AO33">
            <v>1</v>
          </cell>
          <cell r="AP33">
            <v>0.9</v>
          </cell>
          <cell r="AQ33">
            <v>0.7</v>
          </cell>
          <cell r="AR33">
            <v>0.7</v>
          </cell>
          <cell r="AS33">
            <v>0.7</v>
          </cell>
          <cell r="AT33">
            <v>0.7</v>
          </cell>
          <cell r="AU33">
            <v>0.7</v>
          </cell>
          <cell r="AV33">
            <v>0.7</v>
          </cell>
          <cell r="AW33">
            <v>0.7</v>
          </cell>
          <cell r="AX33">
            <v>0.7</v>
          </cell>
          <cell r="AY33">
            <v>0.7</v>
          </cell>
          <cell r="AZ33">
            <v>0.7</v>
          </cell>
          <cell r="BA33">
            <v>0.7</v>
          </cell>
          <cell r="BB33">
            <v>0.7</v>
          </cell>
          <cell r="BC33">
            <v>0.7</v>
          </cell>
          <cell r="BD33">
            <v>0.7</v>
          </cell>
          <cell r="BE33">
            <v>0.7</v>
          </cell>
          <cell r="BF33">
            <v>0.7</v>
          </cell>
          <cell r="BG33">
            <v>0.7</v>
          </cell>
          <cell r="BH33">
            <v>0.7</v>
          </cell>
          <cell r="BI33">
            <v>0.7</v>
          </cell>
          <cell r="BJ33">
            <v>0.15</v>
          </cell>
          <cell r="BK33">
            <v>0.15</v>
          </cell>
          <cell r="BL33">
            <v>0.15</v>
          </cell>
          <cell r="BM33">
            <v>0.15</v>
          </cell>
          <cell r="BN33">
            <v>0.15</v>
          </cell>
          <cell r="BO33">
            <v>0.15</v>
          </cell>
          <cell r="BP33">
            <v>0.15</v>
          </cell>
          <cell r="BQ33">
            <v>0.15</v>
          </cell>
          <cell r="BR33">
            <v>0.15</v>
          </cell>
          <cell r="BS33">
            <v>0.15</v>
          </cell>
          <cell r="BT33">
            <v>0.15</v>
          </cell>
          <cell r="BU33">
            <v>0.15</v>
          </cell>
          <cell r="BV33">
            <v>0.15</v>
          </cell>
          <cell r="BW33">
            <v>0.15</v>
          </cell>
          <cell r="BX33">
            <v>0.15</v>
          </cell>
          <cell r="BY33">
            <v>0.15</v>
          </cell>
          <cell r="BZ33">
            <v>0.15</v>
          </cell>
          <cell r="CA33">
            <v>0.15</v>
          </cell>
          <cell r="CB33">
            <v>0.15</v>
          </cell>
          <cell r="CC33">
            <v>0.2</v>
          </cell>
          <cell r="CD33">
            <v>0.2</v>
          </cell>
          <cell r="CE33">
            <v>0.2</v>
          </cell>
          <cell r="CF33">
            <v>0.2</v>
          </cell>
          <cell r="CG33">
            <v>0.2</v>
          </cell>
          <cell r="CH33">
            <v>0.2</v>
          </cell>
          <cell r="CI33">
            <v>0.2</v>
          </cell>
          <cell r="CJ33">
            <v>0.2</v>
          </cell>
          <cell r="CK33">
            <v>0.2</v>
          </cell>
          <cell r="CL33">
            <v>0.2</v>
          </cell>
          <cell r="CM33">
            <v>0.2</v>
          </cell>
          <cell r="CN33">
            <v>0.2</v>
          </cell>
          <cell r="CO33">
            <v>0.2</v>
          </cell>
          <cell r="CP33">
            <v>0.2</v>
          </cell>
          <cell r="CQ33">
            <v>0.2</v>
          </cell>
          <cell r="CR33">
            <v>0.2</v>
          </cell>
          <cell r="CS33">
            <v>0.2</v>
          </cell>
          <cell r="CT33">
            <v>0.2</v>
          </cell>
          <cell r="CU33">
            <v>0.2</v>
          </cell>
          <cell r="CV33">
            <v>0.69</v>
          </cell>
          <cell r="CW33">
            <v>0.69</v>
          </cell>
          <cell r="CX33">
            <v>0.69</v>
          </cell>
          <cell r="CY33">
            <v>0.69</v>
          </cell>
          <cell r="CZ33">
            <v>0.69</v>
          </cell>
          <cell r="DA33">
            <v>0.69</v>
          </cell>
          <cell r="DB33">
            <v>0.69</v>
          </cell>
          <cell r="DC33">
            <v>0.69</v>
          </cell>
          <cell r="DD33">
            <v>0.69</v>
          </cell>
          <cell r="DE33">
            <v>0.69</v>
          </cell>
          <cell r="DF33">
            <v>0.69</v>
          </cell>
          <cell r="DG33">
            <v>0.69</v>
          </cell>
          <cell r="DH33">
            <v>0.69</v>
          </cell>
          <cell r="DI33">
            <v>0.69</v>
          </cell>
          <cell r="DJ33">
            <v>0.69</v>
          </cell>
          <cell r="DK33">
            <v>0.69</v>
          </cell>
          <cell r="DL33">
            <v>0.69</v>
          </cell>
          <cell r="DM33">
            <v>0.69</v>
          </cell>
          <cell r="DN33">
            <v>0.69</v>
          </cell>
          <cell r="DO33">
            <v>0.69</v>
          </cell>
          <cell r="DP33">
            <v>0.69</v>
          </cell>
          <cell r="DQ33">
            <v>0.69</v>
          </cell>
          <cell r="DR33">
            <v>0.69</v>
          </cell>
          <cell r="DS33">
            <v>0.69</v>
          </cell>
          <cell r="DT33">
            <v>0.69</v>
          </cell>
          <cell r="DU33">
            <v>0.69</v>
          </cell>
          <cell r="DV33">
            <v>0.69</v>
          </cell>
          <cell r="DW33">
            <v>0.69</v>
          </cell>
          <cell r="DX33">
            <v>0.69</v>
          </cell>
          <cell r="DY33">
            <v>0.69</v>
          </cell>
          <cell r="DZ33">
            <v>0.69</v>
          </cell>
          <cell r="EA33">
            <v>0.69</v>
          </cell>
          <cell r="EB33">
            <v>0.69</v>
          </cell>
          <cell r="EC33">
            <v>0.69</v>
          </cell>
          <cell r="ED33">
            <v>0.69</v>
          </cell>
          <cell r="EE33">
            <v>0.69</v>
          </cell>
          <cell r="EF33">
            <v>0.69</v>
          </cell>
          <cell r="EG33">
            <v>0.69</v>
          </cell>
          <cell r="EH33">
            <v>0.69</v>
          </cell>
          <cell r="EI33">
            <v>0.69</v>
          </cell>
          <cell r="EJ33">
            <v>0.69</v>
          </cell>
          <cell r="EK33">
            <v>0.69</v>
          </cell>
          <cell r="EL33">
            <v>0.69</v>
          </cell>
          <cell r="EM33">
            <v>0.69</v>
          </cell>
          <cell r="EN33">
            <v>0.69</v>
          </cell>
          <cell r="EO33">
            <v>0.69</v>
          </cell>
          <cell r="EP33">
            <v>0.69</v>
          </cell>
          <cell r="EQ33">
            <v>0.69</v>
          </cell>
          <cell r="ER33">
            <v>0.69</v>
          </cell>
          <cell r="ES33">
            <v>0.69</v>
          </cell>
          <cell r="ET33">
            <v>0.69</v>
          </cell>
          <cell r="EU33">
            <v>0.69</v>
          </cell>
          <cell r="EV33">
            <v>0.69</v>
          </cell>
          <cell r="EW33">
            <v>0.69</v>
          </cell>
          <cell r="EX33">
            <v>0.69</v>
          </cell>
          <cell r="EY33">
            <v>0.69</v>
          </cell>
          <cell r="EZ33">
            <v>0.69</v>
          </cell>
          <cell r="FA33">
            <v>0.7</v>
          </cell>
          <cell r="FB33">
            <v>0.7</v>
          </cell>
          <cell r="FC33">
            <v>0.7</v>
          </cell>
          <cell r="FD33">
            <v>0.7</v>
          </cell>
          <cell r="FE33">
            <v>0.7</v>
          </cell>
          <cell r="FF33">
            <v>0.7</v>
          </cell>
          <cell r="FG33">
            <v>0.7</v>
          </cell>
          <cell r="FH33">
            <v>0.7</v>
          </cell>
          <cell r="FI33">
            <v>0.7</v>
          </cell>
          <cell r="FJ33">
            <v>0.7</v>
          </cell>
          <cell r="FK33">
            <v>0.7</v>
          </cell>
          <cell r="FL33">
            <v>0.7</v>
          </cell>
          <cell r="FM33">
            <v>0.7</v>
          </cell>
          <cell r="FN33">
            <v>0.7</v>
          </cell>
          <cell r="FO33">
            <v>0.7</v>
          </cell>
          <cell r="FP33">
            <v>0.7</v>
          </cell>
          <cell r="FQ33">
            <v>0.7</v>
          </cell>
          <cell r="FR33">
            <v>0.7</v>
          </cell>
          <cell r="FS33">
            <v>0.7</v>
          </cell>
        </row>
        <row r="34">
          <cell r="E34">
            <v>0.3</v>
          </cell>
          <cell r="F34">
            <v>0.3</v>
          </cell>
          <cell r="G34">
            <v>0.3</v>
          </cell>
          <cell r="H34">
            <v>0.3</v>
          </cell>
          <cell r="I34">
            <v>0.3</v>
          </cell>
          <cell r="J34">
            <v>0.3</v>
          </cell>
          <cell r="K34">
            <v>0.3</v>
          </cell>
          <cell r="L34">
            <v>0.3</v>
          </cell>
          <cell r="M34">
            <v>0.3</v>
          </cell>
          <cell r="N34">
            <v>0.3</v>
          </cell>
          <cell r="O34">
            <v>0.3</v>
          </cell>
          <cell r="P34">
            <v>0.3</v>
          </cell>
          <cell r="Q34">
            <v>0.3</v>
          </cell>
          <cell r="R34">
            <v>0.3</v>
          </cell>
          <cell r="S34">
            <v>0.3</v>
          </cell>
          <cell r="T34">
            <v>0.3</v>
          </cell>
          <cell r="U34">
            <v>0.3</v>
          </cell>
          <cell r="V34">
            <v>0.3</v>
          </cell>
          <cell r="W34">
            <v>0.3</v>
          </cell>
          <cell r="X34">
            <v>0.9</v>
          </cell>
          <cell r="Y34">
            <v>0.69</v>
          </cell>
          <cell r="Z34">
            <v>0.7</v>
          </cell>
          <cell r="AA34">
            <v>0.55604541830673893</v>
          </cell>
          <cell r="AB34">
            <v>0.16497226133931747</v>
          </cell>
          <cell r="AC34">
            <v>0.9</v>
          </cell>
          <cell r="AD34">
            <v>1</v>
          </cell>
          <cell r="AE34">
            <v>0.9</v>
          </cell>
          <cell r="AF34">
            <v>0.9</v>
          </cell>
          <cell r="AG34">
            <v>0.9</v>
          </cell>
          <cell r="AH34">
            <v>0.9</v>
          </cell>
          <cell r="AI34">
            <v>0.9</v>
          </cell>
          <cell r="AJ34">
            <v>0.9</v>
          </cell>
          <cell r="AK34">
            <v>0.69</v>
          </cell>
          <cell r="AL34">
            <v>0.7</v>
          </cell>
          <cell r="AM34">
            <v>0.55604541830673893</v>
          </cell>
          <cell r="AN34">
            <v>0.16497226133931747</v>
          </cell>
          <cell r="AO34">
            <v>0.9</v>
          </cell>
          <cell r="AP34">
            <v>1</v>
          </cell>
          <cell r="AQ34">
            <v>0.7</v>
          </cell>
          <cell r="AR34">
            <v>0.7</v>
          </cell>
          <cell r="AS34">
            <v>0.7</v>
          </cell>
          <cell r="AT34">
            <v>0.7</v>
          </cell>
          <cell r="AU34">
            <v>0.7</v>
          </cell>
          <cell r="AV34">
            <v>0.7</v>
          </cell>
          <cell r="AW34">
            <v>0.7</v>
          </cell>
          <cell r="AX34">
            <v>0.7</v>
          </cell>
          <cell r="AY34">
            <v>0.7</v>
          </cell>
          <cell r="AZ34">
            <v>0.7</v>
          </cell>
          <cell r="BA34">
            <v>0.7</v>
          </cell>
          <cell r="BB34">
            <v>0.7</v>
          </cell>
          <cell r="BC34">
            <v>0.7</v>
          </cell>
          <cell r="BD34">
            <v>0.7</v>
          </cell>
          <cell r="BE34">
            <v>0.7</v>
          </cell>
          <cell r="BF34">
            <v>0.7</v>
          </cell>
          <cell r="BG34">
            <v>0.7</v>
          </cell>
          <cell r="BH34">
            <v>0.7</v>
          </cell>
          <cell r="BI34">
            <v>0.7</v>
          </cell>
          <cell r="BJ34">
            <v>0.15</v>
          </cell>
          <cell r="BK34">
            <v>0.15</v>
          </cell>
          <cell r="BL34">
            <v>0.15</v>
          </cell>
          <cell r="BM34">
            <v>0.15</v>
          </cell>
          <cell r="BN34">
            <v>0.15</v>
          </cell>
          <cell r="BO34">
            <v>0.15</v>
          </cell>
          <cell r="BP34">
            <v>0.15</v>
          </cell>
          <cell r="BQ34">
            <v>0.15</v>
          </cell>
          <cell r="BR34">
            <v>0.15</v>
          </cell>
          <cell r="BS34">
            <v>0.15</v>
          </cell>
          <cell r="BT34">
            <v>0.15</v>
          </cell>
          <cell r="BU34">
            <v>0.15</v>
          </cell>
          <cell r="BV34">
            <v>0.15</v>
          </cell>
          <cell r="BW34">
            <v>0.15</v>
          </cell>
          <cell r="BX34">
            <v>0.15</v>
          </cell>
          <cell r="BY34">
            <v>0.15</v>
          </cell>
          <cell r="BZ34">
            <v>0.15</v>
          </cell>
          <cell r="CA34">
            <v>0.15</v>
          </cell>
          <cell r="CB34">
            <v>0.15</v>
          </cell>
          <cell r="CC34">
            <v>0.2</v>
          </cell>
          <cell r="CD34">
            <v>0.2</v>
          </cell>
          <cell r="CE34">
            <v>0.2</v>
          </cell>
          <cell r="CF34">
            <v>0.2</v>
          </cell>
          <cell r="CG34">
            <v>0.2</v>
          </cell>
          <cell r="CH34">
            <v>0.2</v>
          </cell>
          <cell r="CI34">
            <v>0.2</v>
          </cell>
          <cell r="CJ34">
            <v>0.2</v>
          </cell>
          <cell r="CK34">
            <v>0.2</v>
          </cell>
          <cell r="CL34">
            <v>0.2</v>
          </cell>
          <cell r="CM34">
            <v>0.2</v>
          </cell>
          <cell r="CN34">
            <v>0.2</v>
          </cell>
          <cell r="CO34">
            <v>0.2</v>
          </cell>
          <cell r="CP34">
            <v>0.2</v>
          </cell>
          <cell r="CQ34">
            <v>0.2</v>
          </cell>
          <cell r="CR34">
            <v>0.2</v>
          </cell>
          <cell r="CS34">
            <v>0.2</v>
          </cell>
          <cell r="CT34">
            <v>0.2</v>
          </cell>
          <cell r="CU34">
            <v>0.2</v>
          </cell>
          <cell r="CV34">
            <v>0.69</v>
          </cell>
          <cell r="CW34">
            <v>0.69</v>
          </cell>
          <cell r="CX34">
            <v>0.69</v>
          </cell>
          <cell r="CY34">
            <v>0.69</v>
          </cell>
          <cell r="CZ34">
            <v>0.69</v>
          </cell>
          <cell r="DA34">
            <v>0.69</v>
          </cell>
          <cell r="DB34">
            <v>0.69</v>
          </cell>
          <cell r="DC34">
            <v>0.69</v>
          </cell>
          <cell r="DD34">
            <v>0.69</v>
          </cell>
          <cell r="DE34">
            <v>0.69</v>
          </cell>
          <cell r="DF34">
            <v>0.69</v>
          </cell>
          <cell r="DG34">
            <v>0.69</v>
          </cell>
          <cell r="DH34">
            <v>0.69</v>
          </cell>
          <cell r="DI34">
            <v>0.69</v>
          </cell>
          <cell r="DJ34">
            <v>0.69</v>
          </cell>
          <cell r="DK34">
            <v>0.69</v>
          </cell>
          <cell r="DL34">
            <v>0.69</v>
          </cell>
          <cell r="DM34">
            <v>0.69</v>
          </cell>
          <cell r="DN34">
            <v>0.69</v>
          </cell>
          <cell r="DO34">
            <v>0.69</v>
          </cell>
          <cell r="DP34">
            <v>0.69</v>
          </cell>
          <cell r="DQ34">
            <v>0.69</v>
          </cell>
          <cell r="DR34">
            <v>0.69</v>
          </cell>
          <cell r="DS34">
            <v>0.69</v>
          </cell>
          <cell r="DT34">
            <v>0.69</v>
          </cell>
          <cell r="DU34">
            <v>0.69</v>
          </cell>
          <cell r="DV34">
            <v>0.69</v>
          </cell>
          <cell r="DW34">
            <v>0.69</v>
          </cell>
          <cell r="DX34">
            <v>0.69</v>
          </cell>
          <cell r="DY34">
            <v>0.69</v>
          </cell>
          <cell r="DZ34">
            <v>0.69</v>
          </cell>
          <cell r="EA34">
            <v>0.69</v>
          </cell>
          <cell r="EB34">
            <v>0.69</v>
          </cell>
          <cell r="EC34">
            <v>0.69</v>
          </cell>
          <cell r="ED34">
            <v>0.69</v>
          </cell>
          <cell r="EE34">
            <v>0.69</v>
          </cell>
          <cell r="EF34">
            <v>0.69</v>
          </cell>
          <cell r="EG34">
            <v>0.69</v>
          </cell>
          <cell r="EH34">
            <v>0.69</v>
          </cell>
          <cell r="EI34">
            <v>0.69</v>
          </cell>
          <cell r="EJ34">
            <v>0.69</v>
          </cell>
          <cell r="EK34">
            <v>0.69</v>
          </cell>
          <cell r="EL34">
            <v>0.69</v>
          </cell>
          <cell r="EM34">
            <v>0.69</v>
          </cell>
          <cell r="EN34">
            <v>0.69</v>
          </cell>
          <cell r="EO34">
            <v>0.69</v>
          </cell>
          <cell r="EP34">
            <v>0.69</v>
          </cell>
          <cell r="EQ34">
            <v>0.69</v>
          </cell>
          <cell r="ER34">
            <v>0.69</v>
          </cell>
          <cell r="ES34">
            <v>0.69</v>
          </cell>
          <cell r="ET34">
            <v>0.69</v>
          </cell>
          <cell r="EU34">
            <v>0.69</v>
          </cell>
          <cell r="EV34">
            <v>0.69</v>
          </cell>
          <cell r="EW34">
            <v>0.69</v>
          </cell>
          <cell r="EX34">
            <v>0.69</v>
          </cell>
          <cell r="EY34">
            <v>0.69</v>
          </cell>
          <cell r="EZ34">
            <v>0.69</v>
          </cell>
          <cell r="FA34">
            <v>0.7</v>
          </cell>
          <cell r="FB34">
            <v>0.7</v>
          </cell>
          <cell r="FC34">
            <v>0.7</v>
          </cell>
          <cell r="FD34">
            <v>0.7</v>
          </cell>
          <cell r="FE34">
            <v>0.7</v>
          </cell>
          <cell r="FF34">
            <v>0.7</v>
          </cell>
          <cell r="FG34">
            <v>0.7</v>
          </cell>
          <cell r="FH34">
            <v>0.7</v>
          </cell>
          <cell r="FI34">
            <v>0.7</v>
          </cell>
          <cell r="FJ34">
            <v>0.7</v>
          </cell>
          <cell r="FK34">
            <v>0.7</v>
          </cell>
          <cell r="FL34">
            <v>0.7</v>
          </cell>
          <cell r="FM34">
            <v>0.7</v>
          </cell>
          <cell r="FN34">
            <v>0.7</v>
          </cell>
          <cell r="FO34">
            <v>0.7</v>
          </cell>
          <cell r="FP34">
            <v>0.7</v>
          </cell>
          <cell r="FQ34">
            <v>0.7</v>
          </cell>
          <cell r="FR34">
            <v>0.7</v>
          </cell>
          <cell r="FS34">
            <v>0.7</v>
          </cell>
        </row>
        <row r="35">
          <cell r="E35">
            <v>0.3</v>
          </cell>
          <cell r="F35">
            <v>0.3</v>
          </cell>
          <cell r="G35">
            <v>0.3</v>
          </cell>
          <cell r="H35">
            <v>0.3</v>
          </cell>
          <cell r="I35">
            <v>0.3</v>
          </cell>
          <cell r="J35">
            <v>0.3</v>
          </cell>
          <cell r="K35">
            <v>0.3</v>
          </cell>
          <cell r="L35">
            <v>0.3</v>
          </cell>
          <cell r="M35">
            <v>0.3</v>
          </cell>
          <cell r="N35">
            <v>0.3</v>
          </cell>
          <cell r="O35">
            <v>0.3</v>
          </cell>
          <cell r="P35">
            <v>0.3</v>
          </cell>
          <cell r="Q35">
            <v>0.3</v>
          </cell>
          <cell r="R35">
            <v>0.3</v>
          </cell>
          <cell r="S35">
            <v>0.3</v>
          </cell>
          <cell r="T35">
            <v>0.3</v>
          </cell>
          <cell r="U35">
            <v>0.3</v>
          </cell>
          <cell r="V35">
            <v>0.3</v>
          </cell>
          <cell r="W35">
            <v>0.3</v>
          </cell>
          <cell r="X35">
            <v>1</v>
          </cell>
          <cell r="Y35">
            <v>0.69</v>
          </cell>
          <cell r="Z35">
            <v>0.7</v>
          </cell>
          <cell r="AA35">
            <v>3.0188728331599888E-2</v>
          </cell>
          <cell r="AB35">
            <v>4.1840496143032146E-2</v>
          </cell>
          <cell r="AC35">
            <v>0.8</v>
          </cell>
          <cell r="AD35">
            <v>0.9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0.69</v>
          </cell>
          <cell r="AL35">
            <v>0.7</v>
          </cell>
          <cell r="AM35">
            <v>3.0188728331599888E-2</v>
          </cell>
          <cell r="AN35">
            <v>4.1840496143032146E-2</v>
          </cell>
          <cell r="AO35">
            <v>0.8</v>
          </cell>
          <cell r="AP35">
            <v>0.9</v>
          </cell>
          <cell r="AQ35">
            <v>0.7</v>
          </cell>
          <cell r="AR35">
            <v>0.7</v>
          </cell>
          <cell r="AS35">
            <v>0.7</v>
          </cell>
          <cell r="AT35">
            <v>0.7</v>
          </cell>
          <cell r="AU35">
            <v>0.7</v>
          </cell>
          <cell r="AV35">
            <v>0.7</v>
          </cell>
          <cell r="AW35">
            <v>0.7</v>
          </cell>
          <cell r="AX35">
            <v>0.7</v>
          </cell>
          <cell r="AY35">
            <v>0.7</v>
          </cell>
          <cell r="AZ35">
            <v>0.7</v>
          </cell>
          <cell r="BA35">
            <v>0.7</v>
          </cell>
          <cell r="BB35">
            <v>0.7</v>
          </cell>
          <cell r="BC35">
            <v>0.7</v>
          </cell>
          <cell r="BD35">
            <v>0.7</v>
          </cell>
          <cell r="BE35">
            <v>0.7</v>
          </cell>
          <cell r="BF35">
            <v>0.7</v>
          </cell>
          <cell r="BG35">
            <v>0.7</v>
          </cell>
          <cell r="BH35">
            <v>0.7</v>
          </cell>
          <cell r="BI35">
            <v>0.7</v>
          </cell>
          <cell r="BJ35">
            <v>0.15</v>
          </cell>
          <cell r="BK35">
            <v>0.15</v>
          </cell>
          <cell r="BL35">
            <v>0.15</v>
          </cell>
          <cell r="BM35">
            <v>0.15</v>
          </cell>
          <cell r="BN35">
            <v>0.15</v>
          </cell>
          <cell r="BO35">
            <v>0.15</v>
          </cell>
          <cell r="BP35">
            <v>0.15</v>
          </cell>
          <cell r="BQ35">
            <v>0.15</v>
          </cell>
          <cell r="BR35">
            <v>0.15</v>
          </cell>
          <cell r="BS35">
            <v>0.15</v>
          </cell>
          <cell r="BT35">
            <v>0.15</v>
          </cell>
          <cell r="BU35">
            <v>0.15</v>
          </cell>
          <cell r="BV35">
            <v>0.15</v>
          </cell>
          <cell r="BW35">
            <v>0.15</v>
          </cell>
          <cell r="BX35">
            <v>0.15</v>
          </cell>
          <cell r="BY35">
            <v>0.15</v>
          </cell>
          <cell r="BZ35">
            <v>0.15</v>
          </cell>
          <cell r="CA35">
            <v>0.15</v>
          </cell>
          <cell r="CB35">
            <v>0.15</v>
          </cell>
          <cell r="CC35">
            <v>0.2</v>
          </cell>
          <cell r="CD35">
            <v>0.2</v>
          </cell>
          <cell r="CE35">
            <v>0.2</v>
          </cell>
          <cell r="CF35">
            <v>0.2</v>
          </cell>
          <cell r="CG35">
            <v>0.2</v>
          </cell>
          <cell r="CH35">
            <v>0.2</v>
          </cell>
          <cell r="CI35">
            <v>0.2</v>
          </cell>
          <cell r="CJ35">
            <v>0.2</v>
          </cell>
          <cell r="CK35">
            <v>0.2</v>
          </cell>
          <cell r="CL35">
            <v>0.2</v>
          </cell>
          <cell r="CM35">
            <v>0.2</v>
          </cell>
          <cell r="CN35">
            <v>0.2</v>
          </cell>
          <cell r="CO35">
            <v>0.2</v>
          </cell>
          <cell r="CP35">
            <v>0.2</v>
          </cell>
          <cell r="CQ35">
            <v>0.2</v>
          </cell>
          <cell r="CR35">
            <v>0.2</v>
          </cell>
          <cell r="CS35">
            <v>0.2</v>
          </cell>
          <cell r="CT35">
            <v>0.2</v>
          </cell>
          <cell r="CU35">
            <v>0.2</v>
          </cell>
          <cell r="CV35">
            <v>0.69</v>
          </cell>
          <cell r="CW35">
            <v>0.69</v>
          </cell>
          <cell r="CX35">
            <v>0.69</v>
          </cell>
          <cell r="CY35">
            <v>0.69</v>
          </cell>
          <cell r="CZ35">
            <v>0.69</v>
          </cell>
          <cell r="DA35">
            <v>0.69</v>
          </cell>
          <cell r="DB35">
            <v>0.69</v>
          </cell>
          <cell r="DC35">
            <v>0.69</v>
          </cell>
          <cell r="DD35">
            <v>0.69</v>
          </cell>
          <cell r="DE35">
            <v>0.69</v>
          </cell>
          <cell r="DF35">
            <v>0.69</v>
          </cell>
          <cell r="DG35">
            <v>0.69</v>
          </cell>
          <cell r="DH35">
            <v>0.69</v>
          </cell>
          <cell r="DI35">
            <v>0.69</v>
          </cell>
          <cell r="DJ35">
            <v>0.69</v>
          </cell>
          <cell r="DK35">
            <v>0.69</v>
          </cell>
          <cell r="DL35">
            <v>0.69</v>
          </cell>
          <cell r="DM35">
            <v>0.69</v>
          </cell>
          <cell r="DN35">
            <v>0.69</v>
          </cell>
          <cell r="DO35">
            <v>0.69</v>
          </cell>
          <cell r="DP35">
            <v>0.69</v>
          </cell>
          <cell r="DQ35">
            <v>0.69</v>
          </cell>
          <cell r="DR35">
            <v>0.69</v>
          </cell>
          <cell r="DS35">
            <v>0.69</v>
          </cell>
          <cell r="DT35">
            <v>0.69</v>
          </cell>
          <cell r="DU35">
            <v>0.69</v>
          </cell>
          <cell r="DV35">
            <v>0.69</v>
          </cell>
          <cell r="DW35">
            <v>0.69</v>
          </cell>
          <cell r="DX35">
            <v>0.69</v>
          </cell>
          <cell r="DY35">
            <v>0.69</v>
          </cell>
          <cell r="DZ35">
            <v>0.69</v>
          </cell>
          <cell r="EA35">
            <v>0.69</v>
          </cell>
          <cell r="EB35">
            <v>0.69</v>
          </cell>
          <cell r="EC35">
            <v>0.69</v>
          </cell>
          <cell r="ED35">
            <v>0.69</v>
          </cell>
          <cell r="EE35">
            <v>0.69</v>
          </cell>
          <cell r="EF35">
            <v>0.69</v>
          </cell>
          <cell r="EG35">
            <v>0.69</v>
          </cell>
          <cell r="EH35">
            <v>0.69</v>
          </cell>
          <cell r="EI35">
            <v>0.69</v>
          </cell>
          <cell r="EJ35">
            <v>0.69</v>
          </cell>
          <cell r="EK35">
            <v>0.69</v>
          </cell>
          <cell r="EL35">
            <v>0.69</v>
          </cell>
          <cell r="EM35">
            <v>0.69</v>
          </cell>
          <cell r="EN35">
            <v>0.69</v>
          </cell>
          <cell r="EO35">
            <v>0.69</v>
          </cell>
          <cell r="EP35">
            <v>0.69</v>
          </cell>
          <cell r="EQ35">
            <v>0.69</v>
          </cell>
          <cell r="ER35">
            <v>0.69</v>
          </cell>
          <cell r="ES35">
            <v>0.69</v>
          </cell>
          <cell r="ET35">
            <v>0.69</v>
          </cell>
          <cell r="EU35">
            <v>0.69</v>
          </cell>
          <cell r="EV35">
            <v>0.69</v>
          </cell>
          <cell r="EW35">
            <v>0.69</v>
          </cell>
          <cell r="EX35">
            <v>0.69</v>
          </cell>
          <cell r="EY35">
            <v>0.69</v>
          </cell>
          <cell r="EZ35">
            <v>0.69</v>
          </cell>
          <cell r="FA35">
            <v>0.7</v>
          </cell>
          <cell r="FB35">
            <v>0.7</v>
          </cell>
          <cell r="FC35">
            <v>0.7</v>
          </cell>
          <cell r="FD35">
            <v>0.7</v>
          </cell>
          <cell r="FE35">
            <v>0.7</v>
          </cell>
          <cell r="FF35">
            <v>0.7</v>
          </cell>
          <cell r="FG35">
            <v>0.7</v>
          </cell>
          <cell r="FH35">
            <v>0.7</v>
          </cell>
          <cell r="FI35">
            <v>0.7</v>
          </cell>
          <cell r="FJ35">
            <v>0.7</v>
          </cell>
          <cell r="FK35">
            <v>0.7</v>
          </cell>
          <cell r="FL35">
            <v>0.7</v>
          </cell>
          <cell r="FM35">
            <v>0.7</v>
          </cell>
          <cell r="FN35">
            <v>0.7</v>
          </cell>
          <cell r="FO35">
            <v>0.7</v>
          </cell>
          <cell r="FP35">
            <v>0.7</v>
          </cell>
          <cell r="FQ35">
            <v>0.7</v>
          </cell>
          <cell r="FR35">
            <v>0.7</v>
          </cell>
          <cell r="FS35">
            <v>0.7</v>
          </cell>
        </row>
        <row r="36">
          <cell r="E36">
            <v>0.3</v>
          </cell>
          <cell r="F36">
            <v>0.3</v>
          </cell>
          <cell r="G36">
            <v>0.3</v>
          </cell>
          <cell r="H36">
            <v>0.3</v>
          </cell>
          <cell r="I36">
            <v>0.3</v>
          </cell>
          <cell r="J36">
            <v>0.3</v>
          </cell>
          <cell r="K36">
            <v>0.3</v>
          </cell>
          <cell r="L36">
            <v>0.3</v>
          </cell>
          <cell r="M36">
            <v>0.3</v>
          </cell>
          <cell r="N36">
            <v>0.3</v>
          </cell>
          <cell r="O36">
            <v>0.3</v>
          </cell>
          <cell r="P36">
            <v>0.3</v>
          </cell>
          <cell r="Q36">
            <v>0.3</v>
          </cell>
          <cell r="R36">
            <v>0.3</v>
          </cell>
          <cell r="S36">
            <v>0.3</v>
          </cell>
          <cell r="T36">
            <v>0.3</v>
          </cell>
          <cell r="U36">
            <v>0.3</v>
          </cell>
          <cell r="V36">
            <v>0.3</v>
          </cell>
          <cell r="W36">
            <v>0.3</v>
          </cell>
          <cell r="X36">
            <v>1</v>
          </cell>
          <cell r="Y36">
            <v>0.69</v>
          </cell>
          <cell r="Z36">
            <v>0.7</v>
          </cell>
          <cell r="AA36">
            <v>3.0188728331599888E-2</v>
          </cell>
          <cell r="AB36">
            <v>4.1840496143032146E-2</v>
          </cell>
          <cell r="AC36">
            <v>0.8</v>
          </cell>
          <cell r="AD36">
            <v>0.9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0.69</v>
          </cell>
          <cell r="AL36">
            <v>0.7</v>
          </cell>
          <cell r="AM36">
            <v>3.0188728331599888E-2</v>
          </cell>
          <cell r="AN36">
            <v>4.1840496143032146E-2</v>
          </cell>
          <cell r="AO36">
            <v>0.8</v>
          </cell>
          <cell r="AP36">
            <v>0.9</v>
          </cell>
          <cell r="AQ36">
            <v>0.7</v>
          </cell>
          <cell r="AR36">
            <v>0.7</v>
          </cell>
          <cell r="AS36">
            <v>0.7</v>
          </cell>
          <cell r="AT36">
            <v>0.7</v>
          </cell>
          <cell r="AU36">
            <v>0.7</v>
          </cell>
          <cell r="AV36">
            <v>0.7</v>
          </cell>
          <cell r="AW36">
            <v>0.7</v>
          </cell>
          <cell r="AX36">
            <v>0.7</v>
          </cell>
          <cell r="AY36">
            <v>0.7</v>
          </cell>
          <cell r="AZ36">
            <v>0.7</v>
          </cell>
          <cell r="BA36">
            <v>0.7</v>
          </cell>
          <cell r="BB36">
            <v>0.7</v>
          </cell>
          <cell r="BC36">
            <v>0.7</v>
          </cell>
          <cell r="BD36">
            <v>0.7</v>
          </cell>
          <cell r="BE36">
            <v>0.7</v>
          </cell>
          <cell r="BF36">
            <v>0.7</v>
          </cell>
          <cell r="BG36">
            <v>0.7</v>
          </cell>
          <cell r="BH36">
            <v>0.7</v>
          </cell>
          <cell r="BI36">
            <v>0.7</v>
          </cell>
          <cell r="BJ36">
            <v>0.15</v>
          </cell>
          <cell r="BK36">
            <v>0.15</v>
          </cell>
          <cell r="BL36">
            <v>0.15</v>
          </cell>
          <cell r="BM36">
            <v>0.15</v>
          </cell>
          <cell r="BN36">
            <v>0.15</v>
          </cell>
          <cell r="BO36">
            <v>0.15</v>
          </cell>
          <cell r="BP36">
            <v>0.15</v>
          </cell>
          <cell r="BQ36">
            <v>0.15</v>
          </cell>
          <cell r="BR36">
            <v>0.15</v>
          </cell>
          <cell r="BS36">
            <v>0.15</v>
          </cell>
          <cell r="BT36">
            <v>0.15</v>
          </cell>
          <cell r="BU36">
            <v>0.15</v>
          </cell>
          <cell r="BV36">
            <v>0.15</v>
          </cell>
          <cell r="BW36">
            <v>0.15</v>
          </cell>
          <cell r="BX36">
            <v>0.15</v>
          </cell>
          <cell r="BY36">
            <v>0.15</v>
          </cell>
          <cell r="BZ36">
            <v>0.15</v>
          </cell>
          <cell r="CA36">
            <v>0.15</v>
          </cell>
          <cell r="CB36">
            <v>0.15</v>
          </cell>
          <cell r="CC36">
            <v>0.2</v>
          </cell>
          <cell r="CD36">
            <v>0.2</v>
          </cell>
          <cell r="CE36">
            <v>0.2</v>
          </cell>
          <cell r="CF36">
            <v>0.2</v>
          </cell>
          <cell r="CG36">
            <v>0.2</v>
          </cell>
          <cell r="CH36">
            <v>0.2</v>
          </cell>
          <cell r="CI36">
            <v>0.2</v>
          </cell>
          <cell r="CJ36">
            <v>0.2</v>
          </cell>
          <cell r="CK36">
            <v>0.2</v>
          </cell>
          <cell r="CL36">
            <v>0.2</v>
          </cell>
          <cell r="CM36">
            <v>0.2</v>
          </cell>
          <cell r="CN36">
            <v>0.2</v>
          </cell>
          <cell r="CO36">
            <v>0.2</v>
          </cell>
          <cell r="CP36">
            <v>0.2</v>
          </cell>
          <cell r="CQ36">
            <v>0.2</v>
          </cell>
          <cell r="CR36">
            <v>0.2</v>
          </cell>
          <cell r="CS36">
            <v>0.2</v>
          </cell>
          <cell r="CT36">
            <v>0.2</v>
          </cell>
          <cell r="CU36">
            <v>0.2</v>
          </cell>
          <cell r="CV36">
            <v>0.69</v>
          </cell>
          <cell r="CW36">
            <v>0.69</v>
          </cell>
          <cell r="CX36">
            <v>0.69</v>
          </cell>
          <cell r="CY36">
            <v>0.69</v>
          </cell>
          <cell r="CZ36">
            <v>0.69</v>
          </cell>
          <cell r="DA36">
            <v>0.69</v>
          </cell>
          <cell r="DB36">
            <v>0.69</v>
          </cell>
          <cell r="DC36">
            <v>0.69</v>
          </cell>
          <cell r="DD36">
            <v>0.69</v>
          </cell>
          <cell r="DE36">
            <v>0.69</v>
          </cell>
          <cell r="DF36">
            <v>0.69</v>
          </cell>
          <cell r="DG36">
            <v>0.69</v>
          </cell>
          <cell r="DH36">
            <v>0.69</v>
          </cell>
          <cell r="DI36">
            <v>0.69</v>
          </cell>
          <cell r="DJ36">
            <v>0.69</v>
          </cell>
          <cell r="DK36">
            <v>0.69</v>
          </cell>
          <cell r="DL36">
            <v>0.69</v>
          </cell>
          <cell r="DM36">
            <v>0.69</v>
          </cell>
          <cell r="DN36">
            <v>0.69</v>
          </cell>
          <cell r="DO36">
            <v>0.69</v>
          </cell>
          <cell r="DP36">
            <v>0.69</v>
          </cell>
          <cell r="DQ36">
            <v>0.69</v>
          </cell>
          <cell r="DR36">
            <v>0.69</v>
          </cell>
          <cell r="DS36">
            <v>0.69</v>
          </cell>
          <cell r="DT36">
            <v>0.69</v>
          </cell>
          <cell r="DU36">
            <v>0.69</v>
          </cell>
          <cell r="DV36">
            <v>0.69</v>
          </cell>
          <cell r="DW36">
            <v>0.69</v>
          </cell>
          <cell r="DX36">
            <v>0.69</v>
          </cell>
          <cell r="DY36">
            <v>0.69</v>
          </cell>
          <cell r="DZ36">
            <v>0.69</v>
          </cell>
          <cell r="EA36">
            <v>0.69</v>
          </cell>
          <cell r="EB36">
            <v>0.69</v>
          </cell>
          <cell r="EC36">
            <v>0.69</v>
          </cell>
          <cell r="ED36">
            <v>0.69</v>
          </cell>
          <cell r="EE36">
            <v>0.69</v>
          </cell>
          <cell r="EF36">
            <v>0.69</v>
          </cell>
          <cell r="EG36">
            <v>0.69</v>
          </cell>
          <cell r="EH36">
            <v>0.69</v>
          </cell>
          <cell r="EI36">
            <v>0.69</v>
          </cell>
          <cell r="EJ36">
            <v>0.69</v>
          </cell>
          <cell r="EK36">
            <v>0.69</v>
          </cell>
          <cell r="EL36">
            <v>0.69</v>
          </cell>
          <cell r="EM36">
            <v>0.69</v>
          </cell>
          <cell r="EN36">
            <v>0.69</v>
          </cell>
          <cell r="EO36">
            <v>0.69</v>
          </cell>
          <cell r="EP36">
            <v>0.69</v>
          </cell>
          <cell r="EQ36">
            <v>0.69</v>
          </cell>
          <cell r="ER36">
            <v>0.69</v>
          </cell>
          <cell r="ES36">
            <v>0.69</v>
          </cell>
          <cell r="ET36">
            <v>0.69</v>
          </cell>
          <cell r="EU36">
            <v>0.69</v>
          </cell>
          <cell r="EV36">
            <v>0.69</v>
          </cell>
          <cell r="EW36">
            <v>0.69</v>
          </cell>
          <cell r="EX36">
            <v>0.69</v>
          </cell>
          <cell r="EY36">
            <v>0.69</v>
          </cell>
          <cell r="EZ36">
            <v>0.69</v>
          </cell>
          <cell r="FA36">
            <v>0.7</v>
          </cell>
          <cell r="FB36">
            <v>0.7</v>
          </cell>
          <cell r="FC36">
            <v>0.7</v>
          </cell>
          <cell r="FD36">
            <v>0.7</v>
          </cell>
          <cell r="FE36">
            <v>0.7</v>
          </cell>
          <cell r="FF36">
            <v>0.7</v>
          </cell>
          <cell r="FG36">
            <v>0.7</v>
          </cell>
          <cell r="FH36">
            <v>0.7</v>
          </cell>
          <cell r="FI36">
            <v>0.7</v>
          </cell>
          <cell r="FJ36">
            <v>0.7</v>
          </cell>
          <cell r="FK36">
            <v>0.7</v>
          </cell>
          <cell r="FL36">
            <v>0.7</v>
          </cell>
          <cell r="FM36">
            <v>0.7</v>
          </cell>
          <cell r="FN36">
            <v>0.7</v>
          </cell>
          <cell r="FO36">
            <v>0.7</v>
          </cell>
          <cell r="FP36">
            <v>0.7</v>
          </cell>
          <cell r="FQ36">
            <v>0.7</v>
          </cell>
          <cell r="FR36">
            <v>0.7</v>
          </cell>
          <cell r="FS36">
            <v>0.7</v>
          </cell>
        </row>
        <row r="37">
          <cell r="E37">
            <v>0.3</v>
          </cell>
          <cell r="F37">
            <v>0.3</v>
          </cell>
          <cell r="G37">
            <v>0.3</v>
          </cell>
          <cell r="H37">
            <v>0.3</v>
          </cell>
          <cell r="I37">
            <v>0.3</v>
          </cell>
          <cell r="J37">
            <v>0.3</v>
          </cell>
          <cell r="K37">
            <v>0.3</v>
          </cell>
          <cell r="L37">
            <v>0.3</v>
          </cell>
          <cell r="M37">
            <v>0.3</v>
          </cell>
          <cell r="N37">
            <v>0.3</v>
          </cell>
          <cell r="O37">
            <v>0.3</v>
          </cell>
          <cell r="P37">
            <v>0.3</v>
          </cell>
          <cell r="Q37">
            <v>0.3</v>
          </cell>
          <cell r="R37">
            <v>0.3</v>
          </cell>
          <cell r="S37">
            <v>0.3</v>
          </cell>
          <cell r="T37">
            <v>0.3</v>
          </cell>
          <cell r="U37">
            <v>0.3</v>
          </cell>
          <cell r="V37">
            <v>0.3</v>
          </cell>
          <cell r="W37">
            <v>0.3</v>
          </cell>
          <cell r="X37">
            <v>1</v>
          </cell>
          <cell r="Y37">
            <v>0.69</v>
          </cell>
          <cell r="Z37">
            <v>0.7</v>
          </cell>
          <cell r="AA37">
            <v>3.0188728331599888E-2</v>
          </cell>
          <cell r="AB37">
            <v>4.1840496143032146E-2</v>
          </cell>
          <cell r="AC37">
            <v>0.8</v>
          </cell>
          <cell r="AD37">
            <v>0.9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0.69</v>
          </cell>
          <cell r="AL37">
            <v>0.7</v>
          </cell>
          <cell r="AM37">
            <v>3.0188728331599888E-2</v>
          </cell>
          <cell r="AN37">
            <v>4.1840496143032146E-2</v>
          </cell>
          <cell r="AO37">
            <v>0.8</v>
          </cell>
          <cell r="AP37">
            <v>0.9</v>
          </cell>
          <cell r="AQ37">
            <v>0.7</v>
          </cell>
          <cell r="AR37">
            <v>0.7</v>
          </cell>
          <cell r="AS37">
            <v>0.7</v>
          </cell>
          <cell r="AT37">
            <v>0.7</v>
          </cell>
          <cell r="AU37">
            <v>0.7</v>
          </cell>
          <cell r="AV37">
            <v>0.7</v>
          </cell>
          <cell r="AW37">
            <v>0.7</v>
          </cell>
          <cell r="AX37">
            <v>0.7</v>
          </cell>
          <cell r="AY37">
            <v>0.7</v>
          </cell>
          <cell r="AZ37">
            <v>0.7</v>
          </cell>
          <cell r="BA37">
            <v>0.7</v>
          </cell>
          <cell r="BB37">
            <v>0.7</v>
          </cell>
          <cell r="BC37">
            <v>0.7</v>
          </cell>
          <cell r="BD37">
            <v>0.7</v>
          </cell>
          <cell r="BE37">
            <v>0.7</v>
          </cell>
          <cell r="BF37">
            <v>0.7</v>
          </cell>
          <cell r="BG37">
            <v>0.7</v>
          </cell>
          <cell r="BH37">
            <v>0.7</v>
          </cell>
          <cell r="BI37">
            <v>0.7</v>
          </cell>
          <cell r="BJ37">
            <v>0.15</v>
          </cell>
          <cell r="BK37">
            <v>0.15</v>
          </cell>
          <cell r="BL37">
            <v>0.15</v>
          </cell>
          <cell r="BM37">
            <v>0.15</v>
          </cell>
          <cell r="BN37">
            <v>0.15</v>
          </cell>
          <cell r="BO37">
            <v>0.15</v>
          </cell>
          <cell r="BP37">
            <v>0.15</v>
          </cell>
          <cell r="BQ37">
            <v>0.15</v>
          </cell>
          <cell r="BR37">
            <v>0.15</v>
          </cell>
          <cell r="BS37">
            <v>0.15</v>
          </cell>
          <cell r="BT37">
            <v>0.15</v>
          </cell>
          <cell r="BU37">
            <v>0.15</v>
          </cell>
          <cell r="BV37">
            <v>0.15</v>
          </cell>
          <cell r="BW37">
            <v>0.15</v>
          </cell>
          <cell r="BX37">
            <v>0.15</v>
          </cell>
          <cell r="BY37">
            <v>0.15</v>
          </cell>
          <cell r="BZ37">
            <v>0.15</v>
          </cell>
          <cell r="CA37">
            <v>0.15</v>
          </cell>
          <cell r="CB37">
            <v>0.15</v>
          </cell>
          <cell r="CC37">
            <v>0.2</v>
          </cell>
          <cell r="CD37">
            <v>0.2</v>
          </cell>
          <cell r="CE37">
            <v>0.2</v>
          </cell>
          <cell r="CF37">
            <v>0.2</v>
          </cell>
          <cell r="CG37">
            <v>0.2</v>
          </cell>
          <cell r="CH37">
            <v>0.2</v>
          </cell>
          <cell r="CI37">
            <v>0.2</v>
          </cell>
          <cell r="CJ37">
            <v>0.2</v>
          </cell>
          <cell r="CK37">
            <v>0.2</v>
          </cell>
          <cell r="CL37">
            <v>0.2</v>
          </cell>
          <cell r="CM37">
            <v>0.2</v>
          </cell>
          <cell r="CN37">
            <v>0.2</v>
          </cell>
          <cell r="CO37">
            <v>0.2</v>
          </cell>
          <cell r="CP37">
            <v>0.2</v>
          </cell>
          <cell r="CQ37">
            <v>0.2</v>
          </cell>
          <cell r="CR37">
            <v>0.2</v>
          </cell>
          <cell r="CS37">
            <v>0.2</v>
          </cell>
          <cell r="CT37">
            <v>0.2</v>
          </cell>
          <cell r="CU37">
            <v>0.2</v>
          </cell>
          <cell r="CV37">
            <v>0.69</v>
          </cell>
          <cell r="CW37">
            <v>0.69</v>
          </cell>
          <cell r="CX37">
            <v>0.69</v>
          </cell>
          <cell r="CY37">
            <v>0.69</v>
          </cell>
          <cell r="CZ37">
            <v>0.69</v>
          </cell>
          <cell r="DA37">
            <v>0.69</v>
          </cell>
          <cell r="DB37">
            <v>0.69</v>
          </cell>
          <cell r="DC37">
            <v>0.69</v>
          </cell>
          <cell r="DD37">
            <v>0.69</v>
          </cell>
          <cell r="DE37">
            <v>0.69</v>
          </cell>
          <cell r="DF37">
            <v>0.69</v>
          </cell>
          <cell r="DG37">
            <v>0.69</v>
          </cell>
          <cell r="DH37">
            <v>0.69</v>
          </cell>
          <cell r="DI37">
            <v>0.69</v>
          </cell>
          <cell r="DJ37">
            <v>0.69</v>
          </cell>
          <cell r="DK37">
            <v>0.69</v>
          </cell>
          <cell r="DL37">
            <v>0.69</v>
          </cell>
          <cell r="DM37">
            <v>0.69</v>
          </cell>
          <cell r="DN37">
            <v>0.69</v>
          </cell>
          <cell r="DO37">
            <v>0.69</v>
          </cell>
          <cell r="DP37">
            <v>0.69</v>
          </cell>
          <cell r="DQ37">
            <v>0.69</v>
          </cell>
          <cell r="DR37">
            <v>0.69</v>
          </cell>
          <cell r="DS37">
            <v>0.69</v>
          </cell>
          <cell r="DT37">
            <v>0.69</v>
          </cell>
          <cell r="DU37">
            <v>0.69</v>
          </cell>
          <cell r="DV37">
            <v>0.69</v>
          </cell>
          <cell r="DW37">
            <v>0.69</v>
          </cell>
          <cell r="DX37">
            <v>0.69</v>
          </cell>
          <cell r="DY37">
            <v>0.69</v>
          </cell>
          <cell r="DZ37">
            <v>0.69</v>
          </cell>
          <cell r="EA37">
            <v>0.69</v>
          </cell>
          <cell r="EB37">
            <v>0.69</v>
          </cell>
          <cell r="EC37">
            <v>0.69</v>
          </cell>
          <cell r="ED37">
            <v>0.69</v>
          </cell>
          <cell r="EE37">
            <v>0.69</v>
          </cell>
          <cell r="EF37">
            <v>0.69</v>
          </cell>
          <cell r="EG37">
            <v>0.69</v>
          </cell>
          <cell r="EH37">
            <v>0.69</v>
          </cell>
          <cell r="EI37">
            <v>0.69</v>
          </cell>
          <cell r="EJ37">
            <v>0.69</v>
          </cell>
          <cell r="EK37">
            <v>0.69</v>
          </cell>
          <cell r="EL37">
            <v>0.69</v>
          </cell>
          <cell r="EM37">
            <v>0.69</v>
          </cell>
          <cell r="EN37">
            <v>0.69</v>
          </cell>
          <cell r="EO37">
            <v>0.69</v>
          </cell>
          <cell r="EP37">
            <v>0.69</v>
          </cell>
          <cell r="EQ37">
            <v>0.69</v>
          </cell>
          <cell r="ER37">
            <v>0.69</v>
          </cell>
          <cell r="ES37">
            <v>0.69</v>
          </cell>
          <cell r="ET37">
            <v>0.69</v>
          </cell>
          <cell r="EU37">
            <v>0.69</v>
          </cell>
          <cell r="EV37">
            <v>0.69</v>
          </cell>
          <cell r="EW37">
            <v>0.69</v>
          </cell>
          <cell r="EX37">
            <v>0.69</v>
          </cell>
          <cell r="EY37">
            <v>0.69</v>
          </cell>
          <cell r="EZ37">
            <v>0.69</v>
          </cell>
          <cell r="FA37">
            <v>0.7</v>
          </cell>
          <cell r="FB37">
            <v>0.7</v>
          </cell>
          <cell r="FC37">
            <v>0.7</v>
          </cell>
          <cell r="FD37">
            <v>0.7</v>
          </cell>
          <cell r="FE37">
            <v>0.7</v>
          </cell>
          <cell r="FF37">
            <v>0.7</v>
          </cell>
          <cell r="FG37">
            <v>0.7</v>
          </cell>
          <cell r="FH37">
            <v>0.7</v>
          </cell>
          <cell r="FI37">
            <v>0.7</v>
          </cell>
          <cell r="FJ37">
            <v>0.7</v>
          </cell>
          <cell r="FK37">
            <v>0.7</v>
          </cell>
          <cell r="FL37">
            <v>0.7</v>
          </cell>
          <cell r="FM37">
            <v>0.7</v>
          </cell>
          <cell r="FN37">
            <v>0.7</v>
          </cell>
          <cell r="FO37">
            <v>0.7</v>
          </cell>
          <cell r="FP37">
            <v>0.7</v>
          </cell>
          <cell r="FQ37">
            <v>0.7</v>
          </cell>
          <cell r="FR37">
            <v>0.7</v>
          </cell>
          <cell r="FS37">
            <v>0.7</v>
          </cell>
        </row>
        <row r="38">
          <cell r="E38">
            <v>0.3</v>
          </cell>
          <cell r="F38">
            <v>0.3</v>
          </cell>
          <cell r="G38">
            <v>0.3</v>
          </cell>
          <cell r="H38">
            <v>0.3</v>
          </cell>
          <cell r="I38">
            <v>0.3</v>
          </cell>
          <cell r="J38">
            <v>0.3</v>
          </cell>
          <cell r="K38">
            <v>0.3</v>
          </cell>
          <cell r="L38">
            <v>0.3</v>
          </cell>
          <cell r="M38">
            <v>0.3</v>
          </cell>
          <cell r="N38">
            <v>0.3</v>
          </cell>
          <cell r="O38">
            <v>0.3</v>
          </cell>
          <cell r="P38">
            <v>0.3</v>
          </cell>
          <cell r="Q38">
            <v>0.3</v>
          </cell>
          <cell r="R38">
            <v>0.3</v>
          </cell>
          <cell r="S38">
            <v>0.3</v>
          </cell>
          <cell r="T38">
            <v>0.3</v>
          </cell>
          <cell r="U38">
            <v>0.3</v>
          </cell>
          <cell r="V38">
            <v>0.3</v>
          </cell>
          <cell r="W38">
            <v>0.3</v>
          </cell>
          <cell r="X38">
            <v>1</v>
          </cell>
          <cell r="Y38">
            <v>0.69</v>
          </cell>
          <cell r="Z38">
            <v>0.7</v>
          </cell>
          <cell r="AA38">
            <v>3.0188728331599888E-2</v>
          </cell>
          <cell r="AB38">
            <v>4.1840496143032146E-2</v>
          </cell>
          <cell r="AC38">
            <v>0.8</v>
          </cell>
          <cell r="AD38">
            <v>0.9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0.69</v>
          </cell>
          <cell r="AL38">
            <v>0.7</v>
          </cell>
          <cell r="AM38">
            <v>3.0188728331599888E-2</v>
          </cell>
          <cell r="AN38">
            <v>4.1840496143032146E-2</v>
          </cell>
          <cell r="AO38">
            <v>0.8</v>
          </cell>
          <cell r="AP38">
            <v>0.9</v>
          </cell>
          <cell r="AQ38">
            <v>0.7</v>
          </cell>
          <cell r="AR38">
            <v>0.7</v>
          </cell>
          <cell r="AS38">
            <v>0.7</v>
          </cell>
          <cell r="AT38">
            <v>0.7</v>
          </cell>
          <cell r="AU38">
            <v>0.7</v>
          </cell>
          <cell r="AV38">
            <v>0.7</v>
          </cell>
          <cell r="AW38">
            <v>0.7</v>
          </cell>
          <cell r="AX38">
            <v>0.7</v>
          </cell>
          <cell r="AY38">
            <v>0.7</v>
          </cell>
          <cell r="AZ38">
            <v>0.7</v>
          </cell>
          <cell r="BA38">
            <v>0.7</v>
          </cell>
          <cell r="BB38">
            <v>0.7</v>
          </cell>
          <cell r="BC38">
            <v>0.7</v>
          </cell>
          <cell r="BD38">
            <v>0.7</v>
          </cell>
          <cell r="BE38">
            <v>0.7</v>
          </cell>
          <cell r="BF38">
            <v>0.7</v>
          </cell>
          <cell r="BG38">
            <v>0.7</v>
          </cell>
          <cell r="BH38">
            <v>0.7</v>
          </cell>
          <cell r="BI38">
            <v>0.7</v>
          </cell>
          <cell r="BJ38">
            <v>0.15</v>
          </cell>
          <cell r="BK38">
            <v>0.15</v>
          </cell>
          <cell r="BL38">
            <v>0.15</v>
          </cell>
          <cell r="BM38">
            <v>0.15</v>
          </cell>
          <cell r="BN38">
            <v>0.15</v>
          </cell>
          <cell r="BO38">
            <v>0.15</v>
          </cell>
          <cell r="BP38">
            <v>0.15</v>
          </cell>
          <cell r="BQ38">
            <v>0.15</v>
          </cell>
          <cell r="BR38">
            <v>0.15</v>
          </cell>
          <cell r="BS38">
            <v>0.15</v>
          </cell>
          <cell r="BT38">
            <v>0.15</v>
          </cell>
          <cell r="BU38">
            <v>0.15</v>
          </cell>
          <cell r="BV38">
            <v>0.15</v>
          </cell>
          <cell r="BW38">
            <v>0.15</v>
          </cell>
          <cell r="BX38">
            <v>0.15</v>
          </cell>
          <cell r="BY38">
            <v>0.15</v>
          </cell>
          <cell r="BZ38">
            <v>0.15</v>
          </cell>
          <cell r="CA38">
            <v>0.15</v>
          </cell>
          <cell r="CB38">
            <v>0.15</v>
          </cell>
          <cell r="CC38">
            <v>0.2</v>
          </cell>
          <cell r="CD38">
            <v>0.2</v>
          </cell>
          <cell r="CE38">
            <v>0.2</v>
          </cell>
          <cell r="CF38">
            <v>0.2</v>
          </cell>
          <cell r="CG38">
            <v>0.2</v>
          </cell>
          <cell r="CH38">
            <v>0.2</v>
          </cell>
          <cell r="CI38">
            <v>0.2</v>
          </cell>
          <cell r="CJ38">
            <v>0.2</v>
          </cell>
          <cell r="CK38">
            <v>0.2</v>
          </cell>
          <cell r="CL38">
            <v>0.2</v>
          </cell>
          <cell r="CM38">
            <v>0.2</v>
          </cell>
          <cell r="CN38">
            <v>0.2</v>
          </cell>
          <cell r="CO38">
            <v>0.2</v>
          </cell>
          <cell r="CP38">
            <v>0.2</v>
          </cell>
          <cell r="CQ38">
            <v>0.2</v>
          </cell>
          <cell r="CR38">
            <v>0.2</v>
          </cell>
          <cell r="CS38">
            <v>0.2</v>
          </cell>
          <cell r="CT38">
            <v>0.2</v>
          </cell>
          <cell r="CU38">
            <v>0.2</v>
          </cell>
          <cell r="CV38">
            <v>0.69</v>
          </cell>
          <cell r="CW38">
            <v>0.69</v>
          </cell>
          <cell r="CX38">
            <v>0.69</v>
          </cell>
          <cell r="CY38">
            <v>0.69</v>
          </cell>
          <cell r="CZ38">
            <v>0.69</v>
          </cell>
          <cell r="DA38">
            <v>0.69</v>
          </cell>
          <cell r="DB38">
            <v>0.69</v>
          </cell>
          <cell r="DC38">
            <v>0.69</v>
          </cell>
          <cell r="DD38">
            <v>0.69</v>
          </cell>
          <cell r="DE38">
            <v>0.69</v>
          </cell>
          <cell r="DF38">
            <v>0.69</v>
          </cell>
          <cell r="DG38">
            <v>0.69</v>
          </cell>
          <cell r="DH38">
            <v>0.69</v>
          </cell>
          <cell r="DI38">
            <v>0.69</v>
          </cell>
          <cell r="DJ38">
            <v>0.69</v>
          </cell>
          <cell r="DK38">
            <v>0.69</v>
          </cell>
          <cell r="DL38">
            <v>0.69</v>
          </cell>
          <cell r="DM38">
            <v>0.69</v>
          </cell>
          <cell r="DN38">
            <v>0.69</v>
          </cell>
          <cell r="DO38">
            <v>0.69</v>
          </cell>
          <cell r="DP38">
            <v>0.69</v>
          </cell>
          <cell r="DQ38">
            <v>0.69</v>
          </cell>
          <cell r="DR38">
            <v>0.69</v>
          </cell>
          <cell r="DS38">
            <v>0.69</v>
          </cell>
          <cell r="DT38">
            <v>0.69</v>
          </cell>
          <cell r="DU38">
            <v>0.69</v>
          </cell>
          <cell r="DV38">
            <v>0.69</v>
          </cell>
          <cell r="DW38">
            <v>0.69</v>
          </cell>
          <cell r="DX38">
            <v>0.69</v>
          </cell>
          <cell r="DY38">
            <v>0.69</v>
          </cell>
          <cell r="DZ38">
            <v>0.69</v>
          </cell>
          <cell r="EA38">
            <v>0.69</v>
          </cell>
          <cell r="EB38">
            <v>0.69</v>
          </cell>
          <cell r="EC38">
            <v>0.69</v>
          </cell>
          <cell r="ED38">
            <v>0.69</v>
          </cell>
          <cell r="EE38">
            <v>0.69</v>
          </cell>
          <cell r="EF38">
            <v>0.69</v>
          </cell>
          <cell r="EG38">
            <v>0.69</v>
          </cell>
          <cell r="EH38">
            <v>0.69</v>
          </cell>
          <cell r="EI38">
            <v>0.69</v>
          </cell>
          <cell r="EJ38">
            <v>0.69</v>
          </cell>
          <cell r="EK38">
            <v>0.69</v>
          </cell>
          <cell r="EL38">
            <v>0.69</v>
          </cell>
          <cell r="EM38">
            <v>0.69</v>
          </cell>
          <cell r="EN38">
            <v>0.69</v>
          </cell>
          <cell r="EO38">
            <v>0.69</v>
          </cell>
          <cell r="EP38">
            <v>0.69</v>
          </cell>
          <cell r="EQ38">
            <v>0.69</v>
          </cell>
          <cell r="ER38">
            <v>0.69</v>
          </cell>
          <cell r="ES38">
            <v>0.69</v>
          </cell>
          <cell r="ET38">
            <v>0.69</v>
          </cell>
          <cell r="EU38">
            <v>0.69</v>
          </cell>
          <cell r="EV38">
            <v>0.69</v>
          </cell>
          <cell r="EW38">
            <v>0.69</v>
          </cell>
          <cell r="EX38">
            <v>0.69</v>
          </cell>
          <cell r="EY38">
            <v>0.69</v>
          </cell>
          <cell r="EZ38">
            <v>0.69</v>
          </cell>
          <cell r="FA38">
            <v>0.7</v>
          </cell>
          <cell r="FB38">
            <v>0.7</v>
          </cell>
          <cell r="FC38">
            <v>0.7</v>
          </cell>
          <cell r="FD38">
            <v>0.7</v>
          </cell>
          <cell r="FE38">
            <v>0.7</v>
          </cell>
          <cell r="FF38">
            <v>0.7</v>
          </cell>
          <cell r="FG38">
            <v>0.7</v>
          </cell>
          <cell r="FH38">
            <v>0.7</v>
          </cell>
          <cell r="FI38">
            <v>0.7</v>
          </cell>
          <cell r="FJ38">
            <v>0.7</v>
          </cell>
          <cell r="FK38">
            <v>0.7</v>
          </cell>
          <cell r="FL38">
            <v>0.7</v>
          </cell>
          <cell r="FM38">
            <v>0.7</v>
          </cell>
          <cell r="FN38">
            <v>0.7</v>
          </cell>
          <cell r="FO38">
            <v>0.7</v>
          </cell>
          <cell r="FP38">
            <v>0.7</v>
          </cell>
          <cell r="FQ38">
            <v>0.7</v>
          </cell>
          <cell r="FR38">
            <v>0.7</v>
          </cell>
          <cell r="FS38">
            <v>0.7</v>
          </cell>
        </row>
        <row r="39">
          <cell r="E39">
            <v>0.3</v>
          </cell>
          <cell r="F39">
            <v>0.3</v>
          </cell>
          <cell r="G39">
            <v>0.3</v>
          </cell>
          <cell r="H39">
            <v>0.3</v>
          </cell>
          <cell r="I39">
            <v>0.3</v>
          </cell>
          <cell r="J39">
            <v>0.3</v>
          </cell>
          <cell r="K39">
            <v>0.3</v>
          </cell>
          <cell r="L39">
            <v>0.3</v>
          </cell>
          <cell r="M39">
            <v>0.3</v>
          </cell>
          <cell r="N39">
            <v>0.3</v>
          </cell>
          <cell r="O39">
            <v>0.3</v>
          </cell>
          <cell r="P39">
            <v>0.3</v>
          </cell>
          <cell r="Q39">
            <v>0.3</v>
          </cell>
          <cell r="R39">
            <v>0.3</v>
          </cell>
          <cell r="S39">
            <v>0.3</v>
          </cell>
          <cell r="T39">
            <v>0.3</v>
          </cell>
          <cell r="U39">
            <v>0.3</v>
          </cell>
          <cell r="V39">
            <v>0.3</v>
          </cell>
          <cell r="W39">
            <v>0.3</v>
          </cell>
          <cell r="X39">
            <v>1</v>
          </cell>
          <cell r="Y39">
            <v>0.69</v>
          </cell>
          <cell r="Z39">
            <v>0.7</v>
          </cell>
          <cell r="AA39">
            <v>3.0188728331599888E-2</v>
          </cell>
          <cell r="AB39">
            <v>4.1840496143032146E-2</v>
          </cell>
          <cell r="AC39">
            <v>0.8</v>
          </cell>
          <cell r="AD39">
            <v>0.9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1</v>
          </cell>
          <cell r="AK39">
            <v>0.69</v>
          </cell>
          <cell r="AL39">
            <v>0.7</v>
          </cell>
          <cell r="AM39">
            <v>3.0188728331599888E-2</v>
          </cell>
          <cell r="AN39">
            <v>4.1840496143032146E-2</v>
          </cell>
          <cell r="AO39">
            <v>0.8</v>
          </cell>
          <cell r="AP39">
            <v>0.9</v>
          </cell>
          <cell r="AQ39">
            <v>0.7</v>
          </cell>
          <cell r="AR39">
            <v>0.7</v>
          </cell>
          <cell r="AS39">
            <v>0.7</v>
          </cell>
          <cell r="AT39">
            <v>0.7</v>
          </cell>
          <cell r="AU39">
            <v>0.7</v>
          </cell>
          <cell r="AV39">
            <v>0.7</v>
          </cell>
          <cell r="AW39">
            <v>0.7</v>
          </cell>
          <cell r="AX39">
            <v>0.7</v>
          </cell>
          <cell r="AY39">
            <v>0.7</v>
          </cell>
          <cell r="AZ39">
            <v>0.7</v>
          </cell>
          <cell r="BA39">
            <v>0.7</v>
          </cell>
          <cell r="BB39">
            <v>0.7</v>
          </cell>
          <cell r="BC39">
            <v>0.7</v>
          </cell>
          <cell r="BD39">
            <v>0.7</v>
          </cell>
          <cell r="BE39">
            <v>0.7</v>
          </cell>
          <cell r="BF39">
            <v>0.7</v>
          </cell>
          <cell r="BG39">
            <v>0.7</v>
          </cell>
          <cell r="BH39">
            <v>0.7</v>
          </cell>
          <cell r="BI39">
            <v>0.7</v>
          </cell>
          <cell r="BJ39">
            <v>0.15</v>
          </cell>
          <cell r="BK39">
            <v>0.15</v>
          </cell>
          <cell r="BL39">
            <v>0.15</v>
          </cell>
          <cell r="BM39">
            <v>0.15</v>
          </cell>
          <cell r="BN39">
            <v>0.15</v>
          </cell>
          <cell r="BO39">
            <v>0.15</v>
          </cell>
          <cell r="BP39">
            <v>0.15</v>
          </cell>
          <cell r="BQ39">
            <v>0.15</v>
          </cell>
          <cell r="BR39">
            <v>0.15</v>
          </cell>
          <cell r="BS39">
            <v>0.15</v>
          </cell>
          <cell r="BT39">
            <v>0.15</v>
          </cell>
          <cell r="BU39">
            <v>0.15</v>
          </cell>
          <cell r="BV39">
            <v>0.15</v>
          </cell>
          <cell r="BW39">
            <v>0.15</v>
          </cell>
          <cell r="BX39">
            <v>0.15</v>
          </cell>
          <cell r="BY39">
            <v>0.15</v>
          </cell>
          <cell r="BZ39">
            <v>0.15</v>
          </cell>
          <cell r="CA39">
            <v>0.15</v>
          </cell>
          <cell r="CB39">
            <v>0.15</v>
          </cell>
          <cell r="CC39">
            <v>0.2</v>
          </cell>
          <cell r="CD39">
            <v>0.2</v>
          </cell>
          <cell r="CE39">
            <v>0.2</v>
          </cell>
          <cell r="CF39">
            <v>0.2</v>
          </cell>
          <cell r="CG39">
            <v>0.2</v>
          </cell>
          <cell r="CH39">
            <v>0.2</v>
          </cell>
          <cell r="CI39">
            <v>0.2</v>
          </cell>
          <cell r="CJ39">
            <v>0.2</v>
          </cell>
          <cell r="CK39">
            <v>0.2</v>
          </cell>
          <cell r="CL39">
            <v>0.2</v>
          </cell>
          <cell r="CM39">
            <v>0.2</v>
          </cell>
          <cell r="CN39">
            <v>0.2</v>
          </cell>
          <cell r="CO39">
            <v>0.2</v>
          </cell>
          <cell r="CP39">
            <v>0.2</v>
          </cell>
          <cell r="CQ39">
            <v>0.2</v>
          </cell>
          <cell r="CR39">
            <v>0.2</v>
          </cell>
          <cell r="CS39">
            <v>0.2</v>
          </cell>
          <cell r="CT39">
            <v>0.2</v>
          </cell>
          <cell r="CU39">
            <v>0.2</v>
          </cell>
          <cell r="CV39">
            <v>0.69</v>
          </cell>
          <cell r="CW39">
            <v>0.69</v>
          </cell>
          <cell r="CX39">
            <v>0.69</v>
          </cell>
          <cell r="CY39">
            <v>0.69</v>
          </cell>
          <cell r="CZ39">
            <v>0.69</v>
          </cell>
          <cell r="DA39">
            <v>0.69</v>
          </cell>
          <cell r="DB39">
            <v>0.69</v>
          </cell>
          <cell r="DC39">
            <v>0.69</v>
          </cell>
          <cell r="DD39">
            <v>0.69</v>
          </cell>
          <cell r="DE39">
            <v>0.69</v>
          </cell>
          <cell r="DF39">
            <v>0.69</v>
          </cell>
          <cell r="DG39">
            <v>0.69</v>
          </cell>
          <cell r="DH39">
            <v>0.69</v>
          </cell>
          <cell r="DI39">
            <v>0.69</v>
          </cell>
          <cell r="DJ39">
            <v>0.69</v>
          </cell>
          <cell r="DK39">
            <v>0.69</v>
          </cell>
          <cell r="DL39">
            <v>0.69</v>
          </cell>
          <cell r="DM39">
            <v>0.69</v>
          </cell>
          <cell r="DN39">
            <v>0.69</v>
          </cell>
          <cell r="DO39">
            <v>0.69</v>
          </cell>
          <cell r="DP39">
            <v>0.69</v>
          </cell>
          <cell r="DQ39">
            <v>0.69</v>
          </cell>
          <cell r="DR39">
            <v>0.69</v>
          </cell>
          <cell r="DS39">
            <v>0.69</v>
          </cell>
          <cell r="DT39">
            <v>0.69</v>
          </cell>
          <cell r="DU39">
            <v>0.69</v>
          </cell>
          <cell r="DV39">
            <v>0.69</v>
          </cell>
          <cell r="DW39">
            <v>0.69</v>
          </cell>
          <cell r="DX39">
            <v>0.69</v>
          </cell>
          <cell r="DY39">
            <v>0.69</v>
          </cell>
          <cell r="DZ39">
            <v>0.69</v>
          </cell>
          <cell r="EA39">
            <v>0.69</v>
          </cell>
          <cell r="EB39">
            <v>0.69</v>
          </cell>
          <cell r="EC39">
            <v>0.69</v>
          </cell>
          <cell r="ED39">
            <v>0.69</v>
          </cell>
          <cell r="EE39">
            <v>0.69</v>
          </cell>
          <cell r="EF39">
            <v>0.69</v>
          </cell>
          <cell r="EG39">
            <v>0.69</v>
          </cell>
          <cell r="EH39">
            <v>0.69</v>
          </cell>
          <cell r="EI39">
            <v>0.69</v>
          </cell>
          <cell r="EJ39">
            <v>0.69</v>
          </cell>
          <cell r="EK39">
            <v>0.69</v>
          </cell>
          <cell r="EL39">
            <v>0.69</v>
          </cell>
          <cell r="EM39">
            <v>0.69</v>
          </cell>
          <cell r="EN39">
            <v>0.69</v>
          </cell>
          <cell r="EO39">
            <v>0.69</v>
          </cell>
          <cell r="EP39">
            <v>0.69</v>
          </cell>
          <cell r="EQ39">
            <v>0.69</v>
          </cell>
          <cell r="ER39">
            <v>0.69</v>
          </cell>
          <cell r="ES39">
            <v>0.69</v>
          </cell>
          <cell r="ET39">
            <v>0.69</v>
          </cell>
          <cell r="EU39">
            <v>0.69</v>
          </cell>
          <cell r="EV39">
            <v>0.69</v>
          </cell>
          <cell r="EW39">
            <v>0.69</v>
          </cell>
          <cell r="EX39">
            <v>0.69</v>
          </cell>
          <cell r="EY39">
            <v>0.69</v>
          </cell>
          <cell r="EZ39">
            <v>0.69</v>
          </cell>
          <cell r="FA39">
            <v>0.7</v>
          </cell>
          <cell r="FB39">
            <v>0.7</v>
          </cell>
          <cell r="FC39">
            <v>0.7</v>
          </cell>
          <cell r="FD39">
            <v>0.7</v>
          </cell>
          <cell r="FE39">
            <v>0.7</v>
          </cell>
          <cell r="FF39">
            <v>0.7</v>
          </cell>
          <cell r="FG39">
            <v>0.7</v>
          </cell>
          <cell r="FH39">
            <v>0.7</v>
          </cell>
          <cell r="FI39">
            <v>0.7</v>
          </cell>
          <cell r="FJ39">
            <v>0.7</v>
          </cell>
          <cell r="FK39">
            <v>0.7</v>
          </cell>
          <cell r="FL39">
            <v>0.7</v>
          </cell>
          <cell r="FM39">
            <v>0.7</v>
          </cell>
          <cell r="FN39">
            <v>0.7</v>
          </cell>
          <cell r="FO39">
            <v>0.7</v>
          </cell>
          <cell r="FP39">
            <v>0.7</v>
          </cell>
          <cell r="FQ39">
            <v>0.7</v>
          </cell>
          <cell r="FR39">
            <v>0.7</v>
          </cell>
          <cell r="FS39">
            <v>0.7</v>
          </cell>
        </row>
        <row r="40">
          <cell r="E40">
            <v>0.3</v>
          </cell>
          <cell r="F40">
            <v>0.3</v>
          </cell>
          <cell r="G40">
            <v>0.3</v>
          </cell>
          <cell r="H40">
            <v>0.3</v>
          </cell>
          <cell r="I40">
            <v>0.3</v>
          </cell>
          <cell r="J40">
            <v>0.3</v>
          </cell>
          <cell r="K40">
            <v>0.3</v>
          </cell>
          <cell r="L40">
            <v>0.3</v>
          </cell>
          <cell r="M40">
            <v>0.3</v>
          </cell>
          <cell r="N40">
            <v>0.3</v>
          </cell>
          <cell r="O40">
            <v>0.3</v>
          </cell>
          <cell r="P40">
            <v>0.3</v>
          </cell>
          <cell r="Q40">
            <v>0.3</v>
          </cell>
          <cell r="R40">
            <v>0.3</v>
          </cell>
          <cell r="S40">
            <v>0.3</v>
          </cell>
          <cell r="T40">
            <v>0.3</v>
          </cell>
          <cell r="U40">
            <v>0.3</v>
          </cell>
          <cell r="V40">
            <v>0.3</v>
          </cell>
          <cell r="W40">
            <v>0.3</v>
          </cell>
          <cell r="X40">
            <v>1</v>
          </cell>
          <cell r="Y40">
            <v>0.69</v>
          </cell>
          <cell r="Z40">
            <v>0.7</v>
          </cell>
          <cell r="AA40">
            <v>3.0188728331599888E-2</v>
          </cell>
          <cell r="AB40">
            <v>4.1840496143032146E-2</v>
          </cell>
          <cell r="AC40">
            <v>0.8</v>
          </cell>
          <cell r="AD40">
            <v>0.9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1</v>
          </cell>
          <cell r="AJ40">
            <v>1</v>
          </cell>
          <cell r="AK40">
            <v>0.69</v>
          </cell>
          <cell r="AL40">
            <v>0.7</v>
          </cell>
          <cell r="AM40">
            <v>3.0188728331599888E-2</v>
          </cell>
          <cell r="AN40">
            <v>4.1840496143032146E-2</v>
          </cell>
          <cell r="AO40">
            <v>0.8</v>
          </cell>
          <cell r="AP40">
            <v>0.9</v>
          </cell>
          <cell r="AQ40">
            <v>0.7</v>
          </cell>
          <cell r="AR40">
            <v>0.7</v>
          </cell>
          <cell r="AS40">
            <v>0.7</v>
          </cell>
          <cell r="AT40">
            <v>0.7</v>
          </cell>
          <cell r="AU40">
            <v>0.7</v>
          </cell>
          <cell r="AV40">
            <v>0.7</v>
          </cell>
          <cell r="AW40">
            <v>0.7</v>
          </cell>
          <cell r="AX40">
            <v>0.7</v>
          </cell>
          <cell r="AY40">
            <v>0.7</v>
          </cell>
          <cell r="AZ40">
            <v>0.7</v>
          </cell>
          <cell r="BA40">
            <v>0.7</v>
          </cell>
          <cell r="BB40">
            <v>0.7</v>
          </cell>
          <cell r="BC40">
            <v>0.7</v>
          </cell>
          <cell r="BD40">
            <v>0.7</v>
          </cell>
          <cell r="BE40">
            <v>0.7</v>
          </cell>
          <cell r="BF40">
            <v>0.7</v>
          </cell>
          <cell r="BG40">
            <v>0.7</v>
          </cell>
          <cell r="BH40">
            <v>0.7</v>
          </cell>
          <cell r="BI40">
            <v>0.7</v>
          </cell>
          <cell r="BJ40">
            <v>0.15</v>
          </cell>
          <cell r="BK40">
            <v>0.15</v>
          </cell>
          <cell r="BL40">
            <v>0.15</v>
          </cell>
          <cell r="BM40">
            <v>0.15</v>
          </cell>
          <cell r="BN40">
            <v>0.15</v>
          </cell>
          <cell r="BO40">
            <v>0.15</v>
          </cell>
          <cell r="BP40">
            <v>0.15</v>
          </cell>
          <cell r="BQ40">
            <v>0.15</v>
          </cell>
          <cell r="BR40">
            <v>0.15</v>
          </cell>
          <cell r="BS40">
            <v>0.15</v>
          </cell>
          <cell r="BT40">
            <v>0.15</v>
          </cell>
          <cell r="BU40">
            <v>0.15</v>
          </cell>
          <cell r="BV40">
            <v>0.15</v>
          </cell>
          <cell r="BW40">
            <v>0.15</v>
          </cell>
          <cell r="BX40">
            <v>0.15</v>
          </cell>
          <cell r="BY40">
            <v>0.15</v>
          </cell>
          <cell r="BZ40">
            <v>0.15</v>
          </cell>
          <cell r="CA40">
            <v>0.15</v>
          </cell>
          <cell r="CB40">
            <v>0.15</v>
          </cell>
          <cell r="CC40">
            <v>0.2</v>
          </cell>
          <cell r="CD40">
            <v>0.2</v>
          </cell>
          <cell r="CE40">
            <v>0.2</v>
          </cell>
          <cell r="CF40">
            <v>0.2</v>
          </cell>
          <cell r="CG40">
            <v>0.2</v>
          </cell>
          <cell r="CH40">
            <v>0.2</v>
          </cell>
          <cell r="CI40">
            <v>0.2</v>
          </cell>
          <cell r="CJ40">
            <v>0.2</v>
          </cell>
          <cell r="CK40">
            <v>0.2</v>
          </cell>
          <cell r="CL40">
            <v>0.2</v>
          </cell>
          <cell r="CM40">
            <v>0.2</v>
          </cell>
          <cell r="CN40">
            <v>0.2</v>
          </cell>
          <cell r="CO40">
            <v>0.2</v>
          </cell>
          <cell r="CP40">
            <v>0.2</v>
          </cell>
          <cell r="CQ40">
            <v>0.2</v>
          </cell>
          <cell r="CR40">
            <v>0.2</v>
          </cell>
          <cell r="CS40">
            <v>0.2</v>
          </cell>
          <cell r="CT40">
            <v>0.2</v>
          </cell>
          <cell r="CU40">
            <v>0.2</v>
          </cell>
          <cell r="CV40">
            <v>0.69</v>
          </cell>
          <cell r="CW40">
            <v>0.69</v>
          </cell>
          <cell r="CX40">
            <v>0.69</v>
          </cell>
          <cell r="CY40">
            <v>0.69</v>
          </cell>
          <cell r="CZ40">
            <v>0.69</v>
          </cell>
          <cell r="DA40">
            <v>0.69</v>
          </cell>
          <cell r="DB40">
            <v>0.69</v>
          </cell>
          <cell r="DC40">
            <v>0.69</v>
          </cell>
          <cell r="DD40">
            <v>0.69</v>
          </cell>
          <cell r="DE40">
            <v>0.69</v>
          </cell>
          <cell r="DF40">
            <v>0.69</v>
          </cell>
          <cell r="DG40">
            <v>0.69</v>
          </cell>
          <cell r="DH40">
            <v>0.69</v>
          </cell>
          <cell r="DI40">
            <v>0.69</v>
          </cell>
          <cell r="DJ40">
            <v>0.69</v>
          </cell>
          <cell r="DK40">
            <v>0.69</v>
          </cell>
          <cell r="DL40">
            <v>0.69</v>
          </cell>
          <cell r="DM40">
            <v>0.69</v>
          </cell>
          <cell r="DN40">
            <v>0.69</v>
          </cell>
          <cell r="DO40">
            <v>0.69</v>
          </cell>
          <cell r="DP40">
            <v>0.69</v>
          </cell>
          <cell r="DQ40">
            <v>0.69</v>
          </cell>
          <cell r="DR40">
            <v>0.69</v>
          </cell>
          <cell r="DS40">
            <v>0.69</v>
          </cell>
          <cell r="DT40">
            <v>0.69</v>
          </cell>
          <cell r="DU40">
            <v>0.69</v>
          </cell>
          <cell r="DV40">
            <v>0.69</v>
          </cell>
          <cell r="DW40">
            <v>0.69</v>
          </cell>
          <cell r="DX40">
            <v>0.69</v>
          </cell>
          <cell r="DY40">
            <v>0.69</v>
          </cell>
          <cell r="DZ40">
            <v>0.69</v>
          </cell>
          <cell r="EA40">
            <v>0.69</v>
          </cell>
          <cell r="EB40">
            <v>0.69</v>
          </cell>
          <cell r="EC40">
            <v>0.69</v>
          </cell>
          <cell r="ED40">
            <v>0.69</v>
          </cell>
          <cell r="EE40">
            <v>0.69</v>
          </cell>
          <cell r="EF40">
            <v>0.69</v>
          </cell>
          <cell r="EG40">
            <v>0.69</v>
          </cell>
          <cell r="EH40">
            <v>0.69</v>
          </cell>
          <cell r="EI40">
            <v>0.69</v>
          </cell>
          <cell r="EJ40">
            <v>0.69</v>
          </cell>
          <cell r="EK40">
            <v>0.69</v>
          </cell>
          <cell r="EL40">
            <v>0.69</v>
          </cell>
          <cell r="EM40">
            <v>0.69</v>
          </cell>
          <cell r="EN40">
            <v>0.69</v>
          </cell>
          <cell r="EO40">
            <v>0.69</v>
          </cell>
          <cell r="EP40">
            <v>0.69</v>
          </cell>
          <cell r="EQ40">
            <v>0.69</v>
          </cell>
          <cell r="ER40">
            <v>0.69</v>
          </cell>
          <cell r="ES40">
            <v>0.69</v>
          </cell>
          <cell r="ET40">
            <v>0.69</v>
          </cell>
          <cell r="EU40">
            <v>0.69</v>
          </cell>
          <cell r="EV40">
            <v>0.69</v>
          </cell>
          <cell r="EW40">
            <v>0.69</v>
          </cell>
          <cell r="EX40">
            <v>0.69</v>
          </cell>
          <cell r="EY40">
            <v>0.69</v>
          </cell>
          <cell r="EZ40">
            <v>0.69</v>
          </cell>
          <cell r="FA40">
            <v>0.7</v>
          </cell>
          <cell r="FB40">
            <v>0.7</v>
          </cell>
          <cell r="FC40">
            <v>0.7</v>
          </cell>
          <cell r="FD40">
            <v>0.7</v>
          </cell>
          <cell r="FE40">
            <v>0.7</v>
          </cell>
          <cell r="FF40">
            <v>0.7</v>
          </cell>
          <cell r="FG40">
            <v>0.7</v>
          </cell>
          <cell r="FH40">
            <v>0.7</v>
          </cell>
          <cell r="FI40">
            <v>0.7</v>
          </cell>
          <cell r="FJ40">
            <v>0.7</v>
          </cell>
          <cell r="FK40">
            <v>0.7</v>
          </cell>
          <cell r="FL40">
            <v>0.7</v>
          </cell>
          <cell r="FM40">
            <v>0.7</v>
          </cell>
          <cell r="FN40">
            <v>0.7</v>
          </cell>
          <cell r="FO40">
            <v>0.7</v>
          </cell>
          <cell r="FP40">
            <v>0.7</v>
          </cell>
          <cell r="FQ40">
            <v>0.7</v>
          </cell>
          <cell r="FR40">
            <v>0.7</v>
          </cell>
          <cell r="FS40">
            <v>0.7</v>
          </cell>
        </row>
        <row r="41">
          <cell r="E41">
            <v>0.3</v>
          </cell>
          <cell r="F41">
            <v>0.3</v>
          </cell>
          <cell r="G41">
            <v>0.3</v>
          </cell>
          <cell r="H41">
            <v>0.3</v>
          </cell>
          <cell r="I41">
            <v>0.3</v>
          </cell>
          <cell r="J41">
            <v>0.3</v>
          </cell>
          <cell r="K41">
            <v>0.3</v>
          </cell>
          <cell r="L41">
            <v>0.3</v>
          </cell>
          <cell r="M41">
            <v>0.3</v>
          </cell>
          <cell r="N41">
            <v>0.3</v>
          </cell>
          <cell r="O41">
            <v>0.3</v>
          </cell>
          <cell r="P41">
            <v>0.3</v>
          </cell>
          <cell r="Q41">
            <v>0.3</v>
          </cell>
          <cell r="R41">
            <v>0.3</v>
          </cell>
          <cell r="S41">
            <v>0.3</v>
          </cell>
          <cell r="T41">
            <v>0.3</v>
          </cell>
          <cell r="U41">
            <v>0.3</v>
          </cell>
          <cell r="V41">
            <v>0.3</v>
          </cell>
          <cell r="W41">
            <v>0.3</v>
          </cell>
          <cell r="X41">
            <v>0.69</v>
          </cell>
          <cell r="Y41">
            <v>1</v>
          </cell>
          <cell r="Z41">
            <v>0.69</v>
          </cell>
          <cell r="AA41">
            <v>0.69</v>
          </cell>
          <cell r="AB41">
            <v>0.69</v>
          </cell>
          <cell r="AC41">
            <v>0.69</v>
          </cell>
          <cell r="AD41">
            <v>0.69</v>
          </cell>
          <cell r="AE41">
            <v>0.69</v>
          </cell>
          <cell r="AF41">
            <v>0.69</v>
          </cell>
          <cell r="AG41">
            <v>0.69</v>
          </cell>
          <cell r="AH41">
            <v>0.69</v>
          </cell>
          <cell r="AI41">
            <v>0.69</v>
          </cell>
          <cell r="AJ41">
            <v>0.69</v>
          </cell>
          <cell r="AK41">
            <v>1</v>
          </cell>
          <cell r="AL41">
            <v>0.69</v>
          </cell>
          <cell r="AM41">
            <v>0.69</v>
          </cell>
          <cell r="AN41">
            <v>0.69</v>
          </cell>
          <cell r="AO41">
            <v>0.69</v>
          </cell>
          <cell r="AP41">
            <v>0.69</v>
          </cell>
          <cell r="AQ41">
            <v>0.7</v>
          </cell>
          <cell r="AR41">
            <v>0.7</v>
          </cell>
          <cell r="AS41">
            <v>0.7</v>
          </cell>
          <cell r="AT41">
            <v>0.7</v>
          </cell>
          <cell r="AU41">
            <v>0.7</v>
          </cell>
          <cell r="AV41">
            <v>0.7</v>
          </cell>
          <cell r="AW41">
            <v>0.7</v>
          </cell>
          <cell r="AX41">
            <v>0.7</v>
          </cell>
          <cell r="AY41">
            <v>0.7</v>
          </cell>
          <cell r="AZ41">
            <v>0.7</v>
          </cell>
          <cell r="BA41">
            <v>0.7</v>
          </cell>
          <cell r="BB41">
            <v>0.7</v>
          </cell>
          <cell r="BC41">
            <v>0.7</v>
          </cell>
          <cell r="BD41">
            <v>0.7</v>
          </cell>
          <cell r="BE41">
            <v>0.7</v>
          </cell>
          <cell r="BF41">
            <v>0.7</v>
          </cell>
          <cell r="BG41">
            <v>0.7</v>
          </cell>
          <cell r="BH41">
            <v>0.7</v>
          </cell>
          <cell r="BI41">
            <v>0.7</v>
          </cell>
          <cell r="BJ41">
            <v>0.15</v>
          </cell>
          <cell r="BK41">
            <v>0.15</v>
          </cell>
          <cell r="BL41">
            <v>0.15</v>
          </cell>
          <cell r="BM41">
            <v>0.15</v>
          </cell>
          <cell r="BN41">
            <v>0.15</v>
          </cell>
          <cell r="BO41">
            <v>0.15</v>
          </cell>
          <cell r="BP41">
            <v>0.15</v>
          </cell>
          <cell r="BQ41">
            <v>0.15</v>
          </cell>
          <cell r="BR41">
            <v>0.15</v>
          </cell>
          <cell r="BS41">
            <v>0.15</v>
          </cell>
          <cell r="BT41">
            <v>0.15</v>
          </cell>
          <cell r="BU41">
            <v>0.15</v>
          </cell>
          <cell r="BV41">
            <v>0.15</v>
          </cell>
          <cell r="BW41">
            <v>0.15</v>
          </cell>
          <cell r="BX41">
            <v>0.15</v>
          </cell>
          <cell r="BY41">
            <v>0.15</v>
          </cell>
          <cell r="BZ41">
            <v>0.15</v>
          </cell>
          <cell r="CA41">
            <v>0.15</v>
          </cell>
          <cell r="CB41">
            <v>0.15</v>
          </cell>
          <cell r="CC41">
            <v>0.2</v>
          </cell>
          <cell r="CD41">
            <v>0.2</v>
          </cell>
          <cell r="CE41">
            <v>0.2</v>
          </cell>
          <cell r="CF41">
            <v>0.2</v>
          </cell>
          <cell r="CG41">
            <v>0.2</v>
          </cell>
          <cell r="CH41">
            <v>0.2</v>
          </cell>
          <cell r="CI41">
            <v>0.2</v>
          </cell>
          <cell r="CJ41">
            <v>0.2</v>
          </cell>
          <cell r="CK41">
            <v>0.2</v>
          </cell>
          <cell r="CL41">
            <v>0.2</v>
          </cell>
          <cell r="CM41">
            <v>0.2</v>
          </cell>
          <cell r="CN41">
            <v>0.2</v>
          </cell>
          <cell r="CO41">
            <v>0.2</v>
          </cell>
          <cell r="CP41">
            <v>0.2</v>
          </cell>
          <cell r="CQ41">
            <v>0.2</v>
          </cell>
          <cell r="CR41">
            <v>0.2</v>
          </cell>
          <cell r="CS41">
            <v>0.2</v>
          </cell>
          <cell r="CT41">
            <v>0.2</v>
          </cell>
          <cell r="CU41">
            <v>0.2</v>
          </cell>
          <cell r="CV41">
            <v>0.69</v>
          </cell>
          <cell r="CW41">
            <v>0.69</v>
          </cell>
          <cell r="CX41">
            <v>0.69</v>
          </cell>
          <cell r="CY41">
            <v>0.69</v>
          </cell>
          <cell r="CZ41">
            <v>0.69</v>
          </cell>
          <cell r="DA41">
            <v>0.69</v>
          </cell>
          <cell r="DB41">
            <v>0.69</v>
          </cell>
          <cell r="DC41">
            <v>0.69</v>
          </cell>
          <cell r="DD41">
            <v>0.69</v>
          </cell>
          <cell r="DE41">
            <v>0.69</v>
          </cell>
          <cell r="DF41">
            <v>0.69</v>
          </cell>
          <cell r="DG41">
            <v>0.69</v>
          </cell>
          <cell r="DH41">
            <v>0.69</v>
          </cell>
          <cell r="DI41">
            <v>0.69</v>
          </cell>
          <cell r="DJ41">
            <v>0.69</v>
          </cell>
          <cell r="DK41">
            <v>0.69</v>
          </cell>
          <cell r="DL41">
            <v>0.69</v>
          </cell>
          <cell r="DM41">
            <v>0.69</v>
          </cell>
          <cell r="DN41">
            <v>0.69</v>
          </cell>
          <cell r="DO41">
            <v>0.69</v>
          </cell>
          <cell r="DP41">
            <v>0.69</v>
          </cell>
          <cell r="DQ41">
            <v>0.69</v>
          </cell>
          <cell r="DR41">
            <v>0.69</v>
          </cell>
          <cell r="DS41">
            <v>0.69</v>
          </cell>
          <cell r="DT41">
            <v>0.69</v>
          </cell>
          <cell r="DU41">
            <v>0.69</v>
          </cell>
          <cell r="DV41">
            <v>0.69</v>
          </cell>
          <cell r="DW41">
            <v>0.69</v>
          </cell>
          <cell r="DX41">
            <v>0.69</v>
          </cell>
          <cell r="DY41">
            <v>0.69</v>
          </cell>
          <cell r="DZ41">
            <v>0.69</v>
          </cell>
          <cell r="EA41">
            <v>0.69</v>
          </cell>
          <cell r="EB41">
            <v>0.69</v>
          </cell>
          <cell r="EC41">
            <v>0.69</v>
          </cell>
          <cell r="ED41">
            <v>0.69</v>
          </cell>
          <cell r="EE41">
            <v>0.69</v>
          </cell>
          <cell r="EF41">
            <v>0.69</v>
          </cell>
          <cell r="EG41">
            <v>0.69</v>
          </cell>
          <cell r="EH41">
            <v>0.69</v>
          </cell>
          <cell r="EI41">
            <v>0.69</v>
          </cell>
          <cell r="EJ41">
            <v>0.69</v>
          </cell>
          <cell r="EK41">
            <v>0.69</v>
          </cell>
          <cell r="EL41">
            <v>0.69</v>
          </cell>
          <cell r="EM41">
            <v>0.69</v>
          </cell>
          <cell r="EN41">
            <v>0.69</v>
          </cell>
          <cell r="EO41">
            <v>0.69</v>
          </cell>
          <cell r="EP41">
            <v>0.69</v>
          </cell>
          <cell r="EQ41">
            <v>0.69</v>
          </cell>
          <cell r="ER41">
            <v>0.69</v>
          </cell>
          <cell r="ES41">
            <v>0.69</v>
          </cell>
          <cell r="ET41">
            <v>0.69</v>
          </cell>
          <cell r="EU41">
            <v>0.69</v>
          </cell>
          <cell r="EV41">
            <v>0.69</v>
          </cell>
          <cell r="EW41">
            <v>0.69</v>
          </cell>
          <cell r="EX41">
            <v>0.69</v>
          </cell>
          <cell r="EY41">
            <v>0.69</v>
          </cell>
          <cell r="EZ41">
            <v>0.69</v>
          </cell>
          <cell r="FA41">
            <v>0.7</v>
          </cell>
          <cell r="FB41">
            <v>0.7</v>
          </cell>
          <cell r="FC41">
            <v>0.7</v>
          </cell>
          <cell r="FD41">
            <v>0.7</v>
          </cell>
          <cell r="FE41">
            <v>0.7</v>
          </cell>
          <cell r="FF41">
            <v>0.7</v>
          </cell>
          <cell r="FG41">
            <v>0.7</v>
          </cell>
          <cell r="FH41">
            <v>0.7</v>
          </cell>
          <cell r="FI41">
            <v>0.7</v>
          </cell>
          <cell r="FJ41">
            <v>0.7</v>
          </cell>
          <cell r="FK41">
            <v>0.7</v>
          </cell>
          <cell r="FL41">
            <v>0.7</v>
          </cell>
          <cell r="FM41">
            <v>0.7</v>
          </cell>
          <cell r="FN41">
            <v>0.7</v>
          </cell>
          <cell r="FO41">
            <v>0.7</v>
          </cell>
          <cell r="FP41">
            <v>0.7</v>
          </cell>
          <cell r="FQ41">
            <v>0.7</v>
          </cell>
          <cell r="FR41">
            <v>0.7</v>
          </cell>
          <cell r="FS41">
            <v>0.7</v>
          </cell>
        </row>
        <row r="42">
          <cell r="E42">
            <v>0.3</v>
          </cell>
          <cell r="F42">
            <v>0.3</v>
          </cell>
          <cell r="G42">
            <v>0.3</v>
          </cell>
          <cell r="H42">
            <v>0.3</v>
          </cell>
          <cell r="I42">
            <v>0.3</v>
          </cell>
          <cell r="J42">
            <v>0.3</v>
          </cell>
          <cell r="K42">
            <v>0.3</v>
          </cell>
          <cell r="L42">
            <v>0.3</v>
          </cell>
          <cell r="M42">
            <v>0.3</v>
          </cell>
          <cell r="N42">
            <v>0.3</v>
          </cell>
          <cell r="O42">
            <v>0.3</v>
          </cell>
          <cell r="P42">
            <v>0.3</v>
          </cell>
          <cell r="Q42">
            <v>0.3</v>
          </cell>
          <cell r="R42">
            <v>0.3</v>
          </cell>
          <cell r="S42">
            <v>0.3</v>
          </cell>
          <cell r="T42">
            <v>0.3</v>
          </cell>
          <cell r="U42">
            <v>0.3</v>
          </cell>
          <cell r="V42">
            <v>0.3</v>
          </cell>
          <cell r="W42">
            <v>0.3</v>
          </cell>
          <cell r="X42">
            <v>0.7</v>
          </cell>
          <cell r="Y42">
            <v>0.69</v>
          </cell>
          <cell r="Z42">
            <v>1</v>
          </cell>
          <cell r="AA42">
            <v>1</v>
          </cell>
          <cell r="AB42">
            <v>0.33104767563266285</v>
          </cell>
          <cell r="AC42">
            <v>0.7</v>
          </cell>
          <cell r="AD42">
            <v>0.7</v>
          </cell>
          <cell r="AE42">
            <v>0.7</v>
          </cell>
          <cell r="AF42">
            <v>0.7</v>
          </cell>
          <cell r="AG42">
            <v>0.7</v>
          </cell>
          <cell r="AH42">
            <v>0.7</v>
          </cell>
          <cell r="AI42">
            <v>0.7</v>
          </cell>
          <cell r="AJ42">
            <v>0.7</v>
          </cell>
          <cell r="AK42">
            <v>0.69</v>
          </cell>
          <cell r="AL42">
            <v>1</v>
          </cell>
          <cell r="AM42">
            <v>1</v>
          </cell>
          <cell r="AN42">
            <v>0.33104767563266285</v>
          </cell>
          <cell r="AO42">
            <v>0.7</v>
          </cell>
          <cell r="AP42">
            <v>0.7</v>
          </cell>
          <cell r="AQ42">
            <v>0.7</v>
          </cell>
          <cell r="AR42">
            <v>0.7</v>
          </cell>
          <cell r="AS42">
            <v>0.7</v>
          </cell>
          <cell r="AT42">
            <v>0.7</v>
          </cell>
          <cell r="AU42">
            <v>0.7</v>
          </cell>
          <cell r="AV42">
            <v>0.7</v>
          </cell>
          <cell r="AW42">
            <v>0.7</v>
          </cell>
          <cell r="AX42">
            <v>0.7</v>
          </cell>
          <cell r="AY42">
            <v>0.7</v>
          </cell>
          <cell r="AZ42">
            <v>0.7</v>
          </cell>
          <cell r="BA42">
            <v>0.7</v>
          </cell>
          <cell r="BB42">
            <v>0.7</v>
          </cell>
          <cell r="BC42">
            <v>0.7</v>
          </cell>
          <cell r="BD42">
            <v>0.7</v>
          </cell>
          <cell r="BE42">
            <v>0.7</v>
          </cell>
          <cell r="BF42">
            <v>0.7</v>
          </cell>
          <cell r="BG42">
            <v>0.7</v>
          </cell>
          <cell r="BH42">
            <v>0.7</v>
          </cell>
          <cell r="BI42">
            <v>0.7</v>
          </cell>
          <cell r="BJ42">
            <v>0.15</v>
          </cell>
          <cell r="BK42">
            <v>0.15</v>
          </cell>
          <cell r="BL42">
            <v>0.15</v>
          </cell>
          <cell r="BM42">
            <v>0.15</v>
          </cell>
          <cell r="BN42">
            <v>0.15</v>
          </cell>
          <cell r="BO42">
            <v>0.15</v>
          </cell>
          <cell r="BP42">
            <v>0.15</v>
          </cell>
          <cell r="BQ42">
            <v>0.15</v>
          </cell>
          <cell r="BR42">
            <v>0.15</v>
          </cell>
          <cell r="BS42">
            <v>0.15</v>
          </cell>
          <cell r="BT42">
            <v>0.15</v>
          </cell>
          <cell r="BU42">
            <v>0.15</v>
          </cell>
          <cell r="BV42">
            <v>0.15</v>
          </cell>
          <cell r="BW42">
            <v>0.15</v>
          </cell>
          <cell r="BX42">
            <v>0.15</v>
          </cell>
          <cell r="BY42">
            <v>0.15</v>
          </cell>
          <cell r="BZ42">
            <v>0.15</v>
          </cell>
          <cell r="CA42">
            <v>0.15</v>
          </cell>
          <cell r="CB42">
            <v>0.15</v>
          </cell>
          <cell r="CC42">
            <v>0.2</v>
          </cell>
          <cell r="CD42">
            <v>0.2</v>
          </cell>
          <cell r="CE42">
            <v>0.2</v>
          </cell>
          <cell r="CF42">
            <v>0.2</v>
          </cell>
          <cell r="CG42">
            <v>0.2</v>
          </cell>
          <cell r="CH42">
            <v>0.2</v>
          </cell>
          <cell r="CI42">
            <v>0.2</v>
          </cell>
          <cell r="CJ42">
            <v>0.2</v>
          </cell>
          <cell r="CK42">
            <v>0.2</v>
          </cell>
          <cell r="CL42">
            <v>0.2</v>
          </cell>
          <cell r="CM42">
            <v>0.2</v>
          </cell>
          <cell r="CN42">
            <v>0.2</v>
          </cell>
          <cell r="CO42">
            <v>0.2</v>
          </cell>
          <cell r="CP42">
            <v>0.2</v>
          </cell>
          <cell r="CQ42">
            <v>0.2</v>
          </cell>
          <cell r="CR42">
            <v>0.2</v>
          </cell>
          <cell r="CS42">
            <v>0.2</v>
          </cell>
          <cell r="CT42">
            <v>0.2</v>
          </cell>
          <cell r="CU42">
            <v>0.2</v>
          </cell>
          <cell r="CV42">
            <v>0.69</v>
          </cell>
          <cell r="CW42">
            <v>0.69</v>
          </cell>
          <cell r="CX42">
            <v>0.69</v>
          </cell>
          <cell r="CY42">
            <v>0.69</v>
          </cell>
          <cell r="CZ42">
            <v>0.69</v>
          </cell>
          <cell r="DA42">
            <v>0.69</v>
          </cell>
          <cell r="DB42">
            <v>0.69</v>
          </cell>
          <cell r="DC42">
            <v>0.69</v>
          </cell>
          <cell r="DD42">
            <v>0.69</v>
          </cell>
          <cell r="DE42">
            <v>0.69</v>
          </cell>
          <cell r="DF42">
            <v>0.69</v>
          </cell>
          <cell r="DG42">
            <v>0.69</v>
          </cell>
          <cell r="DH42">
            <v>0.69</v>
          </cell>
          <cell r="DI42">
            <v>0.69</v>
          </cell>
          <cell r="DJ42">
            <v>0.69</v>
          </cell>
          <cell r="DK42">
            <v>0.69</v>
          </cell>
          <cell r="DL42">
            <v>0.69</v>
          </cell>
          <cell r="DM42">
            <v>0.69</v>
          </cell>
          <cell r="DN42">
            <v>0.69</v>
          </cell>
          <cell r="DO42">
            <v>0.69</v>
          </cell>
          <cell r="DP42">
            <v>0.69</v>
          </cell>
          <cell r="DQ42">
            <v>0.69</v>
          </cell>
          <cell r="DR42">
            <v>0.69</v>
          </cell>
          <cell r="DS42">
            <v>0.69</v>
          </cell>
          <cell r="DT42">
            <v>0.69</v>
          </cell>
          <cell r="DU42">
            <v>0.69</v>
          </cell>
          <cell r="DV42">
            <v>0.69</v>
          </cell>
          <cell r="DW42">
            <v>0.69</v>
          </cell>
          <cell r="DX42">
            <v>0.69</v>
          </cell>
          <cell r="DY42">
            <v>0.69</v>
          </cell>
          <cell r="DZ42">
            <v>0.69</v>
          </cell>
          <cell r="EA42">
            <v>0.69</v>
          </cell>
          <cell r="EB42">
            <v>0.69</v>
          </cell>
          <cell r="EC42">
            <v>0.69</v>
          </cell>
          <cell r="ED42">
            <v>0.69</v>
          </cell>
          <cell r="EE42">
            <v>0.69</v>
          </cell>
          <cell r="EF42">
            <v>0.69</v>
          </cell>
          <cell r="EG42">
            <v>0.69</v>
          </cell>
          <cell r="EH42">
            <v>0.69</v>
          </cell>
          <cell r="EI42">
            <v>0.69</v>
          </cell>
          <cell r="EJ42">
            <v>0.69</v>
          </cell>
          <cell r="EK42">
            <v>0.69</v>
          </cell>
          <cell r="EL42">
            <v>0.69</v>
          </cell>
          <cell r="EM42">
            <v>0.69</v>
          </cell>
          <cell r="EN42">
            <v>0.69</v>
          </cell>
          <cell r="EO42">
            <v>0.69</v>
          </cell>
          <cell r="EP42">
            <v>0.69</v>
          </cell>
          <cell r="EQ42">
            <v>0.69</v>
          </cell>
          <cell r="ER42">
            <v>0.69</v>
          </cell>
          <cell r="ES42">
            <v>0.69</v>
          </cell>
          <cell r="ET42">
            <v>0.69</v>
          </cell>
          <cell r="EU42">
            <v>0.69</v>
          </cell>
          <cell r="EV42">
            <v>0.69</v>
          </cell>
          <cell r="EW42">
            <v>0.69</v>
          </cell>
          <cell r="EX42">
            <v>0.69</v>
          </cell>
          <cell r="EY42">
            <v>0.69</v>
          </cell>
          <cell r="EZ42">
            <v>0.69</v>
          </cell>
          <cell r="FA42">
            <v>0.7</v>
          </cell>
          <cell r="FB42">
            <v>0.7</v>
          </cell>
          <cell r="FC42">
            <v>0.7</v>
          </cell>
          <cell r="FD42">
            <v>0.7</v>
          </cell>
          <cell r="FE42">
            <v>0.7</v>
          </cell>
          <cell r="FF42">
            <v>0.7</v>
          </cell>
          <cell r="FG42">
            <v>0.7</v>
          </cell>
          <cell r="FH42">
            <v>0.7</v>
          </cell>
          <cell r="FI42">
            <v>0.7</v>
          </cell>
          <cell r="FJ42">
            <v>0.7</v>
          </cell>
          <cell r="FK42">
            <v>0.7</v>
          </cell>
          <cell r="FL42">
            <v>0.7</v>
          </cell>
          <cell r="FM42">
            <v>0.7</v>
          </cell>
          <cell r="FN42">
            <v>0.7</v>
          </cell>
          <cell r="FO42">
            <v>0.7</v>
          </cell>
          <cell r="FP42">
            <v>0.7</v>
          </cell>
          <cell r="FQ42">
            <v>0.7</v>
          </cell>
          <cell r="FR42">
            <v>0.7</v>
          </cell>
          <cell r="FS42">
            <v>0.7</v>
          </cell>
        </row>
        <row r="43">
          <cell r="E43">
            <v>0.3</v>
          </cell>
          <cell r="F43">
            <v>0.3</v>
          </cell>
          <cell r="G43">
            <v>0.3</v>
          </cell>
          <cell r="H43">
            <v>0.3</v>
          </cell>
          <cell r="I43">
            <v>0.3</v>
          </cell>
          <cell r="J43">
            <v>0.3</v>
          </cell>
          <cell r="K43">
            <v>0.3</v>
          </cell>
          <cell r="L43">
            <v>0.3</v>
          </cell>
          <cell r="M43">
            <v>0.3</v>
          </cell>
          <cell r="N43">
            <v>0.3</v>
          </cell>
          <cell r="O43">
            <v>0.3</v>
          </cell>
          <cell r="P43">
            <v>0.3</v>
          </cell>
          <cell r="Q43">
            <v>0.3</v>
          </cell>
          <cell r="R43">
            <v>0.3</v>
          </cell>
          <cell r="S43">
            <v>0.3</v>
          </cell>
          <cell r="T43">
            <v>0.3</v>
          </cell>
          <cell r="U43">
            <v>0.3</v>
          </cell>
          <cell r="V43">
            <v>0.3</v>
          </cell>
          <cell r="W43">
            <v>0.3</v>
          </cell>
          <cell r="X43">
            <v>3.0188728331599888E-2</v>
          </cell>
          <cell r="Y43">
            <v>0.69</v>
          </cell>
          <cell r="Z43">
            <v>1</v>
          </cell>
          <cell r="AA43">
            <v>1</v>
          </cell>
          <cell r="AB43">
            <v>0.33104767563266285</v>
          </cell>
          <cell r="AC43">
            <v>0.71154830139776526</v>
          </cell>
          <cell r="AD43">
            <v>0.55604541830673893</v>
          </cell>
          <cell r="AE43">
            <v>3.0188728331599888E-2</v>
          </cell>
          <cell r="AF43">
            <v>3.0188728331599888E-2</v>
          </cell>
          <cell r="AG43">
            <v>3.0188728331599888E-2</v>
          </cell>
          <cell r="AH43">
            <v>3.0188728331599888E-2</v>
          </cell>
          <cell r="AI43">
            <v>3.0188728331599888E-2</v>
          </cell>
          <cell r="AJ43">
            <v>3.0188728331599888E-2</v>
          </cell>
          <cell r="AK43">
            <v>0.69</v>
          </cell>
          <cell r="AL43">
            <v>1</v>
          </cell>
          <cell r="AM43">
            <v>1</v>
          </cell>
          <cell r="AN43">
            <v>0.33104767563266285</v>
          </cell>
          <cell r="AO43">
            <v>0.71154830139776526</v>
          </cell>
          <cell r="AP43">
            <v>0.55604541830673893</v>
          </cell>
          <cell r="AQ43">
            <v>0.7</v>
          </cell>
          <cell r="AR43">
            <v>0.7</v>
          </cell>
          <cell r="AS43">
            <v>0.7</v>
          </cell>
          <cell r="AT43">
            <v>0.7</v>
          </cell>
          <cell r="AU43">
            <v>0.7</v>
          </cell>
          <cell r="AV43">
            <v>0.7</v>
          </cell>
          <cell r="AW43">
            <v>0.7</v>
          </cell>
          <cell r="AX43">
            <v>0.7</v>
          </cell>
          <cell r="AY43">
            <v>0.7</v>
          </cell>
          <cell r="AZ43">
            <v>0.7</v>
          </cell>
          <cell r="BA43">
            <v>0.7</v>
          </cell>
          <cell r="BB43">
            <v>0.7</v>
          </cell>
          <cell r="BC43">
            <v>0.7</v>
          </cell>
          <cell r="BD43">
            <v>0.7</v>
          </cell>
          <cell r="BE43">
            <v>0.7</v>
          </cell>
          <cell r="BF43">
            <v>0.7</v>
          </cell>
          <cell r="BG43">
            <v>0.7</v>
          </cell>
          <cell r="BH43">
            <v>0.7</v>
          </cell>
          <cell r="BI43">
            <v>0.7</v>
          </cell>
          <cell r="BJ43">
            <v>0.15</v>
          </cell>
          <cell r="BK43">
            <v>0.15</v>
          </cell>
          <cell r="BL43">
            <v>0.15</v>
          </cell>
          <cell r="BM43">
            <v>0.15</v>
          </cell>
          <cell r="BN43">
            <v>0.15</v>
          </cell>
          <cell r="BO43">
            <v>0.15</v>
          </cell>
          <cell r="BP43">
            <v>0.15</v>
          </cell>
          <cell r="BQ43">
            <v>0.15</v>
          </cell>
          <cell r="BR43">
            <v>0.15</v>
          </cell>
          <cell r="BS43">
            <v>0.15</v>
          </cell>
          <cell r="BT43">
            <v>0.15</v>
          </cell>
          <cell r="BU43">
            <v>0.15</v>
          </cell>
          <cell r="BV43">
            <v>0.15</v>
          </cell>
          <cell r="BW43">
            <v>0.15</v>
          </cell>
          <cell r="BX43">
            <v>0.15</v>
          </cell>
          <cell r="BY43">
            <v>0.15</v>
          </cell>
          <cell r="BZ43">
            <v>0.15</v>
          </cell>
          <cell r="CA43">
            <v>0.15</v>
          </cell>
          <cell r="CB43">
            <v>0.15</v>
          </cell>
          <cell r="CC43">
            <v>0.2</v>
          </cell>
          <cell r="CD43">
            <v>0.2</v>
          </cell>
          <cell r="CE43">
            <v>0.2</v>
          </cell>
          <cell r="CF43">
            <v>0.2</v>
          </cell>
          <cell r="CG43">
            <v>0.2</v>
          </cell>
          <cell r="CH43">
            <v>0.2</v>
          </cell>
          <cell r="CI43">
            <v>0.2</v>
          </cell>
          <cell r="CJ43">
            <v>0.2</v>
          </cell>
          <cell r="CK43">
            <v>0.2</v>
          </cell>
          <cell r="CL43">
            <v>0.2</v>
          </cell>
          <cell r="CM43">
            <v>0.2</v>
          </cell>
          <cell r="CN43">
            <v>0.2</v>
          </cell>
          <cell r="CO43">
            <v>0.2</v>
          </cell>
          <cell r="CP43">
            <v>0.2</v>
          </cell>
          <cell r="CQ43">
            <v>0.2</v>
          </cell>
          <cell r="CR43">
            <v>0.2</v>
          </cell>
          <cell r="CS43">
            <v>0.2</v>
          </cell>
          <cell r="CT43">
            <v>0.2</v>
          </cell>
          <cell r="CU43">
            <v>0.2</v>
          </cell>
          <cell r="CV43">
            <v>0.69</v>
          </cell>
          <cell r="CW43">
            <v>0.69</v>
          </cell>
          <cell r="CX43">
            <v>0.69</v>
          </cell>
          <cell r="CY43">
            <v>0.69</v>
          </cell>
          <cell r="CZ43">
            <v>0.69</v>
          </cell>
          <cell r="DA43">
            <v>0.69</v>
          </cell>
          <cell r="DB43">
            <v>0.69</v>
          </cell>
          <cell r="DC43">
            <v>0.69</v>
          </cell>
          <cell r="DD43">
            <v>0.69</v>
          </cell>
          <cell r="DE43">
            <v>0.69</v>
          </cell>
          <cell r="DF43">
            <v>0.69</v>
          </cell>
          <cell r="DG43">
            <v>0.69</v>
          </cell>
          <cell r="DH43">
            <v>0.69</v>
          </cell>
          <cell r="DI43">
            <v>0.69</v>
          </cell>
          <cell r="DJ43">
            <v>0.69</v>
          </cell>
          <cell r="DK43">
            <v>0.69</v>
          </cell>
          <cell r="DL43">
            <v>0.69</v>
          </cell>
          <cell r="DM43">
            <v>0.69</v>
          </cell>
          <cell r="DN43">
            <v>0.69</v>
          </cell>
          <cell r="DO43">
            <v>0.69</v>
          </cell>
          <cell r="DP43">
            <v>0.69</v>
          </cell>
          <cell r="DQ43">
            <v>0.69</v>
          </cell>
          <cell r="DR43">
            <v>0.69</v>
          </cell>
          <cell r="DS43">
            <v>0.69</v>
          </cell>
          <cell r="DT43">
            <v>0.69</v>
          </cell>
          <cell r="DU43">
            <v>0.69</v>
          </cell>
          <cell r="DV43">
            <v>0.69</v>
          </cell>
          <cell r="DW43">
            <v>0.69</v>
          </cell>
          <cell r="DX43">
            <v>0.69</v>
          </cell>
          <cell r="DY43">
            <v>0.69</v>
          </cell>
          <cell r="DZ43">
            <v>0.69</v>
          </cell>
          <cell r="EA43">
            <v>0.69</v>
          </cell>
          <cell r="EB43">
            <v>0.69</v>
          </cell>
          <cell r="EC43">
            <v>0.69</v>
          </cell>
          <cell r="ED43">
            <v>0.69</v>
          </cell>
          <cell r="EE43">
            <v>0.69</v>
          </cell>
          <cell r="EF43">
            <v>0.69</v>
          </cell>
          <cell r="EG43">
            <v>0.69</v>
          </cell>
          <cell r="EH43">
            <v>0.69</v>
          </cell>
          <cell r="EI43">
            <v>0.69</v>
          </cell>
          <cell r="EJ43">
            <v>0.69</v>
          </cell>
          <cell r="EK43">
            <v>0.69</v>
          </cell>
          <cell r="EL43">
            <v>0.69</v>
          </cell>
          <cell r="EM43">
            <v>0.69</v>
          </cell>
          <cell r="EN43">
            <v>0.69</v>
          </cell>
          <cell r="EO43">
            <v>0.69</v>
          </cell>
          <cell r="EP43">
            <v>0.69</v>
          </cell>
          <cell r="EQ43">
            <v>0.69</v>
          </cell>
          <cell r="ER43">
            <v>0.69</v>
          </cell>
          <cell r="ES43">
            <v>0.69</v>
          </cell>
          <cell r="ET43">
            <v>0.69</v>
          </cell>
          <cell r="EU43">
            <v>0.69</v>
          </cell>
          <cell r="EV43">
            <v>0.69</v>
          </cell>
          <cell r="EW43">
            <v>0.69</v>
          </cell>
          <cell r="EX43">
            <v>0.69</v>
          </cell>
          <cell r="EY43">
            <v>0.69</v>
          </cell>
          <cell r="EZ43">
            <v>0.69</v>
          </cell>
          <cell r="FA43">
            <v>0.7</v>
          </cell>
          <cell r="FB43">
            <v>0.7</v>
          </cell>
          <cell r="FC43">
            <v>0.7</v>
          </cell>
          <cell r="FD43">
            <v>0.7</v>
          </cell>
          <cell r="FE43">
            <v>0.7</v>
          </cell>
          <cell r="FF43">
            <v>0.7</v>
          </cell>
          <cell r="FG43">
            <v>0.7</v>
          </cell>
          <cell r="FH43">
            <v>0.7</v>
          </cell>
          <cell r="FI43">
            <v>0.7</v>
          </cell>
          <cell r="FJ43">
            <v>0.7</v>
          </cell>
          <cell r="FK43">
            <v>0.7</v>
          </cell>
          <cell r="FL43">
            <v>0.7</v>
          </cell>
          <cell r="FM43">
            <v>0.7</v>
          </cell>
          <cell r="FN43">
            <v>0.7</v>
          </cell>
          <cell r="FO43">
            <v>0.7</v>
          </cell>
          <cell r="FP43">
            <v>0.7</v>
          </cell>
          <cell r="FQ43">
            <v>0.7</v>
          </cell>
          <cell r="FR43">
            <v>0.7</v>
          </cell>
          <cell r="FS43">
            <v>0.7</v>
          </cell>
        </row>
        <row r="44">
          <cell r="E44">
            <v>0.3</v>
          </cell>
          <cell r="F44">
            <v>0.3</v>
          </cell>
          <cell r="G44">
            <v>0.3</v>
          </cell>
          <cell r="H44">
            <v>0.3</v>
          </cell>
          <cell r="I44">
            <v>0.3</v>
          </cell>
          <cell r="J44">
            <v>0.3</v>
          </cell>
          <cell r="K44">
            <v>0.3</v>
          </cell>
          <cell r="L44">
            <v>0.3</v>
          </cell>
          <cell r="M44">
            <v>0.3</v>
          </cell>
          <cell r="N44">
            <v>0.3</v>
          </cell>
          <cell r="O44">
            <v>0.3</v>
          </cell>
          <cell r="P44">
            <v>0.3</v>
          </cell>
          <cell r="Q44">
            <v>0.3</v>
          </cell>
          <cell r="R44">
            <v>0.3</v>
          </cell>
          <cell r="S44">
            <v>0.3</v>
          </cell>
          <cell r="T44">
            <v>0.3</v>
          </cell>
          <cell r="U44">
            <v>0.3</v>
          </cell>
          <cell r="V44">
            <v>0.3</v>
          </cell>
          <cell r="W44">
            <v>0.3</v>
          </cell>
          <cell r="X44">
            <v>4.1840496143032146E-2</v>
          </cell>
          <cell r="Y44">
            <v>0.69</v>
          </cell>
          <cell r="Z44">
            <v>0.33104767563266285</v>
          </cell>
          <cell r="AA44">
            <v>0.33104767563266285</v>
          </cell>
          <cell r="AB44">
            <v>1</v>
          </cell>
          <cell r="AC44">
            <v>0.59326160330668187</v>
          </cell>
          <cell r="AD44">
            <v>0.16497226133931747</v>
          </cell>
          <cell r="AE44">
            <v>4.1840496143032146E-2</v>
          </cell>
          <cell r="AF44">
            <v>4.1840496143032146E-2</v>
          </cell>
          <cell r="AG44">
            <v>4.1840496143032146E-2</v>
          </cell>
          <cell r="AH44">
            <v>4.1840496143032146E-2</v>
          </cell>
          <cell r="AI44">
            <v>4.1840496143032146E-2</v>
          </cell>
          <cell r="AJ44">
            <v>4.1840496143032146E-2</v>
          </cell>
          <cell r="AK44">
            <v>0.69</v>
          </cell>
          <cell r="AL44">
            <v>0.33104767563266285</v>
          </cell>
          <cell r="AM44">
            <v>0.33104767563266285</v>
          </cell>
          <cell r="AN44">
            <v>1</v>
          </cell>
          <cell r="AO44">
            <v>0.59326160330668187</v>
          </cell>
          <cell r="AP44">
            <v>0.16497226133931747</v>
          </cell>
          <cell r="AQ44">
            <v>0.7</v>
          </cell>
          <cell r="AR44">
            <v>0.7</v>
          </cell>
          <cell r="AS44">
            <v>0.7</v>
          </cell>
          <cell r="AT44">
            <v>0.7</v>
          </cell>
          <cell r="AU44">
            <v>0.7</v>
          </cell>
          <cell r="AV44">
            <v>0.7</v>
          </cell>
          <cell r="AW44">
            <v>0.7</v>
          </cell>
          <cell r="AX44">
            <v>0.7</v>
          </cell>
          <cell r="AY44">
            <v>0.7</v>
          </cell>
          <cell r="AZ44">
            <v>0.7</v>
          </cell>
          <cell r="BA44">
            <v>0.7</v>
          </cell>
          <cell r="BB44">
            <v>0.7</v>
          </cell>
          <cell r="BC44">
            <v>0.7</v>
          </cell>
          <cell r="BD44">
            <v>0.7</v>
          </cell>
          <cell r="BE44">
            <v>0.7</v>
          </cell>
          <cell r="BF44">
            <v>0.7</v>
          </cell>
          <cell r="BG44">
            <v>0.7</v>
          </cell>
          <cell r="BH44">
            <v>0.7</v>
          </cell>
          <cell r="BI44">
            <v>0.7</v>
          </cell>
          <cell r="BJ44">
            <v>0.15</v>
          </cell>
          <cell r="BK44">
            <v>0.15</v>
          </cell>
          <cell r="BL44">
            <v>0.15</v>
          </cell>
          <cell r="BM44">
            <v>0.15</v>
          </cell>
          <cell r="BN44">
            <v>0.15</v>
          </cell>
          <cell r="BO44">
            <v>0.15</v>
          </cell>
          <cell r="BP44">
            <v>0.15</v>
          </cell>
          <cell r="BQ44">
            <v>0.15</v>
          </cell>
          <cell r="BR44">
            <v>0.15</v>
          </cell>
          <cell r="BS44">
            <v>0.15</v>
          </cell>
          <cell r="BT44">
            <v>0.15</v>
          </cell>
          <cell r="BU44">
            <v>0.15</v>
          </cell>
          <cell r="BV44">
            <v>0.15</v>
          </cell>
          <cell r="BW44">
            <v>0.15</v>
          </cell>
          <cell r="BX44">
            <v>0.15</v>
          </cell>
          <cell r="BY44">
            <v>0.15</v>
          </cell>
          <cell r="BZ44">
            <v>0.15</v>
          </cell>
          <cell r="CA44">
            <v>0.15</v>
          </cell>
          <cell r="CB44">
            <v>0.15</v>
          </cell>
          <cell r="CC44">
            <v>0.2</v>
          </cell>
          <cell r="CD44">
            <v>0.2</v>
          </cell>
          <cell r="CE44">
            <v>0.2</v>
          </cell>
          <cell r="CF44">
            <v>0.2</v>
          </cell>
          <cell r="CG44">
            <v>0.2</v>
          </cell>
          <cell r="CH44">
            <v>0.2</v>
          </cell>
          <cell r="CI44">
            <v>0.2</v>
          </cell>
          <cell r="CJ44">
            <v>0.2</v>
          </cell>
          <cell r="CK44">
            <v>0.2</v>
          </cell>
          <cell r="CL44">
            <v>0.2</v>
          </cell>
          <cell r="CM44">
            <v>0.2</v>
          </cell>
          <cell r="CN44">
            <v>0.2</v>
          </cell>
          <cell r="CO44">
            <v>0.2</v>
          </cell>
          <cell r="CP44">
            <v>0.2</v>
          </cell>
          <cell r="CQ44">
            <v>0.2</v>
          </cell>
          <cell r="CR44">
            <v>0.2</v>
          </cell>
          <cell r="CS44">
            <v>0.2</v>
          </cell>
          <cell r="CT44">
            <v>0.2</v>
          </cell>
          <cell r="CU44">
            <v>0.2</v>
          </cell>
          <cell r="CV44">
            <v>0.69</v>
          </cell>
          <cell r="CW44">
            <v>0.69</v>
          </cell>
          <cell r="CX44">
            <v>0.69</v>
          </cell>
          <cell r="CY44">
            <v>0.69</v>
          </cell>
          <cell r="CZ44">
            <v>0.69</v>
          </cell>
          <cell r="DA44">
            <v>0.69</v>
          </cell>
          <cell r="DB44">
            <v>0.69</v>
          </cell>
          <cell r="DC44">
            <v>0.69</v>
          </cell>
          <cell r="DD44">
            <v>0.69</v>
          </cell>
          <cell r="DE44">
            <v>0.69</v>
          </cell>
          <cell r="DF44">
            <v>0.69</v>
          </cell>
          <cell r="DG44">
            <v>0.69</v>
          </cell>
          <cell r="DH44">
            <v>0.69</v>
          </cell>
          <cell r="DI44">
            <v>0.69</v>
          </cell>
          <cell r="DJ44">
            <v>0.69</v>
          </cell>
          <cell r="DK44">
            <v>0.69</v>
          </cell>
          <cell r="DL44">
            <v>0.69</v>
          </cell>
          <cell r="DM44">
            <v>0.69</v>
          </cell>
          <cell r="DN44">
            <v>0.69</v>
          </cell>
          <cell r="DO44">
            <v>0.69</v>
          </cell>
          <cell r="DP44">
            <v>0.69</v>
          </cell>
          <cell r="DQ44">
            <v>0.69</v>
          </cell>
          <cell r="DR44">
            <v>0.69</v>
          </cell>
          <cell r="DS44">
            <v>0.69</v>
          </cell>
          <cell r="DT44">
            <v>0.69</v>
          </cell>
          <cell r="DU44">
            <v>0.69</v>
          </cell>
          <cell r="DV44">
            <v>0.69</v>
          </cell>
          <cell r="DW44">
            <v>0.69</v>
          </cell>
          <cell r="DX44">
            <v>0.69</v>
          </cell>
          <cell r="DY44">
            <v>0.69</v>
          </cell>
          <cell r="DZ44">
            <v>0.69</v>
          </cell>
          <cell r="EA44">
            <v>0.69</v>
          </cell>
          <cell r="EB44">
            <v>0.69</v>
          </cell>
          <cell r="EC44">
            <v>0.69</v>
          </cell>
          <cell r="ED44">
            <v>0.69</v>
          </cell>
          <cell r="EE44">
            <v>0.69</v>
          </cell>
          <cell r="EF44">
            <v>0.69</v>
          </cell>
          <cell r="EG44">
            <v>0.69</v>
          </cell>
          <cell r="EH44">
            <v>0.69</v>
          </cell>
          <cell r="EI44">
            <v>0.69</v>
          </cell>
          <cell r="EJ44">
            <v>0.69</v>
          </cell>
          <cell r="EK44">
            <v>0.69</v>
          </cell>
          <cell r="EL44">
            <v>0.69</v>
          </cell>
          <cell r="EM44">
            <v>0.69</v>
          </cell>
          <cell r="EN44">
            <v>0.69</v>
          </cell>
          <cell r="EO44">
            <v>0.69</v>
          </cell>
          <cell r="EP44">
            <v>0.69</v>
          </cell>
          <cell r="EQ44">
            <v>0.69</v>
          </cell>
          <cell r="ER44">
            <v>0.69</v>
          </cell>
          <cell r="ES44">
            <v>0.69</v>
          </cell>
          <cell r="ET44">
            <v>0.69</v>
          </cell>
          <cell r="EU44">
            <v>0.69</v>
          </cell>
          <cell r="EV44">
            <v>0.69</v>
          </cell>
          <cell r="EW44">
            <v>0.69</v>
          </cell>
          <cell r="EX44">
            <v>0.69</v>
          </cell>
          <cell r="EY44">
            <v>0.69</v>
          </cell>
          <cell r="EZ44">
            <v>0.69</v>
          </cell>
          <cell r="FA44">
            <v>0.7</v>
          </cell>
          <cell r="FB44">
            <v>0.7</v>
          </cell>
          <cell r="FC44">
            <v>0.7</v>
          </cell>
          <cell r="FD44">
            <v>0.7</v>
          </cell>
          <cell r="FE44">
            <v>0.7</v>
          </cell>
          <cell r="FF44">
            <v>0.7</v>
          </cell>
          <cell r="FG44">
            <v>0.7</v>
          </cell>
          <cell r="FH44">
            <v>0.7</v>
          </cell>
          <cell r="FI44">
            <v>0.7</v>
          </cell>
          <cell r="FJ44">
            <v>0.7</v>
          </cell>
          <cell r="FK44">
            <v>0.7</v>
          </cell>
          <cell r="FL44">
            <v>0.7</v>
          </cell>
          <cell r="FM44">
            <v>0.7</v>
          </cell>
          <cell r="FN44">
            <v>0.7</v>
          </cell>
          <cell r="FO44">
            <v>0.7</v>
          </cell>
          <cell r="FP44">
            <v>0.7</v>
          </cell>
          <cell r="FQ44">
            <v>0.7</v>
          </cell>
          <cell r="FR44">
            <v>0.7</v>
          </cell>
          <cell r="FS44">
            <v>0.7</v>
          </cell>
        </row>
        <row r="45">
          <cell r="E45">
            <v>0.3</v>
          </cell>
          <cell r="F45">
            <v>0.3</v>
          </cell>
          <cell r="G45">
            <v>0.3</v>
          </cell>
          <cell r="H45">
            <v>0.3</v>
          </cell>
          <cell r="I45">
            <v>0.3</v>
          </cell>
          <cell r="J45">
            <v>0.3</v>
          </cell>
          <cell r="K45">
            <v>0.3</v>
          </cell>
          <cell r="L45">
            <v>0.3</v>
          </cell>
          <cell r="M45">
            <v>0.3</v>
          </cell>
          <cell r="N45">
            <v>0.3</v>
          </cell>
          <cell r="O45">
            <v>0.3</v>
          </cell>
          <cell r="P45">
            <v>0.3</v>
          </cell>
          <cell r="Q45">
            <v>0.3</v>
          </cell>
          <cell r="R45">
            <v>0.3</v>
          </cell>
          <cell r="S45">
            <v>0.3</v>
          </cell>
          <cell r="T45">
            <v>0.3</v>
          </cell>
          <cell r="U45">
            <v>0.3</v>
          </cell>
          <cell r="V45">
            <v>0.3</v>
          </cell>
          <cell r="W45">
            <v>0.3</v>
          </cell>
          <cell r="X45">
            <v>0.8</v>
          </cell>
          <cell r="Y45">
            <v>0.69</v>
          </cell>
          <cell r="Z45">
            <v>0.7</v>
          </cell>
          <cell r="AA45">
            <v>0.71154830139776526</v>
          </cell>
          <cell r="AB45">
            <v>0.59326160330668187</v>
          </cell>
          <cell r="AC45">
            <v>1</v>
          </cell>
          <cell r="AD45">
            <v>0.9</v>
          </cell>
          <cell r="AE45">
            <v>0.8</v>
          </cell>
          <cell r="AF45">
            <v>0.8</v>
          </cell>
          <cell r="AG45">
            <v>0.8</v>
          </cell>
          <cell r="AH45">
            <v>0.8</v>
          </cell>
          <cell r="AI45">
            <v>0.8</v>
          </cell>
          <cell r="AJ45">
            <v>0.8</v>
          </cell>
          <cell r="AK45">
            <v>0.69</v>
          </cell>
          <cell r="AL45">
            <v>0.7</v>
          </cell>
          <cell r="AM45">
            <v>0.71154830139776526</v>
          </cell>
          <cell r="AN45">
            <v>0.59326160330668187</v>
          </cell>
          <cell r="AO45">
            <v>1</v>
          </cell>
          <cell r="AP45">
            <v>0.9</v>
          </cell>
          <cell r="AQ45">
            <v>0.7</v>
          </cell>
          <cell r="AR45">
            <v>0.7</v>
          </cell>
          <cell r="AS45">
            <v>0.7</v>
          </cell>
          <cell r="AT45">
            <v>0.7</v>
          </cell>
          <cell r="AU45">
            <v>0.7</v>
          </cell>
          <cell r="AV45">
            <v>0.7</v>
          </cell>
          <cell r="AW45">
            <v>0.7</v>
          </cell>
          <cell r="AX45">
            <v>0.7</v>
          </cell>
          <cell r="AY45">
            <v>0.7</v>
          </cell>
          <cell r="AZ45">
            <v>0.7</v>
          </cell>
          <cell r="BA45">
            <v>0.7</v>
          </cell>
          <cell r="BB45">
            <v>0.7</v>
          </cell>
          <cell r="BC45">
            <v>0.7</v>
          </cell>
          <cell r="BD45">
            <v>0.7</v>
          </cell>
          <cell r="BE45">
            <v>0.7</v>
          </cell>
          <cell r="BF45">
            <v>0.7</v>
          </cell>
          <cell r="BG45">
            <v>0.7</v>
          </cell>
          <cell r="BH45">
            <v>0.7</v>
          </cell>
          <cell r="BI45">
            <v>0.7</v>
          </cell>
          <cell r="BJ45">
            <v>0.15</v>
          </cell>
          <cell r="BK45">
            <v>0.15</v>
          </cell>
          <cell r="BL45">
            <v>0.15</v>
          </cell>
          <cell r="BM45">
            <v>0.15</v>
          </cell>
          <cell r="BN45">
            <v>0.15</v>
          </cell>
          <cell r="BO45">
            <v>0.15</v>
          </cell>
          <cell r="BP45">
            <v>0.15</v>
          </cell>
          <cell r="BQ45">
            <v>0.15</v>
          </cell>
          <cell r="BR45">
            <v>0.15</v>
          </cell>
          <cell r="BS45">
            <v>0.15</v>
          </cell>
          <cell r="BT45">
            <v>0.15</v>
          </cell>
          <cell r="BU45">
            <v>0.15</v>
          </cell>
          <cell r="BV45">
            <v>0.15</v>
          </cell>
          <cell r="BW45">
            <v>0.15</v>
          </cell>
          <cell r="BX45">
            <v>0.15</v>
          </cell>
          <cell r="BY45">
            <v>0.15</v>
          </cell>
          <cell r="BZ45">
            <v>0.15</v>
          </cell>
          <cell r="CA45">
            <v>0.15</v>
          </cell>
          <cell r="CB45">
            <v>0.15</v>
          </cell>
          <cell r="CC45">
            <v>0.2</v>
          </cell>
          <cell r="CD45">
            <v>0.2</v>
          </cell>
          <cell r="CE45">
            <v>0.2</v>
          </cell>
          <cell r="CF45">
            <v>0.2</v>
          </cell>
          <cell r="CG45">
            <v>0.2</v>
          </cell>
          <cell r="CH45">
            <v>0.2</v>
          </cell>
          <cell r="CI45">
            <v>0.2</v>
          </cell>
          <cell r="CJ45">
            <v>0.2</v>
          </cell>
          <cell r="CK45">
            <v>0.2</v>
          </cell>
          <cell r="CL45">
            <v>0.2</v>
          </cell>
          <cell r="CM45">
            <v>0.2</v>
          </cell>
          <cell r="CN45">
            <v>0.2</v>
          </cell>
          <cell r="CO45">
            <v>0.2</v>
          </cell>
          <cell r="CP45">
            <v>0.2</v>
          </cell>
          <cell r="CQ45">
            <v>0.2</v>
          </cell>
          <cell r="CR45">
            <v>0.2</v>
          </cell>
          <cell r="CS45">
            <v>0.2</v>
          </cell>
          <cell r="CT45">
            <v>0.2</v>
          </cell>
          <cell r="CU45">
            <v>0.2</v>
          </cell>
          <cell r="CV45">
            <v>0.69</v>
          </cell>
          <cell r="CW45">
            <v>0.69</v>
          </cell>
          <cell r="CX45">
            <v>0.69</v>
          </cell>
          <cell r="CY45">
            <v>0.69</v>
          </cell>
          <cell r="CZ45">
            <v>0.69</v>
          </cell>
          <cell r="DA45">
            <v>0.69</v>
          </cell>
          <cell r="DB45">
            <v>0.69</v>
          </cell>
          <cell r="DC45">
            <v>0.69</v>
          </cell>
          <cell r="DD45">
            <v>0.69</v>
          </cell>
          <cell r="DE45">
            <v>0.69</v>
          </cell>
          <cell r="DF45">
            <v>0.69</v>
          </cell>
          <cell r="DG45">
            <v>0.69</v>
          </cell>
          <cell r="DH45">
            <v>0.69</v>
          </cell>
          <cell r="DI45">
            <v>0.69</v>
          </cell>
          <cell r="DJ45">
            <v>0.69</v>
          </cell>
          <cell r="DK45">
            <v>0.69</v>
          </cell>
          <cell r="DL45">
            <v>0.69</v>
          </cell>
          <cell r="DM45">
            <v>0.69</v>
          </cell>
          <cell r="DN45">
            <v>0.69</v>
          </cell>
          <cell r="DO45">
            <v>0.69</v>
          </cell>
          <cell r="DP45">
            <v>0.69</v>
          </cell>
          <cell r="DQ45">
            <v>0.69</v>
          </cell>
          <cell r="DR45">
            <v>0.69</v>
          </cell>
          <cell r="DS45">
            <v>0.69</v>
          </cell>
          <cell r="DT45">
            <v>0.69</v>
          </cell>
          <cell r="DU45">
            <v>0.69</v>
          </cell>
          <cell r="DV45">
            <v>0.69</v>
          </cell>
          <cell r="DW45">
            <v>0.69</v>
          </cell>
          <cell r="DX45">
            <v>0.69</v>
          </cell>
          <cell r="DY45">
            <v>0.69</v>
          </cell>
          <cell r="DZ45">
            <v>0.69</v>
          </cell>
          <cell r="EA45">
            <v>0.69</v>
          </cell>
          <cell r="EB45">
            <v>0.69</v>
          </cell>
          <cell r="EC45">
            <v>0.69</v>
          </cell>
          <cell r="ED45">
            <v>0.69</v>
          </cell>
          <cell r="EE45">
            <v>0.69</v>
          </cell>
          <cell r="EF45">
            <v>0.69</v>
          </cell>
          <cell r="EG45">
            <v>0.69</v>
          </cell>
          <cell r="EH45">
            <v>0.69</v>
          </cell>
          <cell r="EI45">
            <v>0.69</v>
          </cell>
          <cell r="EJ45">
            <v>0.69</v>
          </cell>
          <cell r="EK45">
            <v>0.69</v>
          </cell>
          <cell r="EL45">
            <v>0.69</v>
          </cell>
          <cell r="EM45">
            <v>0.69</v>
          </cell>
          <cell r="EN45">
            <v>0.69</v>
          </cell>
          <cell r="EO45">
            <v>0.69</v>
          </cell>
          <cell r="EP45">
            <v>0.69</v>
          </cell>
          <cell r="EQ45">
            <v>0.69</v>
          </cell>
          <cell r="ER45">
            <v>0.69</v>
          </cell>
          <cell r="ES45">
            <v>0.69</v>
          </cell>
          <cell r="ET45">
            <v>0.69</v>
          </cell>
          <cell r="EU45">
            <v>0.69</v>
          </cell>
          <cell r="EV45">
            <v>0.69</v>
          </cell>
          <cell r="EW45">
            <v>0.69</v>
          </cell>
          <cell r="EX45">
            <v>0.69</v>
          </cell>
          <cell r="EY45">
            <v>0.69</v>
          </cell>
          <cell r="EZ45">
            <v>0.69</v>
          </cell>
          <cell r="FA45">
            <v>0.7</v>
          </cell>
          <cell r="FB45">
            <v>0.7</v>
          </cell>
          <cell r="FC45">
            <v>0.7</v>
          </cell>
          <cell r="FD45">
            <v>0.7</v>
          </cell>
          <cell r="FE45">
            <v>0.7</v>
          </cell>
          <cell r="FF45">
            <v>0.7</v>
          </cell>
          <cell r="FG45">
            <v>0.7</v>
          </cell>
          <cell r="FH45">
            <v>0.7</v>
          </cell>
          <cell r="FI45">
            <v>0.7</v>
          </cell>
          <cell r="FJ45">
            <v>0.7</v>
          </cell>
          <cell r="FK45">
            <v>0.7</v>
          </cell>
          <cell r="FL45">
            <v>0.7</v>
          </cell>
          <cell r="FM45">
            <v>0.7</v>
          </cell>
          <cell r="FN45">
            <v>0.7</v>
          </cell>
          <cell r="FO45">
            <v>0.7</v>
          </cell>
          <cell r="FP45">
            <v>0.7</v>
          </cell>
          <cell r="FQ45">
            <v>0.7</v>
          </cell>
          <cell r="FR45">
            <v>0.7</v>
          </cell>
          <cell r="FS45">
            <v>0.7</v>
          </cell>
        </row>
        <row r="46">
          <cell r="E46">
            <v>0.3</v>
          </cell>
          <cell r="F46">
            <v>0.3</v>
          </cell>
          <cell r="G46">
            <v>0.3</v>
          </cell>
          <cell r="H46">
            <v>0.3</v>
          </cell>
          <cell r="I46">
            <v>0.3</v>
          </cell>
          <cell r="J46">
            <v>0.3</v>
          </cell>
          <cell r="K46">
            <v>0.3</v>
          </cell>
          <cell r="L46">
            <v>0.3</v>
          </cell>
          <cell r="M46">
            <v>0.3</v>
          </cell>
          <cell r="N46">
            <v>0.3</v>
          </cell>
          <cell r="O46">
            <v>0.3</v>
          </cell>
          <cell r="P46">
            <v>0.3</v>
          </cell>
          <cell r="Q46">
            <v>0.3</v>
          </cell>
          <cell r="R46">
            <v>0.3</v>
          </cell>
          <cell r="S46">
            <v>0.3</v>
          </cell>
          <cell r="T46">
            <v>0.3</v>
          </cell>
          <cell r="U46">
            <v>0.3</v>
          </cell>
          <cell r="V46">
            <v>0.3</v>
          </cell>
          <cell r="W46">
            <v>0.3</v>
          </cell>
          <cell r="X46">
            <v>0.9</v>
          </cell>
          <cell r="Y46">
            <v>0.69</v>
          </cell>
          <cell r="Z46">
            <v>0.7</v>
          </cell>
          <cell r="AA46">
            <v>0.55604541830673893</v>
          </cell>
          <cell r="AB46">
            <v>0.16497226133931747</v>
          </cell>
          <cell r="AC46">
            <v>0.9</v>
          </cell>
          <cell r="AD46">
            <v>1</v>
          </cell>
          <cell r="AE46">
            <v>0.9</v>
          </cell>
          <cell r="AF46">
            <v>0.9</v>
          </cell>
          <cell r="AG46">
            <v>0.9</v>
          </cell>
          <cell r="AH46">
            <v>0.9</v>
          </cell>
          <cell r="AI46">
            <v>0.9</v>
          </cell>
          <cell r="AJ46">
            <v>0.9</v>
          </cell>
          <cell r="AK46">
            <v>0.69</v>
          </cell>
          <cell r="AL46">
            <v>0.7</v>
          </cell>
          <cell r="AM46">
            <v>0.55604541830673893</v>
          </cell>
          <cell r="AN46">
            <v>0.16497226133931747</v>
          </cell>
          <cell r="AO46">
            <v>0.9</v>
          </cell>
          <cell r="AP46">
            <v>1</v>
          </cell>
          <cell r="AQ46">
            <v>0.7</v>
          </cell>
          <cell r="AR46">
            <v>0.7</v>
          </cell>
          <cell r="AS46">
            <v>0.7</v>
          </cell>
          <cell r="AT46">
            <v>0.7</v>
          </cell>
          <cell r="AU46">
            <v>0.7</v>
          </cell>
          <cell r="AV46">
            <v>0.7</v>
          </cell>
          <cell r="AW46">
            <v>0.7</v>
          </cell>
          <cell r="AX46">
            <v>0.7</v>
          </cell>
          <cell r="AY46">
            <v>0.7</v>
          </cell>
          <cell r="AZ46">
            <v>0.7</v>
          </cell>
          <cell r="BA46">
            <v>0.7</v>
          </cell>
          <cell r="BB46">
            <v>0.7</v>
          </cell>
          <cell r="BC46">
            <v>0.7</v>
          </cell>
          <cell r="BD46">
            <v>0.7</v>
          </cell>
          <cell r="BE46">
            <v>0.7</v>
          </cell>
          <cell r="BF46">
            <v>0.7</v>
          </cell>
          <cell r="BG46">
            <v>0.7</v>
          </cell>
          <cell r="BH46">
            <v>0.7</v>
          </cell>
          <cell r="BI46">
            <v>0.7</v>
          </cell>
          <cell r="BJ46">
            <v>0.15</v>
          </cell>
          <cell r="BK46">
            <v>0.15</v>
          </cell>
          <cell r="BL46">
            <v>0.15</v>
          </cell>
          <cell r="BM46">
            <v>0.15</v>
          </cell>
          <cell r="BN46">
            <v>0.15</v>
          </cell>
          <cell r="BO46">
            <v>0.15</v>
          </cell>
          <cell r="BP46">
            <v>0.15</v>
          </cell>
          <cell r="BQ46">
            <v>0.15</v>
          </cell>
          <cell r="BR46">
            <v>0.15</v>
          </cell>
          <cell r="BS46">
            <v>0.15</v>
          </cell>
          <cell r="BT46">
            <v>0.15</v>
          </cell>
          <cell r="BU46">
            <v>0.15</v>
          </cell>
          <cell r="BV46">
            <v>0.15</v>
          </cell>
          <cell r="BW46">
            <v>0.15</v>
          </cell>
          <cell r="BX46">
            <v>0.15</v>
          </cell>
          <cell r="BY46">
            <v>0.15</v>
          </cell>
          <cell r="BZ46">
            <v>0.15</v>
          </cell>
          <cell r="CA46">
            <v>0.15</v>
          </cell>
          <cell r="CB46">
            <v>0.15</v>
          </cell>
          <cell r="CC46">
            <v>0.2</v>
          </cell>
          <cell r="CD46">
            <v>0.2</v>
          </cell>
          <cell r="CE46">
            <v>0.2</v>
          </cell>
          <cell r="CF46">
            <v>0.2</v>
          </cell>
          <cell r="CG46">
            <v>0.2</v>
          </cell>
          <cell r="CH46">
            <v>0.2</v>
          </cell>
          <cell r="CI46">
            <v>0.2</v>
          </cell>
          <cell r="CJ46">
            <v>0.2</v>
          </cell>
          <cell r="CK46">
            <v>0.2</v>
          </cell>
          <cell r="CL46">
            <v>0.2</v>
          </cell>
          <cell r="CM46">
            <v>0.2</v>
          </cell>
          <cell r="CN46">
            <v>0.2</v>
          </cell>
          <cell r="CO46">
            <v>0.2</v>
          </cell>
          <cell r="CP46">
            <v>0.2</v>
          </cell>
          <cell r="CQ46">
            <v>0.2</v>
          </cell>
          <cell r="CR46">
            <v>0.2</v>
          </cell>
          <cell r="CS46">
            <v>0.2</v>
          </cell>
          <cell r="CT46">
            <v>0.2</v>
          </cell>
          <cell r="CU46">
            <v>0.2</v>
          </cell>
          <cell r="CV46">
            <v>0.69</v>
          </cell>
          <cell r="CW46">
            <v>0.69</v>
          </cell>
          <cell r="CX46">
            <v>0.69</v>
          </cell>
          <cell r="CY46">
            <v>0.69</v>
          </cell>
          <cell r="CZ46">
            <v>0.69</v>
          </cell>
          <cell r="DA46">
            <v>0.69</v>
          </cell>
          <cell r="DB46">
            <v>0.69</v>
          </cell>
          <cell r="DC46">
            <v>0.69</v>
          </cell>
          <cell r="DD46">
            <v>0.69</v>
          </cell>
          <cell r="DE46">
            <v>0.69</v>
          </cell>
          <cell r="DF46">
            <v>0.69</v>
          </cell>
          <cell r="DG46">
            <v>0.69</v>
          </cell>
          <cell r="DH46">
            <v>0.69</v>
          </cell>
          <cell r="DI46">
            <v>0.69</v>
          </cell>
          <cell r="DJ46">
            <v>0.69</v>
          </cell>
          <cell r="DK46">
            <v>0.69</v>
          </cell>
          <cell r="DL46">
            <v>0.69</v>
          </cell>
          <cell r="DM46">
            <v>0.69</v>
          </cell>
          <cell r="DN46">
            <v>0.69</v>
          </cell>
          <cell r="DO46">
            <v>0.69</v>
          </cell>
          <cell r="DP46">
            <v>0.69</v>
          </cell>
          <cell r="DQ46">
            <v>0.69</v>
          </cell>
          <cell r="DR46">
            <v>0.69</v>
          </cell>
          <cell r="DS46">
            <v>0.69</v>
          </cell>
          <cell r="DT46">
            <v>0.69</v>
          </cell>
          <cell r="DU46">
            <v>0.69</v>
          </cell>
          <cell r="DV46">
            <v>0.69</v>
          </cell>
          <cell r="DW46">
            <v>0.69</v>
          </cell>
          <cell r="DX46">
            <v>0.69</v>
          </cell>
          <cell r="DY46">
            <v>0.69</v>
          </cell>
          <cell r="DZ46">
            <v>0.69</v>
          </cell>
          <cell r="EA46">
            <v>0.69</v>
          </cell>
          <cell r="EB46">
            <v>0.69</v>
          </cell>
          <cell r="EC46">
            <v>0.69</v>
          </cell>
          <cell r="ED46">
            <v>0.69</v>
          </cell>
          <cell r="EE46">
            <v>0.69</v>
          </cell>
          <cell r="EF46">
            <v>0.69</v>
          </cell>
          <cell r="EG46">
            <v>0.69</v>
          </cell>
          <cell r="EH46">
            <v>0.69</v>
          </cell>
          <cell r="EI46">
            <v>0.69</v>
          </cell>
          <cell r="EJ46">
            <v>0.69</v>
          </cell>
          <cell r="EK46">
            <v>0.69</v>
          </cell>
          <cell r="EL46">
            <v>0.69</v>
          </cell>
          <cell r="EM46">
            <v>0.69</v>
          </cell>
          <cell r="EN46">
            <v>0.69</v>
          </cell>
          <cell r="EO46">
            <v>0.69</v>
          </cell>
          <cell r="EP46">
            <v>0.69</v>
          </cell>
          <cell r="EQ46">
            <v>0.69</v>
          </cell>
          <cell r="ER46">
            <v>0.69</v>
          </cell>
          <cell r="ES46">
            <v>0.69</v>
          </cell>
          <cell r="ET46">
            <v>0.69</v>
          </cell>
          <cell r="EU46">
            <v>0.69</v>
          </cell>
          <cell r="EV46">
            <v>0.69</v>
          </cell>
          <cell r="EW46">
            <v>0.69</v>
          </cell>
          <cell r="EX46">
            <v>0.69</v>
          </cell>
          <cell r="EY46">
            <v>0.69</v>
          </cell>
          <cell r="EZ46">
            <v>0.69</v>
          </cell>
          <cell r="FA46">
            <v>0.7</v>
          </cell>
          <cell r="FB46">
            <v>0.7</v>
          </cell>
          <cell r="FC46">
            <v>0.7</v>
          </cell>
          <cell r="FD46">
            <v>0.7</v>
          </cell>
          <cell r="FE46">
            <v>0.7</v>
          </cell>
          <cell r="FF46">
            <v>0.7</v>
          </cell>
          <cell r="FG46">
            <v>0.7</v>
          </cell>
          <cell r="FH46">
            <v>0.7</v>
          </cell>
          <cell r="FI46">
            <v>0.7</v>
          </cell>
          <cell r="FJ46">
            <v>0.7</v>
          </cell>
          <cell r="FK46">
            <v>0.7</v>
          </cell>
          <cell r="FL46">
            <v>0.7</v>
          </cell>
          <cell r="FM46">
            <v>0.7</v>
          </cell>
          <cell r="FN46">
            <v>0.7</v>
          </cell>
          <cell r="FO46">
            <v>0.7</v>
          </cell>
          <cell r="FP46">
            <v>0.7</v>
          </cell>
          <cell r="FQ46">
            <v>0.7</v>
          </cell>
          <cell r="FR46">
            <v>0.7</v>
          </cell>
          <cell r="FS46">
            <v>0.7</v>
          </cell>
        </row>
        <row r="47">
          <cell r="E47">
            <v>0.3</v>
          </cell>
          <cell r="F47">
            <v>0.3</v>
          </cell>
          <cell r="G47">
            <v>0.3</v>
          </cell>
          <cell r="H47">
            <v>0.3</v>
          </cell>
          <cell r="I47">
            <v>0.3</v>
          </cell>
          <cell r="J47">
            <v>0.3</v>
          </cell>
          <cell r="K47">
            <v>0.3</v>
          </cell>
          <cell r="L47">
            <v>0.3</v>
          </cell>
          <cell r="M47">
            <v>0.3</v>
          </cell>
          <cell r="N47">
            <v>0.3</v>
          </cell>
          <cell r="O47">
            <v>0.3</v>
          </cell>
          <cell r="P47">
            <v>0.3</v>
          </cell>
          <cell r="Q47">
            <v>0.3</v>
          </cell>
          <cell r="R47">
            <v>0.3</v>
          </cell>
          <cell r="S47">
            <v>0.3</v>
          </cell>
          <cell r="T47">
            <v>0.3</v>
          </cell>
          <cell r="U47">
            <v>0.3</v>
          </cell>
          <cell r="V47">
            <v>0.3</v>
          </cell>
          <cell r="W47">
            <v>0.3</v>
          </cell>
          <cell r="X47">
            <v>0.7</v>
          </cell>
          <cell r="Y47">
            <v>0.7</v>
          </cell>
          <cell r="Z47">
            <v>0.7</v>
          </cell>
          <cell r="AA47">
            <v>0.7</v>
          </cell>
          <cell r="AB47">
            <v>0.7</v>
          </cell>
          <cell r="AC47">
            <v>0.7</v>
          </cell>
          <cell r="AD47">
            <v>0.7</v>
          </cell>
          <cell r="AE47">
            <v>0.7</v>
          </cell>
          <cell r="AF47">
            <v>0.7</v>
          </cell>
          <cell r="AG47">
            <v>0.7</v>
          </cell>
          <cell r="AH47">
            <v>0.7</v>
          </cell>
          <cell r="AI47">
            <v>0.7</v>
          </cell>
          <cell r="AJ47">
            <v>0.7</v>
          </cell>
          <cell r="AK47">
            <v>0.7</v>
          </cell>
          <cell r="AL47">
            <v>0.7</v>
          </cell>
          <cell r="AM47">
            <v>0.7</v>
          </cell>
          <cell r="AN47">
            <v>0.7</v>
          </cell>
          <cell r="AO47">
            <v>0.7</v>
          </cell>
          <cell r="AP47">
            <v>0.7</v>
          </cell>
          <cell r="AQ47">
            <v>1</v>
          </cell>
          <cell r="AR47">
            <v>1</v>
          </cell>
          <cell r="AS47">
            <v>1</v>
          </cell>
          <cell r="AT47">
            <v>1</v>
          </cell>
          <cell r="AU47">
            <v>1</v>
          </cell>
          <cell r="AV47">
            <v>1</v>
          </cell>
          <cell r="AW47">
            <v>1</v>
          </cell>
          <cell r="AX47">
            <v>1</v>
          </cell>
          <cell r="AY47">
            <v>1</v>
          </cell>
          <cell r="AZ47">
            <v>1</v>
          </cell>
          <cell r="BA47">
            <v>1</v>
          </cell>
          <cell r="BB47">
            <v>1</v>
          </cell>
          <cell r="BC47">
            <v>1</v>
          </cell>
          <cell r="BD47">
            <v>1</v>
          </cell>
          <cell r="BE47">
            <v>1</v>
          </cell>
          <cell r="BF47">
            <v>1</v>
          </cell>
          <cell r="BG47">
            <v>1</v>
          </cell>
          <cell r="BH47">
            <v>1</v>
          </cell>
          <cell r="BI47">
            <v>1</v>
          </cell>
          <cell r="BJ47">
            <v>0.15</v>
          </cell>
          <cell r="BK47">
            <v>0.15</v>
          </cell>
          <cell r="BL47">
            <v>0.15</v>
          </cell>
          <cell r="BM47">
            <v>0.15</v>
          </cell>
          <cell r="BN47">
            <v>0.15</v>
          </cell>
          <cell r="BO47">
            <v>0.15</v>
          </cell>
          <cell r="BP47">
            <v>0.15</v>
          </cell>
          <cell r="BQ47">
            <v>0.15</v>
          </cell>
          <cell r="BR47">
            <v>0.15</v>
          </cell>
          <cell r="BS47">
            <v>0.15</v>
          </cell>
          <cell r="BT47">
            <v>0.15</v>
          </cell>
          <cell r="BU47">
            <v>0.15</v>
          </cell>
          <cell r="BV47">
            <v>0.15</v>
          </cell>
          <cell r="BW47">
            <v>0.15</v>
          </cell>
          <cell r="BX47">
            <v>0.15</v>
          </cell>
          <cell r="BY47">
            <v>0.15</v>
          </cell>
          <cell r="BZ47">
            <v>0.15</v>
          </cell>
          <cell r="CA47">
            <v>0.15</v>
          </cell>
          <cell r="CB47">
            <v>0.15</v>
          </cell>
          <cell r="CC47">
            <v>0.2</v>
          </cell>
          <cell r="CD47">
            <v>0.2</v>
          </cell>
          <cell r="CE47">
            <v>0.2</v>
          </cell>
          <cell r="CF47">
            <v>0.2</v>
          </cell>
          <cell r="CG47">
            <v>0.2</v>
          </cell>
          <cell r="CH47">
            <v>0.2</v>
          </cell>
          <cell r="CI47">
            <v>0.2</v>
          </cell>
          <cell r="CJ47">
            <v>0.2</v>
          </cell>
          <cell r="CK47">
            <v>0.2</v>
          </cell>
          <cell r="CL47">
            <v>0.2</v>
          </cell>
          <cell r="CM47">
            <v>0.2</v>
          </cell>
          <cell r="CN47">
            <v>0.2</v>
          </cell>
          <cell r="CO47">
            <v>0.2</v>
          </cell>
          <cell r="CP47">
            <v>0.2</v>
          </cell>
          <cell r="CQ47">
            <v>0.2</v>
          </cell>
          <cell r="CR47">
            <v>0.2</v>
          </cell>
          <cell r="CS47">
            <v>0.2</v>
          </cell>
          <cell r="CT47">
            <v>0.2</v>
          </cell>
          <cell r="CU47">
            <v>0.2</v>
          </cell>
          <cell r="CV47">
            <v>0.69</v>
          </cell>
          <cell r="CW47">
            <v>0.69</v>
          </cell>
          <cell r="CX47">
            <v>0.69</v>
          </cell>
          <cell r="CY47">
            <v>0.69</v>
          </cell>
          <cell r="CZ47">
            <v>0.69</v>
          </cell>
          <cell r="DA47">
            <v>0.69</v>
          </cell>
          <cell r="DB47">
            <v>0.69</v>
          </cell>
          <cell r="DC47">
            <v>0.69</v>
          </cell>
          <cell r="DD47">
            <v>0.69</v>
          </cell>
          <cell r="DE47">
            <v>0.69</v>
          </cell>
          <cell r="DF47">
            <v>0.69</v>
          </cell>
          <cell r="DG47">
            <v>0.69</v>
          </cell>
          <cell r="DH47">
            <v>0.69</v>
          </cell>
          <cell r="DI47">
            <v>0.69</v>
          </cell>
          <cell r="DJ47">
            <v>0.69</v>
          </cell>
          <cell r="DK47">
            <v>0.69</v>
          </cell>
          <cell r="DL47">
            <v>0.69</v>
          </cell>
          <cell r="DM47">
            <v>0.69</v>
          </cell>
          <cell r="DN47">
            <v>0.69</v>
          </cell>
          <cell r="DO47">
            <v>0.69</v>
          </cell>
          <cell r="DP47">
            <v>0.69</v>
          </cell>
          <cell r="DQ47">
            <v>0.69</v>
          </cell>
          <cell r="DR47">
            <v>0.69</v>
          </cell>
          <cell r="DS47">
            <v>0.69</v>
          </cell>
          <cell r="DT47">
            <v>0.69</v>
          </cell>
          <cell r="DU47">
            <v>0.69</v>
          </cell>
          <cell r="DV47">
            <v>0.69</v>
          </cell>
          <cell r="DW47">
            <v>0.69</v>
          </cell>
          <cell r="DX47">
            <v>0.69</v>
          </cell>
          <cell r="DY47">
            <v>0.69</v>
          </cell>
          <cell r="DZ47">
            <v>0.69</v>
          </cell>
          <cell r="EA47">
            <v>0.69</v>
          </cell>
          <cell r="EB47">
            <v>0.69</v>
          </cell>
          <cell r="EC47">
            <v>0.69</v>
          </cell>
          <cell r="ED47">
            <v>0.69</v>
          </cell>
          <cell r="EE47">
            <v>0.69</v>
          </cell>
          <cell r="EF47">
            <v>0.69</v>
          </cell>
          <cell r="EG47">
            <v>0.69</v>
          </cell>
          <cell r="EH47">
            <v>0.69</v>
          </cell>
          <cell r="EI47">
            <v>0.69</v>
          </cell>
          <cell r="EJ47">
            <v>0.69</v>
          </cell>
          <cell r="EK47">
            <v>0.69</v>
          </cell>
          <cell r="EL47">
            <v>0.69</v>
          </cell>
          <cell r="EM47">
            <v>0.69</v>
          </cell>
          <cell r="EN47">
            <v>0.69</v>
          </cell>
          <cell r="EO47">
            <v>0.69</v>
          </cell>
          <cell r="EP47">
            <v>0.69</v>
          </cell>
          <cell r="EQ47">
            <v>0.69</v>
          </cell>
          <cell r="ER47">
            <v>0.69</v>
          </cell>
          <cell r="ES47">
            <v>0.69</v>
          </cell>
          <cell r="ET47">
            <v>0.69</v>
          </cell>
          <cell r="EU47">
            <v>0.69</v>
          </cell>
          <cell r="EV47">
            <v>0.69</v>
          </cell>
          <cell r="EW47">
            <v>0.69</v>
          </cell>
          <cell r="EX47">
            <v>0.69</v>
          </cell>
          <cell r="EY47">
            <v>0.69</v>
          </cell>
          <cell r="EZ47">
            <v>0.69</v>
          </cell>
          <cell r="FA47">
            <v>0.3</v>
          </cell>
          <cell r="FB47">
            <v>0.3</v>
          </cell>
          <cell r="FC47">
            <v>0.3</v>
          </cell>
          <cell r="FD47">
            <v>0.3</v>
          </cell>
          <cell r="FE47">
            <v>0.3</v>
          </cell>
          <cell r="FF47">
            <v>0.3</v>
          </cell>
          <cell r="FG47">
            <v>0.3</v>
          </cell>
          <cell r="FH47">
            <v>0.3</v>
          </cell>
          <cell r="FI47">
            <v>0.3</v>
          </cell>
          <cell r="FJ47">
            <v>0.3</v>
          </cell>
          <cell r="FK47">
            <v>0.3</v>
          </cell>
          <cell r="FL47">
            <v>0.3</v>
          </cell>
          <cell r="FM47">
            <v>0.3</v>
          </cell>
          <cell r="FN47">
            <v>0.3</v>
          </cell>
          <cell r="FO47">
            <v>0.3</v>
          </cell>
          <cell r="FP47">
            <v>0.3</v>
          </cell>
          <cell r="FQ47">
            <v>0.3</v>
          </cell>
          <cell r="FR47">
            <v>0.3</v>
          </cell>
          <cell r="FS47">
            <v>0.3</v>
          </cell>
        </row>
        <row r="48">
          <cell r="E48">
            <v>0.3</v>
          </cell>
          <cell r="F48">
            <v>0.3</v>
          </cell>
          <cell r="G48">
            <v>0.3</v>
          </cell>
          <cell r="H48">
            <v>0.3</v>
          </cell>
          <cell r="I48">
            <v>0.3</v>
          </cell>
          <cell r="J48">
            <v>0.3</v>
          </cell>
          <cell r="K48">
            <v>0.3</v>
          </cell>
          <cell r="L48">
            <v>0.3</v>
          </cell>
          <cell r="M48">
            <v>0.3</v>
          </cell>
          <cell r="N48">
            <v>0.3</v>
          </cell>
          <cell r="O48">
            <v>0.3</v>
          </cell>
          <cell r="P48">
            <v>0.3</v>
          </cell>
          <cell r="Q48">
            <v>0.3</v>
          </cell>
          <cell r="R48">
            <v>0.3</v>
          </cell>
          <cell r="S48">
            <v>0.3</v>
          </cell>
          <cell r="T48">
            <v>0.3</v>
          </cell>
          <cell r="U48">
            <v>0.3</v>
          </cell>
          <cell r="V48">
            <v>0.3</v>
          </cell>
          <cell r="W48">
            <v>0.3</v>
          </cell>
          <cell r="X48">
            <v>0.7</v>
          </cell>
          <cell r="Y48">
            <v>0.7</v>
          </cell>
          <cell r="Z48">
            <v>0.7</v>
          </cell>
          <cell r="AA48">
            <v>0.7</v>
          </cell>
          <cell r="AB48">
            <v>0.7</v>
          </cell>
          <cell r="AC48">
            <v>0.7</v>
          </cell>
          <cell r="AD48">
            <v>0.7</v>
          </cell>
          <cell r="AE48">
            <v>0.7</v>
          </cell>
          <cell r="AF48">
            <v>0.7</v>
          </cell>
          <cell r="AG48">
            <v>0.7</v>
          </cell>
          <cell r="AH48">
            <v>0.7</v>
          </cell>
          <cell r="AI48">
            <v>0.7</v>
          </cell>
          <cell r="AJ48">
            <v>0.7</v>
          </cell>
          <cell r="AK48">
            <v>0.7</v>
          </cell>
          <cell r="AL48">
            <v>0.7</v>
          </cell>
          <cell r="AM48">
            <v>0.7</v>
          </cell>
          <cell r="AN48">
            <v>0.7</v>
          </cell>
          <cell r="AO48">
            <v>0.7</v>
          </cell>
          <cell r="AP48">
            <v>0.7</v>
          </cell>
          <cell r="AQ48">
            <v>1</v>
          </cell>
          <cell r="AR48">
            <v>1</v>
          </cell>
          <cell r="AS48">
            <v>1</v>
          </cell>
          <cell r="AT48">
            <v>1</v>
          </cell>
          <cell r="AU48">
            <v>1</v>
          </cell>
          <cell r="AV48">
            <v>1</v>
          </cell>
          <cell r="AW48">
            <v>1</v>
          </cell>
          <cell r="AX48">
            <v>1</v>
          </cell>
          <cell r="AY48">
            <v>1</v>
          </cell>
          <cell r="AZ48">
            <v>1</v>
          </cell>
          <cell r="BA48">
            <v>1</v>
          </cell>
          <cell r="BB48">
            <v>1</v>
          </cell>
          <cell r="BC48">
            <v>1</v>
          </cell>
          <cell r="BD48">
            <v>1</v>
          </cell>
          <cell r="BE48">
            <v>1</v>
          </cell>
          <cell r="BF48">
            <v>1</v>
          </cell>
          <cell r="BG48">
            <v>1</v>
          </cell>
          <cell r="BH48">
            <v>1</v>
          </cell>
          <cell r="BI48">
            <v>1</v>
          </cell>
          <cell r="BJ48">
            <v>0.15</v>
          </cell>
          <cell r="BK48">
            <v>0.15</v>
          </cell>
          <cell r="BL48">
            <v>0.15</v>
          </cell>
          <cell r="BM48">
            <v>0.15</v>
          </cell>
          <cell r="BN48">
            <v>0.15</v>
          </cell>
          <cell r="BO48">
            <v>0.15</v>
          </cell>
          <cell r="BP48">
            <v>0.15</v>
          </cell>
          <cell r="BQ48">
            <v>0.15</v>
          </cell>
          <cell r="BR48">
            <v>0.15</v>
          </cell>
          <cell r="BS48">
            <v>0.15</v>
          </cell>
          <cell r="BT48">
            <v>0.15</v>
          </cell>
          <cell r="BU48">
            <v>0.15</v>
          </cell>
          <cell r="BV48">
            <v>0.15</v>
          </cell>
          <cell r="BW48">
            <v>0.15</v>
          </cell>
          <cell r="BX48">
            <v>0.15</v>
          </cell>
          <cell r="BY48">
            <v>0.15</v>
          </cell>
          <cell r="BZ48">
            <v>0.15</v>
          </cell>
          <cell r="CA48">
            <v>0.15</v>
          </cell>
          <cell r="CB48">
            <v>0.15</v>
          </cell>
          <cell r="CC48">
            <v>0.2</v>
          </cell>
          <cell r="CD48">
            <v>0.2</v>
          </cell>
          <cell r="CE48">
            <v>0.2</v>
          </cell>
          <cell r="CF48">
            <v>0.2</v>
          </cell>
          <cell r="CG48">
            <v>0.2</v>
          </cell>
          <cell r="CH48">
            <v>0.2</v>
          </cell>
          <cell r="CI48">
            <v>0.2</v>
          </cell>
          <cell r="CJ48">
            <v>0.2</v>
          </cell>
          <cell r="CK48">
            <v>0.2</v>
          </cell>
          <cell r="CL48">
            <v>0.2</v>
          </cell>
          <cell r="CM48">
            <v>0.2</v>
          </cell>
          <cell r="CN48">
            <v>0.2</v>
          </cell>
          <cell r="CO48">
            <v>0.2</v>
          </cell>
          <cell r="CP48">
            <v>0.2</v>
          </cell>
          <cell r="CQ48">
            <v>0.2</v>
          </cell>
          <cell r="CR48">
            <v>0.2</v>
          </cell>
          <cell r="CS48">
            <v>0.2</v>
          </cell>
          <cell r="CT48">
            <v>0.2</v>
          </cell>
          <cell r="CU48">
            <v>0.2</v>
          </cell>
          <cell r="CV48">
            <v>0.69</v>
          </cell>
          <cell r="CW48">
            <v>0.69</v>
          </cell>
          <cell r="CX48">
            <v>0.69</v>
          </cell>
          <cell r="CY48">
            <v>0.69</v>
          </cell>
          <cell r="CZ48">
            <v>0.69</v>
          </cell>
          <cell r="DA48">
            <v>0.69</v>
          </cell>
          <cell r="DB48">
            <v>0.69</v>
          </cell>
          <cell r="DC48">
            <v>0.69</v>
          </cell>
          <cell r="DD48">
            <v>0.69</v>
          </cell>
          <cell r="DE48">
            <v>0.69</v>
          </cell>
          <cell r="DF48">
            <v>0.69</v>
          </cell>
          <cell r="DG48">
            <v>0.69</v>
          </cell>
          <cell r="DH48">
            <v>0.69</v>
          </cell>
          <cell r="DI48">
            <v>0.69</v>
          </cell>
          <cell r="DJ48">
            <v>0.69</v>
          </cell>
          <cell r="DK48">
            <v>0.69</v>
          </cell>
          <cell r="DL48">
            <v>0.69</v>
          </cell>
          <cell r="DM48">
            <v>0.69</v>
          </cell>
          <cell r="DN48">
            <v>0.69</v>
          </cell>
          <cell r="DO48">
            <v>0.69</v>
          </cell>
          <cell r="DP48">
            <v>0.69</v>
          </cell>
          <cell r="DQ48">
            <v>0.69</v>
          </cell>
          <cell r="DR48">
            <v>0.69</v>
          </cell>
          <cell r="DS48">
            <v>0.69</v>
          </cell>
          <cell r="DT48">
            <v>0.69</v>
          </cell>
          <cell r="DU48">
            <v>0.69</v>
          </cell>
          <cell r="DV48">
            <v>0.69</v>
          </cell>
          <cell r="DW48">
            <v>0.69</v>
          </cell>
          <cell r="DX48">
            <v>0.69</v>
          </cell>
          <cell r="DY48">
            <v>0.69</v>
          </cell>
          <cell r="DZ48">
            <v>0.69</v>
          </cell>
          <cell r="EA48">
            <v>0.69</v>
          </cell>
          <cell r="EB48">
            <v>0.69</v>
          </cell>
          <cell r="EC48">
            <v>0.69</v>
          </cell>
          <cell r="ED48">
            <v>0.69</v>
          </cell>
          <cell r="EE48">
            <v>0.69</v>
          </cell>
          <cell r="EF48">
            <v>0.69</v>
          </cell>
          <cell r="EG48">
            <v>0.69</v>
          </cell>
          <cell r="EH48">
            <v>0.69</v>
          </cell>
          <cell r="EI48">
            <v>0.69</v>
          </cell>
          <cell r="EJ48">
            <v>0.69</v>
          </cell>
          <cell r="EK48">
            <v>0.69</v>
          </cell>
          <cell r="EL48">
            <v>0.69</v>
          </cell>
          <cell r="EM48">
            <v>0.69</v>
          </cell>
          <cell r="EN48">
            <v>0.69</v>
          </cell>
          <cell r="EO48">
            <v>0.69</v>
          </cell>
          <cell r="EP48">
            <v>0.69</v>
          </cell>
          <cell r="EQ48">
            <v>0.69</v>
          </cell>
          <cell r="ER48">
            <v>0.69</v>
          </cell>
          <cell r="ES48">
            <v>0.69</v>
          </cell>
          <cell r="ET48">
            <v>0.69</v>
          </cell>
          <cell r="EU48">
            <v>0.69</v>
          </cell>
          <cell r="EV48">
            <v>0.69</v>
          </cell>
          <cell r="EW48">
            <v>0.69</v>
          </cell>
          <cell r="EX48">
            <v>0.69</v>
          </cell>
          <cell r="EY48">
            <v>0.69</v>
          </cell>
          <cell r="EZ48">
            <v>0.69</v>
          </cell>
          <cell r="FA48">
            <v>0.3</v>
          </cell>
          <cell r="FB48">
            <v>0.3</v>
          </cell>
          <cell r="FC48">
            <v>0.3</v>
          </cell>
          <cell r="FD48">
            <v>0.3</v>
          </cell>
          <cell r="FE48">
            <v>0.3</v>
          </cell>
          <cell r="FF48">
            <v>0.3</v>
          </cell>
          <cell r="FG48">
            <v>0.3</v>
          </cell>
          <cell r="FH48">
            <v>0.3</v>
          </cell>
          <cell r="FI48">
            <v>0.3</v>
          </cell>
          <cell r="FJ48">
            <v>0.3</v>
          </cell>
          <cell r="FK48">
            <v>0.3</v>
          </cell>
          <cell r="FL48">
            <v>0.3</v>
          </cell>
          <cell r="FM48">
            <v>0.3</v>
          </cell>
          <cell r="FN48">
            <v>0.3</v>
          </cell>
          <cell r="FO48">
            <v>0.3</v>
          </cell>
          <cell r="FP48">
            <v>0.3</v>
          </cell>
          <cell r="FQ48">
            <v>0.3</v>
          </cell>
          <cell r="FR48">
            <v>0.3</v>
          </cell>
          <cell r="FS48">
            <v>0.3</v>
          </cell>
        </row>
        <row r="49">
          <cell r="E49">
            <v>0.3</v>
          </cell>
          <cell r="F49">
            <v>0.3</v>
          </cell>
          <cell r="G49">
            <v>0.3</v>
          </cell>
          <cell r="H49">
            <v>0.3</v>
          </cell>
          <cell r="I49">
            <v>0.3</v>
          </cell>
          <cell r="J49">
            <v>0.3</v>
          </cell>
          <cell r="K49">
            <v>0.3</v>
          </cell>
          <cell r="L49">
            <v>0.3</v>
          </cell>
          <cell r="M49">
            <v>0.3</v>
          </cell>
          <cell r="N49">
            <v>0.3</v>
          </cell>
          <cell r="O49">
            <v>0.3</v>
          </cell>
          <cell r="P49">
            <v>0.3</v>
          </cell>
          <cell r="Q49">
            <v>0.3</v>
          </cell>
          <cell r="R49">
            <v>0.3</v>
          </cell>
          <cell r="S49">
            <v>0.3</v>
          </cell>
          <cell r="T49">
            <v>0.3</v>
          </cell>
          <cell r="U49">
            <v>0.3</v>
          </cell>
          <cell r="V49">
            <v>0.3</v>
          </cell>
          <cell r="W49">
            <v>0.3</v>
          </cell>
          <cell r="X49">
            <v>0.7</v>
          </cell>
          <cell r="Y49">
            <v>0.7</v>
          </cell>
          <cell r="Z49">
            <v>0.7</v>
          </cell>
          <cell r="AA49">
            <v>0.7</v>
          </cell>
          <cell r="AB49">
            <v>0.7</v>
          </cell>
          <cell r="AC49">
            <v>0.7</v>
          </cell>
          <cell r="AD49">
            <v>0.7</v>
          </cell>
          <cell r="AE49">
            <v>0.7</v>
          </cell>
          <cell r="AF49">
            <v>0.7</v>
          </cell>
          <cell r="AG49">
            <v>0.7</v>
          </cell>
          <cell r="AH49">
            <v>0.7</v>
          </cell>
          <cell r="AI49">
            <v>0.7</v>
          </cell>
          <cell r="AJ49">
            <v>0.7</v>
          </cell>
          <cell r="AK49">
            <v>0.7</v>
          </cell>
          <cell r="AL49">
            <v>0.7</v>
          </cell>
          <cell r="AM49">
            <v>0.7</v>
          </cell>
          <cell r="AN49">
            <v>0.7</v>
          </cell>
          <cell r="AO49">
            <v>0.7</v>
          </cell>
          <cell r="AP49">
            <v>0.7</v>
          </cell>
          <cell r="AQ49">
            <v>1</v>
          </cell>
          <cell r="AR49">
            <v>1</v>
          </cell>
          <cell r="AS49">
            <v>1</v>
          </cell>
          <cell r="AT49">
            <v>1</v>
          </cell>
          <cell r="AU49">
            <v>1</v>
          </cell>
          <cell r="AV49">
            <v>1</v>
          </cell>
          <cell r="AW49">
            <v>1</v>
          </cell>
          <cell r="AX49">
            <v>1</v>
          </cell>
          <cell r="AY49">
            <v>1</v>
          </cell>
          <cell r="AZ49">
            <v>1</v>
          </cell>
          <cell r="BA49">
            <v>1</v>
          </cell>
          <cell r="BB49">
            <v>1</v>
          </cell>
          <cell r="BC49">
            <v>1</v>
          </cell>
          <cell r="BD49">
            <v>1</v>
          </cell>
          <cell r="BE49">
            <v>1</v>
          </cell>
          <cell r="BF49">
            <v>1</v>
          </cell>
          <cell r="BG49">
            <v>1</v>
          </cell>
          <cell r="BH49">
            <v>1</v>
          </cell>
          <cell r="BI49">
            <v>1</v>
          </cell>
          <cell r="BJ49">
            <v>0.15</v>
          </cell>
          <cell r="BK49">
            <v>0.15</v>
          </cell>
          <cell r="BL49">
            <v>0.15</v>
          </cell>
          <cell r="BM49">
            <v>0.15</v>
          </cell>
          <cell r="BN49">
            <v>0.15</v>
          </cell>
          <cell r="BO49">
            <v>0.15</v>
          </cell>
          <cell r="BP49">
            <v>0.15</v>
          </cell>
          <cell r="BQ49">
            <v>0.15</v>
          </cell>
          <cell r="BR49">
            <v>0.15</v>
          </cell>
          <cell r="BS49">
            <v>0.15</v>
          </cell>
          <cell r="BT49">
            <v>0.15</v>
          </cell>
          <cell r="BU49">
            <v>0.15</v>
          </cell>
          <cell r="BV49">
            <v>0.15</v>
          </cell>
          <cell r="BW49">
            <v>0.15</v>
          </cell>
          <cell r="BX49">
            <v>0.15</v>
          </cell>
          <cell r="BY49">
            <v>0.15</v>
          </cell>
          <cell r="BZ49">
            <v>0.15</v>
          </cell>
          <cell r="CA49">
            <v>0.15</v>
          </cell>
          <cell r="CB49">
            <v>0.15</v>
          </cell>
          <cell r="CC49">
            <v>0.2</v>
          </cell>
          <cell r="CD49">
            <v>0.2</v>
          </cell>
          <cell r="CE49">
            <v>0.2</v>
          </cell>
          <cell r="CF49">
            <v>0.2</v>
          </cell>
          <cell r="CG49">
            <v>0.2</v>
          </cell>
          <cell r="CH49">
            <v>0.2</v>
          </cell>
          <cell r="CI49">
            <v>0.2</v>
          </cell>
          <cell r="CJ49">
            <v>0.2</v>
          </cell>
          <cell r="CK49">
            <v>0.2</v>
          </cell>
          <cell r="CL49">
            <v>0.2</v>
          </cell>
          <cell r="CM49">
            <v>0.2</v>
          </cell>
          <cell r="CN49">
            <v>0.2</v>
          </cell>
          <cell r="CO49">
            <v>0.2</v>
          </cell>
          <cell r="CP49">
            <v>0.2</v>
          </cell>
          <cell r="CQ49">
            <v>0.2</v>
          </cell>
          <cell r="CR49">
            <v>0.2</v>
          </cell>
          <cell r="CS49">
            <v>0.2</v>
          </cell>
          <cell r="CT49">
            <v>0.2</v>
          </cell>
          <cell r="CU49">
            <v>0.2</v>
          </cell>
          <cell r="CV49">
            <v>0.69</v>
          </cell>
          <cell r="CW49">
            <v>0.69</v>
          </cell>
          <cell r="CX49">
            <v>0.69</v>
          </cell>
          <cell r="CY49">
            <v>0.69</v>
          </cell>
          <cell r="CZ49">
            <v>0.69</v>
          </cell>
          <cell r="DA49">
            <v>0.69</v>
          </cell>
          <cell r="DB49">
            <v>0.69</v>
          </cell>
          <cell r="DC49">
            <v>0.69</v>
          </cell>
          <cell r="DD49">
            <v>0.69</v>
          </cell>
          <cell r="DE49">
            <v>0.69</v>
          </cell>
          <cell r="DF49">
            <v>0.69</v>
          </cell>
          <cell r="DG49">
            <v>0.69</v>
          </cell>
          <cell r="DH49">
            <v>0.69</v>
          </cell>
          <cell r="DI49">
            <v>0.69</v>
          </cell>
          <cell r="DJ49">
            <v>0.69</v>
          </cell>
          <cell r="DK49">
            <v>0.69</v>
          </cell>
          <cell r="DL49">
            <v>0.69</v>
          </cell>
          <cell r="DM49">
            <v>0.69</v>
          </cell>
          <cell r="DN49">
            <v>0.69</v>
          </cell>
          <cell r="DO49">
            <v>0.69</v>
          </cell>
          <cell r="DP49">
            <v>0.69</v>
          </cell>
          <cell r="DQ49">
            <v>0.69</v>
          </cell>
          <cell r="DR49">
            <v>0.69</v>
          </cell>
          <cell r="DS49">
            <v>0.69</v>
          </cell>
          <cell r="DT49">
            <v>0.69</v>
          </cell>
          <cell r="DU49">
            <v>0.69</v>
          </cell>
          <cell r="DV49">
            <v>0.69</v>
          </cell>
          <cell r="DW49">
            <v>0.69</v>
          </cell>
          <cell r="DX49">
            <v>0.69</v>
          </cell>
          <cell r="DY49">
            <v>0.69</v>
          </cell>
          <cell r="DZ49">
            <v>0.69</v>
          </cell>
          <cell r="EA49">
            <v>0.69</v>
          </cell>
          <cell r="EB49">
            <v>0.69</v>
          </cell>
          <cell r="EC49">
            <v>0.69</v>
          </cell>
          <cell r="ED49">
            <v>0.69</v>
          </cell>
          <cell r="EE49">
            <v>0.69</v>
          </cell>
          <cell r="EF49">
            <v>0.69</v>
          </cell>
          <cell r="EG49">
            <v>0.69</v>
          </cell>
          <cell r="EH49">
            <v>0.69</v>
          </cell>
          <cell r="EI49">
            <v>0.69</v>
          </cell>
          <cell r="EJ49">
            <v>0.69</v>
          </cell>
          <cell r="EK49">
            <v>0.69</v>
          </cell>
          <cell r="EL49">
            <v>0.69</v>
          </cell>
          <cell r="EM49">
            <v>0.69</v>
          </cell>
          <cell r="EN49">
            <v>0.69</v>
          </cell>
          <cell r="EO49">
            <v>0.69</v>
          </cell>
          <cell r="EP49">
            <v>0.69</v>
          </cell>
          <cell r="EQ49">
            <v>0.69</v>
          </cell>
          <cell r="ER49">
            <v>0.69</v>
          </cell>
          <cell r="ES49">
            <v>0.69</v>
          </cell>
          <cell r="ET49">
            <v>0.69</v>
          </cell>
          <cell r="EU49">
            <v>0.69</v>
          </cell>
          <cell r="EV49">
            <v>0.69</v>
          </cell>
          <cell r="EW49">
            <v>0.69</v>
          </cell>
          <cell r="EX49">
            <v>0.69</v>
          </cell>
          <cell r="EY49">
            <v>0.69</v>
          </cell>
          <cell r="EZ49">
            <v>0.69</v>
          </cell>
          <cell r="FA49">
            <v>0.3</v>
          </cell>
          <cell r="FB49">
            <v>0.3</v>
          </cell>
          <cell r="FC49">
            <v>0.3</v>
          </cell>
          <cell r="FD49">
            <v>0.3</v>
          </cell>
          <cell r="FE49">
            <v>0.3</v>
          </cell>
          <cell r="FF49">
            <v>0.3</v>
          </cell>
          <cell r="FG49">
            <v>0.3</v>
          </cell>
          <cell r="FH49">
            <v>0.3</v>
          </cell>
          <cell r="FI49">
            <v>0.3</v>
          </cell>
          <cell r="FJ49">
            <v>0.3</v>
          </cell>
          <cell r="FK49">
            <v>0.3</v>
          </cell>
          <cell r="FL49">
            <v>0.3</v>
          </cell>
          <cell r="FM49">
            <v>0.3</v>
          </cell>
          <cell r="FN49">
            <v>0.3</v>
          </cell>
          <cell r="FO49">
            <v>0.3</v>
          </cell>
          <cell r="FP49">
            <v>0.3</v>
          </cell>
          <cell r="FQ49">
            <v>0.3</v>
          </cell>
          <cell r="FR49">
            <v>0.3</v>
          </cell>
          <cell r="FS49">
            <v>0.3</v>
          </cell>
        </row>
        <row r="50">
          <cell r="E50">
            <v>0.3</v>
          </cell>
          <cell r="F50">
            <v>0.3</v>
          </cell>
          <cell r="G50">
            <v>0.3</v>
          </cell>
          <cell r="H50">
            <v>0.3</v>
          </cell>
          <cell r="I50">
            <v>0.3</v>
          </cell>
          <cell r="J50">
            <v>0.3</v>
          </cell>
          <cell r="K50">
            <v>0.3</v>
          </cell>
          <cell r="L50">
            <v>0.3</v>
          </cell>
          <cell r="M50">
            <v>0.3</v>
          </cell>
          <cell r="N50">
            <v>0.3</v>
          </cell>
          <cell r="O50">
            <v>0.3</v>
          </cell>
          <cell r="P50">
            <v>0.3</v>
          </cell>
          <cell r="Q50">
            <v>0.3</v>
          </cell>
          <cell r="R50">
            <v>0.3</v>
          </cell>
          <cell r="S50">
            <v>0.3</v>
          </cell>
          <cell r="T50">
            <v>0.3</v>
          </cell>
          <cell r="U50">
            <v>0.3</v>
          </cell>
          <cell r="V50">
            <v>0.3</v>
          </cell>
          <cell r="W50">
            <v>0.3</v>
          </cell>
          <cell r="X50">
            <v>0.7</v>
          </cell>
          <cell r="Y50">
            <v>0.7</v>
          </cell>
          <cell r="Z50">
            <v>0.7</v>
          </cell>
          <cell r="AA50">
            <v>0.7</v>
          </cell>
          <cell r="AB50">
            <v>0.7</v>
          </cell>
          <cell r="AC50">
            <v>0.7</v>
          </cell>
          <cell r="AD50">
            <v>0.7</v>
          </cell>
          <cell r="AE50">
            <v>0.7</v>
          </cell>
          <cell r="AF50">
            <v>0.7</v>
          </cell>
          <cell r="AG50">
            <v>0.7</v>
          </cell>
          <cell r="AH50">
            <v>0.7</v>
          </cell>
          <cell r="AI50">
            <v>0.7</v>
          </cell>
          <cell r="AJ50">
            <v>0.7</v>
          </cell>
          <cell r="AK50">
            <v>0.7</v>
          </cell>
          <cell r="AL50">
            <v>0.7</v>
          </cell>
          <cell r="AM50">
            <v>0.7</v>
          </cell>
          <cell r="AN50">
            <v>0.7</v>
          </cell>
          <cell r="AO50">
            <v>0.7</v>
          </cell>
          <cell r="AP50">
            <v>0.7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0.15</v>
          </cell>
          <cell r="BK50">
            <v>0.15</v>
          </cell>
          <cell r="BL50">
            <v>0.15</v>
          </cell>
          <cell r="BM50">
            <v>0.15</v>
          </cell>
          <cell r="BN50">
            <v>0.15</v>
          </cell>
          <cell r="BO50">
            <v>0.15</v>
          </cell>
          <cell r="BP50">
            <v>0.15</v>
          </cell>
          <cell r="BQ50">
            <v>0.15</v>
          </cell>
          <cell r="BR50">
            <v>0.15</v>
          </cell>
          <cell r="BS50">
            <v>0.15</v>
          </cell>
          <cell r="BT50">
            <v>0.15</v>
          </cell>
          <cell r="BU50">
            <v>0.15</v>
          </cell>
          <cell r="BV50">
            <v>0.15</v>
          </cell>
          <cell r="BW50">
            <v>0.15</v>
          </cell>
          <cell r="BX50">
            <v>0.15</v>
          </cell>
          <cell r="BY50">
            <v>0.15</v>
          </cell>
          <cell r="BZ50">
            <v>0.15</v>
          </cell>
          <cell r="CA50">
            <v>0.15</v>
          </cell>
          <cell r="CB50">
            <v>0.15</v>
          </cell>
          <cell r="CC50">
            <v>0.2</v>
          </cell>
          <cell r="CD50">
            <v>0.2</v>
          </cell>
          <cell r="CE50">
            <v>0.2</v>
          </cell>
          <cell r="CF50">
            <v>0.2</v>
          </cell>
          <cell r="CG50">
            <v>0.2</v>
          </cell>
          <cell r="CH50">
            <v>0.2</v>
          </cell>
          <cell r="CI50">
            <v>0.2</v>
          </cell>
          <cell r="CJ50">
            <v>0.2</v>
          </cell>
          <cell r="CK50">
            <v>0.2</v>
          </cell>
          <cell r="CL50">
            <v>0.2</v>
          </cell>
          <cell r="CM50">
            <v>0.2</v>
          </cell>
          <cell r="CN50">
            <v>0.2</v>
          </cell>
          <cell r="CO50">
            <v>0.2</v>
          </cell>
          <cell r="CP50">
            <v>0.2</v>
          </cell>
          <cell r="CQ50">
            <v>0.2</v>
          </cell>
          <cell r="CR50">
            <v>0.2</v>
          </cell>
          <cell r="CS50">
            <v>0.2</v>
          </cell>
          <cell r="CT50">
            <v>0.2</v>
          </cell>
          <cell r="CU50">
            <v>0.2</v>
          </cell>
          <cell r="CV50">
            <v>0.69</v>
          </cell>
          <cell r="CW50">
            <v>0.69</v>
          </cell>
          <cell r="CX50">
            <v>0.69</v>
          </cell>
          <cell r="CY50">
            <v>0.69</v>
          </cell>
          <cell r="CZ50">
            <v>0.69</v>
          </cell>
          <cell r="DA50">
            <v>0.69</v>
          </cell>
          <cell r="DB50">
            <v>0.69</v>
          </cell>
          <cell r="DC50">
            <v>0.69</v>
          </cell>
          <cell r="DD50">
            <v>0.69</v>
          </cell>
          <cell r="DE50">
            <v>0.69</v>
          </cell>
          <cell r="DF50">
            <v>0.69</v>
          </cell>
          <cell r="DG50">
            <v>0.69</v>
          </cell>
          <cell r="DH50">
            <v>0.69</v>
          </cell>
          <cell r="DI50">
            <v>0.69</v>
          </cell>
          <cell r="DJ50">
            <v>0.69</v>
          </cell>
          <cell r="DK50">
            <v>0.69</v>
          </cell>
          <cell r="DL50">
            <v>0.69</v>
          </cell>
          <cell r="DM50">
            <v>0.69</v>
          </cell>
          <cell r="DN50">
            <v>0.69</v>
          </cell>
          <cell r="DO50">
            <v>0.69</v>
          </cell>
          <cell r="DP50">
            <v>0.69</v>
          </cell>
          <cell r="DQ50">
            <v>0.69</v>
          </cell>
          <cell r="DR50">
            <v>0.69</v>
          </cell>
          <cell r="DS50">
            <v>0.69</v>
          </cell>
          <cell r="DT50">
            <v>0.69</v>
          </cell>
          <cell r="DU50">
            <v>0.69</v>
          </cell>
          <cell r="DV50">
            <v>0.69</v>
          </cell>
          <cell r="DW50">
            <v>0.69</v>
          </cell>
          <cell r="DX50">
            <v>0.69</v>
          </cell>
          <cell r="DY50">
            <v>0.69</v>
          </cell>
          <cell r="DZ50">
            <v>0.69</v>
          </cell>
          <cell r="EA50">
            <v>0.69</v>
          </cell>
          <cell r="EB50">
            <v>0.69</v>
          </cell>
          <cell r="EC50">
            <v>0.69</v>
          </cell>
          <cell r="ED50">
            <v>0.69</v>
          </cell>
          <cell r="EE50">
            <v>0.69</v>
          </cell>
          <cell r="EF50">
            <v>0.69</v>
          </cell>
          <cell r="EG50">
            <v>0.69</v>
          </cell>
          <cell r="EH50">
            <v>0.69</v>
          </cell>
          <cell r="EI50">
            <v>0.69</v>
          </cell>
          <cell r="EJ50">
            <v>0.69</v>
          </cell>
          <cell r="EK50">
            <v>0.69</v>
          </cell>
          <cell r="EL50">
            <v>0.69</v>
          </cell>
          <cell r="EM50">
            <v>0.69</v>
          </cell>
          <cell r="EN50">
            <v>0.69</v>
          </cell>
          <cell r="EO50">
            <v>0.69</v>
          </cell>
          <cell r="EP50">
            <v>0.69</v>
          </cell>
          <cell r="EQ50">
            <v>0.69</v>
          </cell>
          <cell r="ER50">
            <v>0.69</v>
          </cell>
          <cell r="ES50">
            <v>0.69</v>
          </cell>
          <cell r="ET50">
            <v>0.69</v>
          </cell>
          <cell r="EU50">
            <v>0.69</v>
          </cell>
          <cell r="EV50">
            <v>0.69</v>
          </cell>
          <cell r="EW50">
            <v>0.69</v>
          </cell>
          <cell r="EX50">
            <v>0.69</v>
          </cell>
          <cell r="EY50">
            <v>0.69</v>
          </cell>
          <cell r="EZ50">
            <v>0.69</v>
          </cell>
          <cell r="FA50">
            <v>0.3</v>
          </cell>
          <cell r="FB50">
            <v>0.3</v>
          </cell>
          <cell r="FC50">
            <v>0.3</v>
          </cell>
          <cell r="FD50">
            <v>0.3</v>
          </cell>
          <cell r="FE50">
            <v>0.3</v>
          </cell>
          <cell r="FF50">
            <v>0.3</v>
          </cell>
          <cell r="FG50">
            <v>0.3</v>
          </cell>
          <cell r="FH50">
            <v>0.3</v>
          </cell>
          <cell r="FI50">
            <v>0.3</v>
          </cell>
          <cell r="FJ50">
            <v>0.3</v>
          </cell>
          <cell r="FK50">
            <v>0.3</v>
          </cell>
          <cell r="FL50">
            <v>0.3</v>
          </cell>
          <cell r="FM50">
            <v>0.3</v>
          </cell>
          <cell r="FN50">
            <v>0.3</v>
          </cell>
          <cell r="FO50">
            <v>0.3</v>
          </cell>
          <cell r="FP50">
            <v>0.3</v>
          </cell>
          <cell r="FQ50">
            <v>0.3</v>
          </cell>
          <cell r="FR50">
            <v>0.3</v>
          </cell>
          <cell r="FS50">
            <v>0.3</v>
          </cell>
        </row>
        <row r="51">
          <cell r="E51">
            <v>0.3</v>
          </cell>
          <cell r="F51">
            <v>0.3</v>
          </cell>
          <cell r="G51">
            <v>0.3</v>
          </cell>
          <cell r="H51">
            <v>0.3</v>
          </cell>
          <cell r="I51">
            <v>0.3</v>
          </cell>
          <cell r="J51">
            <v>0.3</v>
          </cell>
          <cell r="K51">
            <v>0.3</v>
          </cell>
          <cell r="L51">
            <v>0.3</v>
          </cell>
          <cell r="M51">
            <v>0.3</v>
          </cell>
          <cell r="N51">
            <v>0.3</v>
          </cell>
          <cell r="O51">
            <v>0.3</v>
          </cell>
          <cell r="P51">
            <v>0.3</v>
          </cell>
          <cell r="Q51">
            <v>0.3</v>
          </cell>
          <cell r="R51">
            <v>0.3</v>
          </cell>
          <cell r="S51">
            <v>0.3</v>
          </cell>
          <cell r="T51">
            <v>0.3</v>
          </cell>
          <cell r="U51">
            <v>0.3</v>
          </cell>
          <cell r="V51">
            <v>0.3</v>
          </cell>
          <cell r="W51">
            <v>0.3</v>
          </cell>
          <cell r="X51">
            <v>0.7</v>
          </cell>
          <cell r="Y51">
            <v>0.7</v>
          </cell>
          <cell r="Z51">
            <v>0.7</v>
          </cell>
          <cell r="AA51">
            <v>0.7</v>
          </cell>
          <cell r="AB51">
            <v>0.7</v>
          </cell>
          <cell r="AC51">
            <v>0.7</v>
          </cell>
          <cell r="AD51">
            <v>0.7</v>
          </cell>
          <cell r="AE51">
            <v>0.7</v>
          </cell>
          <cell r="AF51">
            <v>0.7</v>
          </cell>
          <cell r="AG51">
            <v>0.7</v>
          </cell>
          <cell r="AH51">
            <v>0.7</v>
          </cell>
          <cell r="AI51">
            <v>0.7</v>
          </cell>
          <cell r="AJ51">
            <v>0.7</v>
          </cell>
          <cell r="AK51">
            <v>0.7</v>
          </cell>
          <cell r="AL51">
            <v>0.7</v>
          </cell>
          <cell r="AM51">
            <v>0.7</v>
          </cell>
          <cell r="AN51">
            <v>0.7</v>
          </cell>
          <cell r="AO51">
            <v>0.7</v>
          </cell>
          <cell r="AP51">
            <v>0.7</v>
          </cell>
          <cell r="AQ51">
            <v>1</v>
          </cell>
          <cell r="AR51">
            <v>1</v>
          </cell>
          <cell r="AS51">
            <v>1</v>
          </cell>
          <cell r="AT51">
            <v>1</v>
          </cell>
          <cell r="AU51">
            <v>1</v>
          </cell>
          <cell r="AV51">
            <v>1</v>
          </cell>
          <cell r="AW51">
            <v>1</v>
          </cell>
          <cell r="AX51">
            <v>1</v>
          </cell>
          <cell r="AY51">
            <v>1</v>
          </cell>
          <cell r="AZ51">
            <v>1</v>
          </cell>
          <cell r="BA51">
            <v>1</v>
          </cell>
          <cell r="BB51">
            <v>1</v>
          </cell>
          <cell r="BC51">
            <v>1</v>
          </cell>
          <cell r="BD51">
            <v>1</v>
          </cell>
          <cell r="BE51">
            <v>1</v>
          </cell>
          <cell r="BF51">
            <v>1</v>
          </cell>
          <cell r="BG51">
            <v>1</v>
          </cell>
          <cell r="BH51">
            <v>1</v>
          </cell>
          <cell r="BI51">
            <v>1</v>
          </cell>
          <cell r="BJ51">
            <v>0.15</v>
          </cell>
          <cell r="BK51">
            <v>0.15</v>
          </cell>
          <cell r="BL51">
            <v>0.15</v>
          </cell>
          <cell r="BM51">
            <v>0.15</v>
          </cell>
          <cell r="BN51">
            <v>0.15</v>
          </cell>
          <cell r="BO51">
            <v>0.15</v>
          </cell>
          <cell r="BP51">
            <v>0.15</v>
          </cell>
          <cell r="BQ51">
            <v>0.15</v>
          </cell>
          <cell r="BR51">
            <v>0.15</v>
          </cell>
          <cell r="BS51">
            <v>0.15</v>
          </cell>
          <cell r="BT51">
            <v>0.15</v>
          </cell>
          <cell r="BU51">
            <v>0.15</v>
          </cell>
          <cell r="BV51">
            <v>0.15</v>
          </cell>
          <cell r="BW51">
            <v>0.15</v>
          </cell>
          <cell r="BX51">
            <v>0.15</v>
          </cell>
          <cell r="BY51">
            <v>0.15</v>
          </cell>
          <cell r="BZ51">
            <v>0.15</v>
          </cell>
          <cell r="CA51">
            <v>0.15</v>
          </cell>
          <cell r="CB51">
            <v>0.15</v>
          </cell>
          <cell r="CC51">
            <v>0.2</v>
          </cell>
          <cell r="CD51">
            <v>0.2</v>
          </cell>
          <cell r="CE51">
            <v>0.2</v>
          </cell>
          <cell r="CF51">
            <v>0.2</v>
          </cell>
          <cell r="CG51">
            <v>0.2</v>
          </cell>
          <cell r="CH51">
            <v>0.2</v>
          </cell>
          <cell r="CI51">
            <v>0.2</v>
          </cell>
          <cell r="CJ51">
            <v>0.2</v>
          </cell>
          <cell r="CK51">
            <v>0.2</v>
          </cell>
          <cell r="CL51">
            <v>0.2</v>
          </cell>
          <cell r="CM51">
            <v>0.2</v>
          </cell>
          <cell r="CN51">
            <v>0.2</v>
          </cell>
          <cell r="CO51">
            <v>0.2</v>
          </cell>
          <cell r="CP51">
            <v>0.2</v>
          </cell>
          <cell r="CQ51">
            <v>0.2</v>
          </cell>
          <cell r="CR51">
            <v>0.2</v>
          </cell>
          <cell r="CS51">
            <v>0.2</v>
          </cell>
          <cell r="CT51">
            <v>0.2</v>
          </cell>
          <cell r="CU51">
            <v>0.2</v>
          </cell>
          <cell r="CV51">
            <v>0.69</v>
          </cell>
          <cell r="CW51">
            <v>0.69</v>
          </cell>
          <cell r="CX51">
            <v>0.69</v>
          </cell>
          <cell r="CY51">
            <v>0.69</v>
          </cell>
          <cell r="CZ51">
            <v>0.69</v>
          </cell>
          <cell r="DA51">
            <v>0.69</v>
          </cell>
          <cell r="DB51">
            <v>0.69</v>
          </cell>
          <cell r="DC51">
            <v>0.69</v>
          </cell>
          <cell r="DD51">
            <v>0.69</v>
          </cell>
          <cell r="DE51">
            <v>0.69</v>
          </cell>
          <cell r="DF51">
            <v>0.69</v>
          </cell>
          <cell r="DG51">
            <v>0.69</v>
          </cell>
          <cell r="DH51">
            <v>0.69</v>
          </cell>
          <cell r="DI51">
            <v>0.69</v>
          </cell>
          <cell r="DJ51">
            <v>0.69</v>
          </cell>
          <cell r="DK51">
            <v>0.69</v>
          </cell>
          <cell r="DL51">
            <v>0.69</v>
          </cell>
          <cell r="DM51">
            <v>0.69</v>
          </cell>
          <cell r="DN51">
            <v>0.69</v>
          </cell>
          <cell r="DO51">
            <v>0.69</v>
          </cell>
          <cell r="DP51">
            <v>0.69</v>
          </cell>
          <cell r="DQ51">
            <v>0.69</v>
          </cell>
          <cell r="DR51">
            <v>0.69</v>
          </cell>
          <cell r="DS51">
            <v>0.69</v>
          </cell>
          <cell r="DT51">
            <v>0.69</v>
          </cell>
          <cell r="DU51">
            <v>0.69</v>
          </cell>
          <cell r="DV51">
            <v>0.69</v>
          </cell>
          <cell r="DW51">
            <v>0.69</v>
          </cell>
          <cell r="DX51">
            <v>0.69</v>
          </cell>
          <cell r="DY51">
            <v>0.69</v>
          </cell>
          <cell r="DZ51">
            <v>0.69</v>
          </cell>
          <cell r="EA51">
            <v>0.69</v>
          </cell>
          <cell r="EB51">
            <v>0.69</v>
          </cell>
          <cell r="EC51">
            <v>0.69</v>
          </cell>
          <cell r="ED51">
            <v>0.69</v>
          </cell>
          <cell r="EE51">
            <v>0.69</v>
          </cell>
          <cell r="EF51">
            <v>0.69</v>
          </cell>
          <cell r="EG51">
            <v>0.69</v>
          </cell>
          <cell r="EH51">
            <v>0.69</v>
          </cell>
          <cell r="EI51">
            <v>0.69</v>
          </cell>
          <cell r="EJ51">
            <v>0.69</v>
          </cell>
          <cell r="EK51">
            <v>0.69</v>
          </cell>
          <cell r="EL51">
            <v>0.69</v>
          </cell>
          <cell r="EM51">
            <v>0.69</v>
          </cell>
          <cell r="EN51">
            <v>0.69</v>
          </cell>
          <cell r="EO51">
            <v>0.69</v>
          </cell>
          <cell r="EP51">
            <v>0.69</v>
          </cell>
          <cell r="EQ51">
            <v>0.69</v>
          </cell>
          <cell r="ER51">
            <v>0.69</v>
          </cell>
          <cell r="ES51">
            <v>0.69</v>
          </cell>
          <cell r="ET51">
            <v>0.69</v>
          </cell>
          <cell r="EU51">
            <v>0.69</v>
          </cell>
          <cell r="EV51">
            <v>0.69</v>
          </cell>
          <cell r="EW51">
            <v>0.69</v>
          </cell>
          <cell r="EX51">
            <v>0.69</v>
          </cell>
          <cell r="EY51">
            <v>0.69</v>
          </cell>
          <cell r="EZ51">
            <v>0.69</v>
          </cell>
          <cell r="FA51">
            <v>0.3</v>
          </cell>
          <cell r="FB51">
            <v>0.3</v>
          </cell>
          <cell r="FC51">
            <v>0.3</v>
          </cell>
          <cell r="FD51">
            <v>0.3</v>
          </cell>
          <cell r="FE51">
            <v>0.3</v>
          </cell>
          <cell r="FF51">
            <v>0.3</v>
          </cell>
          <cell r="FG51">
            <v>0.3</v>
          </cell>
          <cell r="FH51">
            <v>0.3</v>
          </cell>
          <cell r="FI51">
            <v>0.3</v>
          </cell>
          <cell r="FJ51">
            <v>0.3</v>
          </cell>
          <cell r="FK51">
            <v>0.3</v>
          </cell>
          <cell r="FL51">
            <v>0.3</v>
          </cell>
          <cell r="FM51">
            <v>0.3</v>
          </cell>
          <cell r="FN51">
            <v>0.3</v>
          </cell>
          <cell r="FO51">
            <v>0.3</v>
          </cell>
          <cell r="FP51">
            <v>0.3</v>
          </cell>
          <cell r="FQ51">
            <v>0.3</v>
          </cell>
          <cell r="FR51">
            <v>0.3</v>
          </cell>
          <cell r="FS51">
            <v>0.3</v>
          </cell>
        </row>
        <row r="52">
          <cell r="E52">
            <v>0.3</v>
          </cell>
          <cell r="F52">
            <v>0.3</v>
          </cell>
          <cell r="G52">
            <v>0.3</v>
          </cell>
          <cell r="H52">
            <v>0.3</v>
          </cell>
          <cell r="I52">
            <v>0.3</v>
          </cell>
          <cell r="J52">
            <v>0.3</v>
          </cell>
          <cell r="K52">
            <v>0.3</v>
          </cell>
          <cell r="L52">
            <v>0.3</v>
          </cell>
          <cell r="M52">
            <v>0.3</v>
          </cell>
          <cell r="N52">
            <v>0.3</v>
          </cell>
          <cell r="O52">
            <v>0.3</v>
          </cell>
          <cell r="P52">
            <v>0.3</v>
          </cell>
          <cell r="Q52">
            <v>0.3</v>
          </cell>
          <cell r="R52">
            <v>0.3</v>
          </cell>
          <cell r="S52">
            <v>0.3</v>
          </cell>
          <cell r="T52">
            <v>0.3</v>
          </cell>
          <cell r="U52">
            <v>0.3</v>
          </cell>
          <cell r="V52">
            <v>0.3</v>
          </cell>
          <cell r="W52">
            <v>0.3</v>
          </cell>
          <cell r="X52">
            <v>0.7</v>
          </cell>
          <cell r="Y52">
            <v>0.7</v>
          </cell>
          <cell r="Z52">
            <v>0.7</v>
          </cell>
          <cell r="AA52">
            <v>0.7</v>
          </cell>
          <cell r="AB52">
            <v>0.7</v>
          </cell>
          <cell r="AC52">
            <v>0.7</v>
          </cell>
          <cell r="AD52">
            <v>0.7</v>
          </cell>
          <cell r="AE52">
            <v>0.7</v>
          </cell>
          <cell r="AF52">
            <v>0.7</v>
          </cell>
          <cell r="AG52">
            <v>0.7</v>
          </cell>
          <cell r="AH52">
            <v>0.7</v>
          </cell>
          <cell r="AI52">
            <v>0.7</v>
          </cell>
          <cell r="AJ52">
            <v>0.7</v>
          </cell>
          <cell r="AK52">
            <v>0.7</v>
          </cell>
          <cell r="AL52">
            <v>0.7</v>
          </cell>
          <cell r="AM52">
            <v>0.7</v>
          </cell>
          <cell r="AN52">
            <v>0.7</v>
          </cell>
          <cell r="AO52">
            <v>0.7</v>
          </cell>
          <cell r="AP52">
            <v>0.7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0.15</v>
          </cell>
          <cell r="BK52">
            <v>0.15</v>
          </cell>
          <cell r="BL52">
            <v>0.15</v>
          </cell>
          <cell r="BM52">
            <v>0.15</v>
          </cell>
          <cell r="BN52">
            <v>0.15</v>
          </cell>
          <cell r="BO52">
            <v>0.15</v>
          </cell>
          <cell r="BP52">
            <v>0.15</v>
          </cell>
          <cell r="BQ52">
            <v>0.15</v>
          </cell>
          <cell r="BR52">
            <v>0.15</v>
          </cell>
          <cell r="BS52">
            <v>0.15</v>
          </cell>
          <cell r="BT52">
            <v>0.15</v>
          </cell>
          <cell r="BU52">
            <v>0.15</v>
          </cell>
          <cell r="BV52">
            <v>0.15</v>
          </cell>
          <cell r="BW52">
            <v>0.15</v>
          </cell>
          <cell r="BX52">
            <v>0.15</v>
          </cell>
          <cell r="BY52">
            <v>0.15</v>
          </cell>
          <cell r="BZ52">
            <v>0.15</v>
          </cell>
          <cell r="CA52">
            <v>0.15</v>
          </cell>
          <cell r="CB52">
            <v>0.15</v>
          </cell>
          <cell r="CC52">
            <v>0.2</v>
          </cell>
          <cell r="CD52">
            <v>0.2</v>
          </cell>
          <cell r="CE52">
            <v>0.2</v>
          </cell>
          <cell r="CF52">
            <v>0.2</v>
          </cell>
          <cell r="CG52">
            <v>0.2</v>
          </cell>
          <cell r="CH52">
            <v>0.2</v>
          </cell>
          <cell r="CI52">
            <v>0.2</v>
          </cell>
          <cell r="CJ52">
            <v>0.2</v>
          </cell>
          <cell r="CK52">
            <v>0.2</v>
          </cell>
          <cell r="CL52">
            <v>0.2</v>
          </cell>
          <cell r="CM52">
            <v>0.2</v>
          </cell>
          <cell r="CN52">
            <v>0.2</v>
          </cell>
          <cell r="CO52">
            <v>0.2</v>
          </cell>
          <cell r="CP52">
            <v>0.2</v>
          </cell>
          <cell r="CQ52">
            <v>0.2</v>
          </cell>
          <cell r="CR52">
            <v>0.2</v>
          </cell>
          <cell r="CS52">
            <v>0.2</v>
          </cell>
          <cell r="CT52">
            <v>0.2</v>
          </cell>
          <cell r="CU52">
            <v>0.2</v>
          </cell>
          <cell r="CV52">
            <v>0.69</v>
          </cell>
          <cell r="CW52">
            <v>0.69</v>
          </cell>
          <cell r="CX52">
            <v>0.69</v>
          </cell>
          <cell r="CY52">
            <v>0.69</v>
          </cell>
          <cell r="CZ52">
            <v>0.69</v>
          </cell>
          <cell r="DA52">
            <v>0.69</v>
          </cell>
          <cell r="DB52">
            <v>0.69</v>
          </cell>
          <cell r="DC52">
            <v>0.69</v>
          </cell>
          <cell r="DD52">
            <v>0.69</v>
          </cell>
          <cell r="DE52">
            <v>0.69</v>
          </cell>
          <cell r="DF52">
            <v>0.69</v>
          </cell>
          <cell r="DG52">
            <v>0.69</v>
          </cell>
          <cell r="DH52">
            <v>0.69</v>
          </cell>
          <cell r="DI52">
            <v>0.69</v>
          </cell>
          <cell r="DJ52">
            <v>0.69</v>
          </cell>
          <cell r="DK52">
            <v>0.69</v>
          </cell>
          <cell r="DL52">
            <v>0.69</v>
          </cell>
          <cell r="DM52">
            <v>0.69</v>
          </cell>
          <cell r="DN52">
            <v>0.69</v>
          </cell>
          <cell r="DO52">
            <v>0.69</v>
          </cell>
          <cell r="DP52">
            <v>0.69</v>
          </cell>
          <cell r="DQ52">
            <v>0.69</v>
          </cell>
          <cell r="DR52">
            <v>0.69</v>
          </cell>
          <cell r="DS52">
            <v>0.69</v>
          </cell>
          <cell r="DT52">
            <v>0.69</v>
          </cell>
          <cell r="DU52">
            <v>0.69</v>
          </cell>
          <cell r="DV52">
            <v>0.69</v>
          </cell>
          <cell r="DW52">
            <v>0.69</v>
          </cell>
          <cell r="DX52">
            <v>0.69</v>
          </cell>
          <cell r="DY52">
            <v>0.69</v>
          </cell>
          <cell r="DZ52">
            <v>0.69</v>
          </cell>
          <cell r="EA52">
            <v>0.69</v>
          </cell>
          <cell r="EB52">
            <v>0.69</v>
          </cell>
          <cell r="EC52">
            <v>0.69</v>
          </cell>
          <cell r="ED52">
            <v>0.69</v>
          </cell>
          <cell r="EE52">
            <v>0.69</v>
          </cell>
          <cell r="EF52">
            <v>0.69</v>
          </cell>
          <cell r="EG52">
            <v>0.69</v>
          </cell>
          <cell r="EH52">
            <v>0.69</v>
          </cell>
          <cell r="EI52">
            <v>0.69</v>
          </cell>
          <cell r="EJ52">
            <v>0.69</v>
          </cell>
          <cell r="EK52">
            <v>0.69</v>
          </cell>
          <cell r="EL52">
            <v>0.69</v>
          </cell>
          <cell r="EM52">
            <v>0.69</v>
          </cell>
          <cell r="EN52">
            <v>0.69</v>
          </cell>
          <cell r="EO52">
            <v>0.69</v>
          </cell>
          <cell r="EP52">
            <v>0.69</v>
          </cell>
          <cell r="EQ52">
            <v>0.69</v>
          </cell>
          <cell r="ER52">
            <v>0.69</v>
          </cell>
          <cell r="ES52">
            <v>0.69</v>
          </cell>
          <cell r="ET52">
            <v>0.69</v>
          </cell>
          <cell r="EU52">
            <v>0.69</v>
          </cell>
          <cell r="EV52">
            <v>0.69</v>
          </cell>
          <cell r="EW52">
            <v>0.69</v>
          </cell>
          <cell r="EX52">
            <v>0.69</v>
          </cell>
          <cell r="EY52">
            <v>0.69</v>
          </cell>
          <cell r="EZ52">
            <v>0.69</v>
          </cell>
          <cell r="FA52">
            <v>0.3</v>
          </cell>
          <cell r="FB52">
            <v>0.3</v>
          </cell>
          <cell r="FC52">
            <v>0.3</v>
          </cell>
          <cell r="FD52">
            <v>0.3</v>
          </cell>
          <cell r="FE52">
            <v>0.3</v>
          </cell>
          <cell r="FF52">
            <v>0.3</v>
          </cell>
          <cell r="FG52">
            <v>0.3</v>
          </cell>
          <cell r="FH52">
            <v>0.3</v>
          </cell>
          <cell r="FI52">
            <v>0.3</v>
          </cell>
          <cell r="FJ52">
            <v>0.3</v>
          </cell>
          <cell r="FK52">
            <v>0.3</v>
          </cell>
          <cell r="FL52">
            <v>0.3</v>
          </cell>
          <cell r="FM52">
            <v>0.3</v>
          </cell>
          <cell r="FN52">
            <v>0.3</v>
          </cell>
          <cell r="FO52">
            <v>0.3</v>
          </cell>
          <cell r="FP52">
            <v>0.3</v>
          </cell>
          <cell r="FQ52">
            <v>0.3</v>
          </cell>
          <cell r="FR52">
            <v>0.3</v>
          </cell>
          <cell r="FS52">
            <v>0.3</v>
          </cell>
        </row>
        <row r="53">
          <cell r="E53">
            <v>0.3</v>
          </cell>
          <cell r="F53">
            <v>0.3</v>
          </cell>
          <cell r="G53">
            <v>0.3</v>
          </cell>
          <cell r="H53">
            <v>0.3</v>
          </cell>
          <cell r="I53">
            <v>0.3</v>
          </cell>
          <cell r="J53">
            <v>0.3</v>
          </cell>
          <cell r="K53">
            <v>0.3</v>
          </cell>
          <cell r="L53">
            <v>0.3</v>
          </cell>
          <cell r="M53">
            <v>0.3</v>
          </cell>
          <cell r="N53">
            <v>0.3</v>
          </cell>
          <cell r="O53">
            <v>0.3</v>
          </cell>
          <cell r="P53">
            <v>0.3</v>
          </cell>
          <cell r="Q53">
            <v>0.3</v>
          </cell>
          <cell r="R53">
            <v>0.3</v>
          </cell>
          <cell r="S53">
            <v>0.3</v>
          </cell>
          <cell r="T53">
            <v>0.3</v>
          </cell>
          <cell r="U53">
            <v>0.3</v>
          </cell>
          <cell r="V53">
            <v>0.3</v>
          </cell>
          <cell r="W53">
            <v>0.3</v>
          </cell>
          <cell r="X53">
            <v>0.7</v>
          </cell>
          <cell r="Y53">
            <v>0.7</v>
          </cell>
          <cell r="Z53">
            <v>0.7</v>
          </cell>
          <cell r="AA53">
            <v>0.7</v>
          </cell>
          <cell r="AB53">
            <v>0.7</v>
          </cell>
          <cell r="AC53">
            <v>0.7</v>
          </cell>
          <cell r="AD53">
            <v>0.7</v>
          </cell>
          <cell r="AE53">
            <v>0.7</v>
          </cell>
          <cell r="AF53">
            <v>0.7</v>
          </cell>
          <cell r="AG53">
            <v>0.7</v>
          </cell>
          <cell r="AH53">
            <v>0.7</v>
          </cell>
          <cell r="AI53">
            <v>0.7</v>
          </cell>
          <cell r="AJ53">
            <v>0.7</v>
          </cell>
          <cell r="AK53">
            <v>0.7</v>
          </cell>
          <cell r="AL53">
            <v>0.7</v>
          </cell>
          <cell r="AM53">
            <v>0.7</v>
          </cell>
          <cell r="AN53">
            <v>0.7</v>
          </cell>
          <cell r="AO53">
            <v>0.7</v>
          </cell>
          <cell r="AP53">
            <v>0.7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0.15</v>
          </cell>
          <cell r="BK53">
            <v>0.15</v>
          </cell>
          <cell r="BL53">
            <v>0.15</v>
          </cell>
          <cell r="BM53">
            <v>0.15</v>
          </cell>
          <cell r="BN53">
            <v>0.15</v>
          </cell>
          <cell r="BO53">
            <v>0.15</v>
          </cell>
          <cell r="BP53">
            <v>0.15</v>
          </cell>
          <cell r="BQ53">
            <v>0.15</v>
          </cell>
          <cell r="BR53">
            <v>0.15</v>
          </cell>
          <cell r="BS53">
            <v>0.15</v>
          </cell>
          <cell r="BT53">
            <v>0.15</v>
          </cell>
          <cell r="BU53">
            <v>0.15</v>
          </cell>
          <cell r="BV53">
            <v>0.15</v>
          </cell>
          <cell r="BW53">
            <v>0.15</v>
          </cell>
          <cell r="BX53">
            <v>0.15</v>
          </cell>
          <cell r="BY53">
            <v>0.15</v>
          </cell>
          <cell r="BZ53">
            <v>0.15</v>
          </cell>
          <cell r="CA53">
            <v>0.15</v>
          </cell>
          <cell r="CB53">
            <v>0.15</v>
          </cell>
          <cell r="CC53">
            <v>0.2</v>
          </cell>
          <cell r="CD53">
            <v>0.2</v>
          </cell>
          <cell r="CE53">
            <v>0.2</v>
          </cell>
          <cell r="CF53">
            <v>0.2</v>
          </cell>
          <cell r="CG53">
            <v>0.2</v>
          </cell>
          <cell r="CH53">
            <v>0.2</v>
          </cell>
          <cell r="CI53">
            <v>0.2</v>
          </cell>
          <cell r="CJ53">
            <v>0.2</v>
          </cell>
          <cell r="CK53">
            <v>0.2</v>
          </cell>
          <cell r="CL53">
            <v>0.2</v>
          </cell>
          <cell r="CM53">
            <v>0.2</v>
          </cell>
          <cell r="CN53">
            <v>0.2</v>
          </cell>
          <cell r="CO53">
            <v>0.2</v>
          </cell>
          <cell r="CP53">
            <v>0.2</v>
          </cell>
          <cell r="CQ53">
            <v>0.2</v>
          </cell>
          <cell r="CR53">
            <v>0.2</v>
          </cell>
          <cell r="CS53">
            <v>0.2</v>
          </cell>
          <cell r="CT53">
            <v>0.2</v>
          </cell>
          <cell r="CU53">
            <v>0.2</v>
          </cell>
          <cell r="CV53">
            <v>0.69</v>
          </cell>
          <cell r="CW53">
            <v>0.69</v>
          </cell>
          <cell r="CX53">
            <v>0.69</v>
          </cell>
          <cell r="CY53">
            <v>0.69</v>
          </cell>
          <cell r="CZ53">
            <v>0.69</v>
          </cell>
          <cell r="DA53">
            <v>0.69</v>
          </cell>
          <cell r="DB53">
            <v>0.69</v>
          </cell>
          <cell r="DC53">
            <v>0.69</v>
          </cell>
          <cell r="DD53">
            <v>0.69</v>
          </cell>
          <cell r="DE53">
            <v>0.69</v>
          </cell>
          <cell r="DF53">
            <v>0.69</v>
          </cell>
          <cell r="DG53">
            <v>0.69</v>
          </cell>
          <cell r="DH53">
            <v>0.69</v>
          </cell>
          <cell r="DI53">
            <v>0.69</v>
          </cell>
          <cell r="DJ53">
            <v>0.69</v>
          </cell>
          <cell r="DK53">
            <v>0.69</v>
          </cell>
          <cell r="DL53">
            <v>0.69</v>
          </cell>
          <cell r="DM53">
            <v>0.69</v>
          </cell>
          <cell r="DN53">
            <v>0.69</v>
          </cell>
          <cell r="DO53">
            <v>0.69</v>
          </cell>
          <cell r="DP53">
            <v>0.69</v>
          </cell>
          <cell r="DQ53">
            <v>0.69</v>
          </cell>
          <cell r="DR53">
            <v>0.69</v>
          </cell>
          <cell r="DS53">
            <v>0.69</v>
          </cell>
          <cell r="DT53">
            <v>0.69</v>
          </cell>
          <cell r="DU53">
            <v>0.69</v>
          </cell>
          <cell r="DV53">
            <v>0.69</v>
          </cell>
          <cell r="DW53">
            <v>0.69</v>
          </cell>
          <cell r="DX53">
            <v>0.69</v>
          </cell>
          <cell r="DY53">
            <v>0.69</v>
          </cell>
          <cell r="DZ53">
            <v>0.69</v>
          </cell>
          <cell r="EA53">
            <v>0.69</v>
          </cell>
          <cell r="EB53">
            <v>0.69</v>
          </cell>
          <cell r="EC53">
            <v>0.69</v>
          </cell>
          <cell r="ED53">
            <v>0.69</v>
          </cell>
          <cell r="EE53">
            <v>0.69</v>
          </cell>
          <cell r="EF53">
            <v>0.69</v>
          </cell>
          <cell r="EG53">
            <v>0.69</v>
          </cell>
          <cell r="EH53">
            <v>0.69</v>
          </cell>
          <cell r="EI53">
            <v>0.69</v>
          </cell>
          <cell r="EJ53">
            <v>0.69</v>
          </cell>
          <cell r="EK53">
            <v>0.69</v>
          </cell>
          <cell r="EL53">
            <v>0.69</v>
          </cell>
          <cell r="EM53">
            <v>0.69</v>
          </cell>
          <cell r="EN53">
            <v>0.69</v>
          </cell>
          <cell r="EO53">
            <v>0.69</v>
          </cell>
          <cell r="EP53">
            <v>0.69</v>
          </cell>
          <cell r="EQ53">
            <v>0.69</v>
          </cell>
          <cell r="ER53">
            <v>0.69</v>
          </cell>
          <cell r="ES53">
            <v>0.69</v>
          </cell>
          <cell r="ET53">
            <v>0.69</v>
          </cell>
          <cell r="EU53">
            <v>0.69</v>
          </cell>
          <cell r="EV53">
            <v>0.69</v>
          </cell>
          <cell r="EW53">
            <v>0.69</v>
          </cell>
          <cell r="EX53">
            <v>0.69</v>
          </cell>
          <cell r="EY53">
            <v>0.69</v>
          </cell>
          <cell r="EZ53">
            <v>0.69</v>
          </cell>
          <cell r="FA53">
            <v>0.3</v>
          </cell>
          <cell r="FB53">
            <v>0.3</v>
          </cell>
          <cell r="FC53">
            <v>0.3</v>
          </cell>
          <cell r="FD53">
            <v>0.3</v>
          </cell>
          <cell r="FE53">
            <v>0.3</v>
          </cell>
          <cell r="FF53">
            <v>0.3</v>
          </cell>
          <cell r="FG53">
            <v>0.3</v>
          </cell>
          <cell r="FH53">
            <v>0.3</v>
          </cell>
          <cell r="FI53">
            <v>0.3</v>
          </cell>
          <cell r="FJ53">
            <v>0.3</v>
          </cell>
          <cell r="FK53">
            <v>0.3</v>
          </cell>
          <cell r="FL53">
            <v>0.3</v>
          </cell>
          <cell r="FM53">
            <v>0.3</v>
          </cell>
          <cell r="FN53">
            <v>0.3</v>
          </cell>
          <cell r="FO53">
            <v>0.3</v>
          </cell>
          <cell r="FP53">
            <v>0.3</v>
          </cell>
          <cell r="FQ53">
            <v>0.3</v>
          </cell>
          <cell r="FR53">
            <v>0.3</v>
          </cell>
          <cell r="FS53">
            <v>0.3</v>
          </cell>
        </row>
        <row r="54">
          <cell r="E54">
            <v>0.3</v>
          </cell>
          <cell r="F54">
            <v>0.3</v>
          </cell>
          <cell r="G54">
            <v>0.3</v>
          </cell>
          <cell r="H54">
            <v>0.3</v>
          </cell>
          <cell r="I54">
            <v>0.3</v>
          </cell>
          <cell r="J54">
            <v>0.3</v>
          </cell>
          <cell r="K54">
            <v>0.3</v>
          </cell>
          <cell r="L54">
            <v>0.3</v>
          </cell>
          <cell r="M54">
            <v>0.3</v>
          </cell>
          <cell r="N54">
            <v>0.3</v>
          </cell>
          <cell r="O54">
            <v>0.3</v>
          </cell>
          <cell r="P54">
            <v>0.3</v>
          </cell>
          <cell r="Q54">
            <v>0.3</v>
          </cell>
          <cell r="R54">
            <v>0.3</v>
          </cell>
          <cell r="S54">
            <v>0.3</v>
          </cell>
          <cell r="T54">
            <v>0.3</v>
          </cell>
          <cell r="U54">
            <v>0.3</v>
          </cell>
          <cell r="V54">
            <v>0.3</v>
          </cell>
          <cell r="W54">
            <v>0.3</v>
          </cell>
          <cell r="X54">
            <v>0.7</v>
          </cell>
          <cell r="Y54">
            <v>0.7</v>
          </cell>
          <cell r="Z54">
            <v>0.7</v>
          </cell>
          <cell r="AA54">
            <v>0.7</v>
          </cell>
          <cell r="AB54">
            <v>0.7</v>
          </cell>
          <cell r="AC54">
            <v>0.7</v>
          </cell>
          <cell r="AD54">
            <v>0.7</v>
          </cell>
          <cell r="AE54">
            <v>0.7</v>
          </cell>
          <cell r="AF54">
            <v>0.7</v>
          </cell>
          <cell r="AG54">
            <v>0.7</v>
          </cell>
          <cell r="AH54">
            <v>0.7</v>
          </cell>
          <cell r="AI54">
            <v>0.7</v>
          </cell>
          <cell r="AJ54">
            <v>0.7</v>
          </cell>
          <cell r="AK54">
            <v>0.7</v>
          </cell>
          <cell r="AL54">
            <v>0.7</v>
          </cell>
          <cell r="AM54">
            <v>0.7</v>
          </cell>
          <cell r="AN54">
            <v>0.7</v>
          </cell>
          <cell r="AO54">
            <v>0.7</v>
          </cell>
          <cell r="AP54">
            <v>0.7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0.15</v>
          </cell>
          <cell r="BK54">
            <v>0.15</v>
          </cell>
          <cell r="BL54">
            <v>0.15</v>
          </cell>
          <cell r="BM54">
            <v>0.15</v>
          </cell>
          <cell r="BN54">
            <v>0.15</v>
          </cell>
          <cell r="BO54">
            <v>0.15</v>
          </cell>
          <cell r="BP54">
            <v>0.15</v>
          </cell>
          <cell r="BQ54">
            <v>0.15</v>
          </cell>
          <cell r="BR54">
            <v>0.15</v>
          </cell>
          <cell r="BS54">
            <v>0.15</v>
          </cell>
          <cell r="BT54">
            <v>0.15</v>
          </cell>
          <cell r="BU54">
            <v>0.15</v>
          </cell>
          <cell r="BV54">
            <v>0.15</v>
          </cell>
          <cell r="BW54">
            <v>0.15</v>
          </cell>
          <cell r="BX54">
            <v>0.15</v>
          </cell>
          <cell r="BY54">
            <v>0.15</v>
          </cell>
          <cell r="BZ54">
            <v>0.15</v>
          </cell>
          <cell r="CA54">
            <v>0.15</v>
          </cell>
          <cell r="CB54">
            <v>0.15</v>
          </cell>
          <cell r="CC54">
            <v>0.2</v>
          </cell>
          <cell r="CD54">
            <v>0.2</v>
          </cell>
          <cell r="CE54">
            <v>0.2</v>
          </cell>
          <cell r="CF54">
            <v>0.2</v>
          </cell>
          <cell r="CG54">
            <v>0.2</v>
          </cell>
          <cell r="CH54">
            <v>0.2</v>
          </cell>
          <cell r="CI54">
            <v>0.2</v>
          </cell>
          <cell r="CJ54">
            <v>0.2</v>
          </cell>
          <cell r="CK54">
            <v>0.2</v>
          </cell>
          <cell r="CL54">
            <v>0.2</v>
          </cell>
          <cell r="CM54">
            <v>0.2</v>
          </cell>
          <cell r="CN54">
            <v>0.2</v>
          </cell>
          <cell r="CO54">
            <v>0.2</v>
          </cell>
          <cell r="CP54">
            <v>0.2</v>
          </cell>
          <cell r="CQ54">
            <v>0.2</v>
          </cell>
          <cell r="CR54">
            <v>0.2</v>
          </cell>
          <cell r="CS54">
            <v>0.2</v>
          </cell>
          <cell r="CT54">
            <v>0.2</v>
          </cell>
          <cell r="CU54">
            <v>0.2</v>
          </cell>
          <cell r="CV54">
            <v>0.69</v>
          </cell>
          <cell r="CW54">
            <v>0.69</v>
          </cell>
          <cell r="CX54">
            <v>0.69</v>
          </cell>
          <cell r="CY54">
            <v>0.69</v>
          </cell>
          <cell r="CZ54">
            <v>0.69</v>
          </cell>
          <cell r="DA54">
            <v>0.69</v>
          </cell>
          <cell r="DB54">
            <v>0.69</v>
          </cell>
          <cell r="DC54">
            <v>0.69</v>
          </cell>
          <cell r="DD54">
            <v>0.69</v>
          </cell>
          <cell r="DE54">
            <v>0.69</v>
          </cell>
          <cell r="DF54">
            <v>0.69</v>
          </cell>
          <cell r="DG54">
            <v>0.69</v>
          </cell>
          <cell r="DH54">
            <v>0.69</v>
          </cell>
          <cell r="DI54">
            <v>0.69</v>
          </cell>
          <cell r="DJ54">
            <v>0.69</v>
          </cell>
          <cell r="DK54">
            <v>0.69</v>
          </cell>
          <cell r="DL54">
            <v>0.69</v>
          </cell>
          <cell r="DM54">
            <v>0.69</v>
          </cell>
          <cell r="DN54">
            <v>0.69</v>
          </cell>
          <cell r="DO54">
            <v>0.69</v>
          </cell>
          <cell r="DP54">
            <v>0.69</v>
          </cell>
          <cell r="DQ54">
            <v>0.69</v>
          </cell>
          <cell r="DR54">
            <v>0.69</v>
          </cell>
          <cell r="DS54">
            <v>0.69</v>
          </cell>
          <cell r="DT54">
            <v>0.69</v>
          </cell>
          <cell r="DU54">
            <v>0.69</v>
          </cell>
          <cell r="DV54">
            <v>0.69</v>
          </cell>
          <cell r="DW54">
            <v>0.69</v>
          </cell>
          <cell r="DX54">
            <v>0.69</v>
          </cell>
          <cell r="DY54">
            <v>0.69</v>
          </cell>
          <cell r="DZ54">
            <v>0.69</v>
          </cell>
          <cell r="EA54">
            <v>0.69</v>
          </cell>
          <cell r="EB54">
            <v>0.69</v>
          </cell>
          <cell r="EC54">
            <v>0.69</v>
          </cell>
          <cell r="ED54">
            <v>0.69</v>
          </cell>
          <cell r="EE54">
            <v>0.69</v>
          </cell>
          <cell r="EF54">
            <v>0.69</v>
          </cell>
          <cell r="EG54">
            <v>0.69</v>
          </cell>
          <cell r="EH54">
            <v>0.69</v>
          </cell>
          <cell r="EI54">
            <v>0.69</v>
          </cell>
          <cell r="EJ54">
            <v>0.69</v>
          </cell>
          <cell r="EK54">
            <v>0.69</v>
          </cell>
          <cell r="EL54">
            <v>0.69</v>
          </cell>
          <cell r="EM54">
            <v>0.69</v>
          </cell>
          <cell r="EN54">
            <v>0.69</v>
          </cell>
          <cell r="EO54">
            <v>0.69</v>
          </cell>
          <cell r="EP54">
            <v>0.69</v>
          </cell>
          <cell r="EQ54">
            <v>0.69</v>
          </cell>
          <cell r="ER54">
            <v>0.69</v>
          </cell>
          <cell r="ES54">
            <v>0.69</v>
          </cell>
          <cell r="ET54">
            <v>0.69</v>
          </cell>
          <cell r="EU54">
            <v>0.69</v>
          </cell>
          <cell r="EV54">
            <v>0.69</v>
          </cell>
          <cell r="EW54">
            <v>0.69</v>
          </cell>
          <cell r="EX54">
            <v>0.69</v>
          </cell>
          <cell r="EY54">
            <v>0.69</v>
          </cell>
          <cell r="EZ54">
            <v>0.69</v>
          </cell>
          <cell r="FA54">
            <v>0.3</v>
          </cell>
          <cell r="FB54">
            <v>0.3</v>
          </cell>
          <cell r="FC54">
            <v>0.3</v>
          </cell>
          <cell r="FD54">
            <v>0.3</v>
          </cell>
          <cell r="FE54">
            <v>0.3</v>
          </cell>
          <cell r="FF54">
            <v>0.3</v>
          </cell>
          <cell r="FG54">
            <v>0.3</v>
          </cell>
          <cell r="FH54">
            <v>0.3</v>
          </cell>
          <cell r="FI54">
            <v>0.3</v>
          </cell>
          <cell r="FJ54">
            <v>0.3</v>
          </cell>
          <cell r="FK54">
            <v>0.3</v>
          </cell>
          <cell r="FL54">
            <v>0.3</v>
          </cell>
          <cell r="FM54">
            <v>0.3</v>
          </cell>
          <cell r="FN54">
            <v>0.3</v>
          </cell>
          <cell r="FO54">
            <v>0.3</v>
          </cell>
          <cell r="FP54">
            <v>0.3</v>
          </cell>
          <cell r="FQ54">
            <v>0.3</v>
          </cell>
          <cell r="FR54">
            <v>0.3</v>
          </cell>
          <cell r="FS54">
            <v>0.3</v>
          </cell>
        </row>
        <row r="55">
          <cell r="E55">
            <v>0.3</v>
          </cell>
          <cell r="F55">
            <v>0.3</v>
          </cell>
          <cell r="G55">
            <v>0.3</v>
          </cell>
          <cell r="H55">
            <v>0.3</v>
          </cell>
          <cell r="I55">
            <v>0.3</v>
          </cell>
          <cell r="J55">
            <v>0.3</v>
          </cell>
          <cell r="K55">
            <v>0.3</v>
          </cell>
          <cell r="L55">
            <v>0.3</v>
          </cell>
          <cell r="M55">
            <v>0.3</v>
          </cell>
          <cell r="N55">
            <v>0.3</v>
          </cell>
          <cell r="O55">
            <v>0.3</v>
          </cell>
          <cell r="P55">
            <v>0.3</v>
          </cell>
          <cell r="Q55">
            <v>0.3</v>
          </cell>
          <cell r="R55">
            <v>0.3</v>
          </cell>
          <cell r="S55">
            <v>0.3</v>
          </cell>
          <cell r="T55">
            <v>0.3</v>
          </cell>
          <cell r="U55">
            <v>0.3</v>
          </cell>
          <cell r="V55">
            <v>0.3</v>
          </cell>
          <cell r="W55">
            <v>0.3</v>
          </cell>
          <cell r="X55">
            <v>0.7</v>
          </cell>
          <cell r="Y55">
            <v>0.7</v>
          </cell>
          <cell r="Z55">
            <v>0.7</v>
          </cell>
          <cell r="AA55">
            <v>0.7</v>
          </cell>
          <cell r="AB55">
            <v>0.7</v>
          </cell>
          <cell r="AC55">
            <v>0.7</v>
          </cell>
          <cell r="AD55">
            <v>0.7</v>
          </cell>
          <cell r="AE55">
            <v>0.7</v>
          </cell>
          <cell r="AF55">
            <v>0.7</v>
          </cell>
          <cell r="AG55">
            <v>0.7</v>
          </cell>
          <cell r="AH55">
            <v>0.7</v>
          </cell>
          <cell r="AI55">
            <v>0.7</v>
          </cell>
          <cell r="AJ55">
            <v>0.7</v>
          </cell>
          <cell r="AK55">
            <v>0.7</v>
          </cell>
          <cell r="AL55">
            <v>0.7</v>
          </cell>
          <cell r="AM55">
            <v>0.7</v>
          </cell>
          <cell r="AN55">
            <v>0.7</v>
          </cell>
          <cell r="AO55">
            <v>0.7</v>
          </cell>
          <cell r="AP55">
            <v>0.7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0.15</v>
          </cell>
          <cell r="BK55">
            <v>0.15</v>
          </cell>
          <cell r="BL55">
            <v>0.15</v>
          </cell>
          <cell r="BM55">
            <v>0.15</v>
          </cell>
          <cell r="BN55">
            <v>0.15</v>
          </cell>
          <cell r="BO55">
            <v>0.15</v>
          </cell>
          <cell r="BP55">
            <v>0.15</v>
          </cell>
          <cell r="BQ55">
            <v>0.15</v>
          </cell>
          <cell r="BR55">
            <v>0.15</v>
          </cell>
          <cell r="BS55">
            <v>0.15</v>
          </cell>
          <cell r="BT55">
            <v>0.15</v>
          </cell>
          <cell r="BU55">
            <v>0.15</v>
          </cell>
          <cell r="BV55">
            <v>0.15</v>
          </cell>
          <cell r="BW55">
            <v>0.15</v>
          </cell>
          <cell r="BX55">
            <v>0.15</v>
          </cell>
          <cell r="BY55">
            <v>0.15</v>
          </cell>
          <cell r="BZ55">
            <v>0.15</v>
          </cell>
          <cell r="CA55">
            <v>0.15</v>
          </cell>
          <cell r="CB55">
            <v>0.15</v>
          </cell>
          <cell r="CC55">
            <v>0.2</v>
          </cell>
          <cell r="CD55">
            <v>0.2</v>
          </cell>
          <cell r="CE55">
            <v>0.2</v>
          </cell>
          <cell r="CF55">
            <v>0.2</v>
          </cell>
          <cell r="CG55">
            <v>0.2</v>
          </cell>
          <cell r="CH55">
            <v>0.2</v>
          </cell>
          <cell r="CI55">
            <v>0.2</v>
          </cell>
          <cell r="CJ55">
            <v>0.2</v>
          </cell>
          <cell r="CK55">
            <v>0.2</v>
          </cell>
          <cell r="CL55">
            <v>0.2</v>
          </cell>
          <cell r="CM55">
            <v>0.2</v>
          </cell>
          <cell r="CN55">
            <v>0.2</v>
          </cell>
          <cell r="CO55">
            <v>0.2</v>
          </cell>
          <cell r="CP55">
            <v>0.2</v>
          </cell>
          <cell r="CQ55">
            <v>0.2</v>
          </cell>
          <cell r="CR55">
            <v>0.2</v>
          </cell>
          <cell r="CS55">
            <v>0.2</v>
          </cell>
          <cell r="CT55">
            <v>0.2</v>
          </cell>
          <cell r="CU55">
            <v>0.2</v>
          </cell>
          <cell r="CV55">
            <v>0.69</v>
          </cell>
          <cell r="CW55">
            <v>0.69</v>
          </cell>
          <cell r="CX55">
            <v>0.69</v>
          </cell>
          <cell r="CY55">
            <v>0.69</v>
          </cell>
          <cell r="CZ55">
            <v>0.69</v>
          </cell>
          <cell r="DA55">
            <v>0.69</v>
          </cell>
          <cell r="DB55">
            <v>0.69</v>
          </cell>
          <cell r="DC55">
            <v>0.69</v>
          </cell>
          <cell r="DD55">
            <v>0.69</v>
          </cell>
          <cell r="DE55">
            <v>0.69</v>
          </cell>
          <cell r="DF55">
            <v>0.69</v>
          </cell>
          <cell r="DG55">
            <v>0.69</v>
          </cell>
          <cell r="DH55">
            <v>0.69</v>
          </cell>
          <cell r="DI55">
            <v>0.69</v>
          </cell>
          <cell r="DJ55">
            <v>0.69</v>
          </cell>
          <cell r="DK55">
            <v>0.69</v>
          </cell>
          <cell r="DL55">
            <v>0.69</v>
          </cell>
          <cell r="DM55">
            <v>0.69</v>
          </cell>
          <cell r="DN55">
            <v>0.69</v>
          </cell>
          <cell r="DO55">
            <v>0.69</v>
          </cell>
          <cell r="DP55">
            <v>0.69</v>
          </cell>
          <cell r="DQ55">
            <v>0.69</v>
          </cell>
          <cell r="DR55">
            <v>0.69</v>
          </cell>
          <cell r="DS55">
            <v>0.69</v>
          </cell>
          <cell r="DT55">
            <v>0.69</v>
          </cell>
          <cell r="DU55">
            <v>0.69</v>
          </cell>
          <cell r="DV55">
            <v>0.69</v>
          </cell>
          <cell r="DW55">
            <v>0.69</v>
          </cell>
          <cell r="DX55">
            <v>0.69</v>
          </cell>
          <cell r="DY55">
            <v>0.69</v>
          </cell>
          <cell r="DZ55">
            <v>0.69</v>
          </cell>
          <cell r="EA55">
            <v>0.69</v>
          </cell>
          <cell r="EB55">
            <v>0.69</v>
          </cell>
          <cell r="EC55">
            <v>0.69</v>
          </cell>
          <cell r="ED55">
            <v>0.69</v>
          </cell>
          <cell r="EE55">
            <v>0.69</v>
          </cell>
          <cell r="EF55">
            <v>0.69</v>
          </cell>
          <cell r="EG55">
            <v>0.69</v>
          </cell>
          <cell r="EH55">
            <v>0.69</v>
          </cell>
          <cell r="EI55">
            <v>0.69</v>
          </cell>
          <cell r="EJ55">
            <v>0.69</v>
          </cell>
          <cell r="EK55">
            <v>0.69</v>
          </cell>
          <cell r="EL55">
            <v>0.69</v>
          </cell>
          <cell r="EM55">
            <v>0.69</v>
          </cell>
          <cell r="EN55">
            <v>0.69</v>
          </cell>
          <cell r="EO55">
            <v>0.69</v>
          </cell>
          <cell r="EP55">
            <v>0.69</v>
          </cell>
          <cell r="EQ55">
            <v>0.69</v>
          </cell>
          <cell r="ER55">
            <v>0.69</v>
          </cell>
          <cell r="ES55">
            <v>0.69</v>
          </cell>
          <cell r="ET55">
            <v>0.69</v>
          </cell>
          <cell r="EU55">
            <v>0.69</v>
          </cell>
          <cell r="EV55">
            <v>0.69</v>
          </cell>
          <cell r="EW55">
            <v>0.69</v>
          </cell>
          <cell r="EX55">
            <v>0.69</v>
          </cell>
          <cell r="EY55">
            <v>0.69</v>
          </cell>
          <cell r="EZ55">
            <v>0.69</v>
          </cell>
          <cell r="FA55">
            <v>0.3</v>
          </cell>
          <cell r="FB55">
            <v>0.3</v>
          </cell>
          <cell r="FC55">
            <v>0.3</v>
          </cell>
          <cell r="FD55">
            <v>0.3</v>
          </cell>
          <cell r="FE55">
            <v>0.3</v>
          </cell>
          <cell r="FF55">
            <v>0.3</v>
          </cell>
          <cell r="FG55">
            <v>0.3</v>
          </cell>
          <cell r="FH55">
            <v>0.3</v>
          </cell>
          <cell r="FI55">
            <v>0.3</v>
          </cell>
          <cell r="FJ55">
            <v>0.3</v>
          </cell>
          <cell r="FK55">
            <v>0.3</v>
          </cell>
          <cell r="FL55">
            <v>0.3</v>
          </cell>
          <cell r="FM55">
            <v>0.3</v>
          </cell>
          <cell r="FN55">
            <v>0.3</v>
          </cell>
          <cell r="FO55">
            <v>0.3</v>
          </cell>
          <cell r="FP55">
            <v>0.3</v>
          </cell>
          <cell r="FQ55">
            <v>0.3</v>
          </cell>
          <cell r="FR55">
            <v>0.3</v>
          </cell>
          <cell r="FS55">
            <v>0.3</v>
          </cell>
        </row>
        <row r="56">
          <cell r="E56">
            <v>0.3</v>
          </cell>
          <cell r="F56">
            <v>0.3</v>
          </cell>
          <cell r="G56">
            <v>0.3</v>
          </cell>
          <cell r="H56">
            <v>0.3</v>
          </cell>
          <cell r="I56">
            <v>0.3</v>
          </cell>
          <cell r="J56">
            <v>0.3</v>
          </cell>
          <cell r="K56">
            <v>0.3</v>
          </cell>
          <cell r="L56">
            <v>0.3</v>
          </cell>
          <cell r="M56">
            <v>0.3</v>
          </cell>
          <cell r="N56">
            <v>0.3</v>
          </cell>
          <cell r="O56">
            <v>0.3</v>
          </cell>
          <cell r="P56">
            <v>0.3</v>
          </cell>
          <cell r="Q56">
            <v>0.3</v>
          </cell>
          <cell r="R56">
            <v>0.3</v>
          </cell>
          <cell r="S56">
            <v>0.3</v>
          </cell>
          <cell r="T56">
            <v>0.3</v>
          </cell>
          <cell r="U56">
            <v>0.3</v>
          </cell>
          <cell r="V56">
            <v>0.3</v>
          </cell>
          <cell r="W56">
            <v>0.3</v>
          </cell>
          <cell r="X56">
            <v>0.7</v>
          </cell>
          <cell r="Y56">
            <v>0.7</v>
          </cell>
          <cell r="Z56">
            <v>0.7</v>
          </cell>
          <cell r="AA56">
            <v>0.7</v>
          </cell>
          <cell r="AB56">
            <v>0.7</v>
          </cell>
          <cell r="AC56">
            <v>0.7</v>
          </cell>
          <cell r="AD56">
            <v>0.7</v>
          </cell>
          <cell r="AE56">
            <v>0.7</v>
          </cell>
          <cell r="AF56">
            <v>0.7</v>
          </cell>
          <cell r="AG56">
            <v>0.7</v>
          </cell>
          <cell r="AH56">
            <v>0.7</v>
          </cell>
          <cell r="AI56">
            <v>0.7</v>
          </cell>
          <cell r="AJ56">
            <v>0.7</v>
          </cell>
          <cell r="AK56">
            <v>0.7</v>
          </cell>
          <cell r="AL56">
            <v>0.7</v>
          </cell>
          <cell r="AM56">
            <v>0.7</v>
          </cell>
          <cell r="AN56">
            <v>0.7</v>
          </cell>
          <cell r="AO56">
            <v>0.7</v>
          </cell>
          <cell r="AP56">
            <v>0.7</v>
          </cell>
          <cell r="AQ56">
            <v>1</v>
          </cell>
          <cell r="AR56">
            <v>1</v>
          </cell>
          <cell r="AS56">
            <v>1</v>
          </cell>
          <cell r="AT56">
            <v>1</v>
          </cell>
          <cell r="AU56">
            <v>1</v>
          </cell>
          <cell r="AV56">
            <v>1</v>
          </cell>
          <cell r="AW56">
            <v>1</v>
          </cell>
          <cell r="AX56">
            <v>1</v>
          </cell>
          <cell r="AY56">
            <v>1</v>
          </cell>
          <cell r="AZ56">
            <v>1</v>
          </cell>
          <cell r="BA56">
            <v>1</v>
          </cell>
          <cell r="BB56">
            <v>1</v>
          </cell>
          <cell r="BC56">
            <v>1</v>
          </cell>
          <cell r="BD56">
            <v>1</v>
          </cell>
          <cell r="BE56">
            <v>1</v>
          </cell>
          <cell r="BF56">
            <v>1</v>
          </cell>
          <cell r="BG56">
            <v>1</v>
          </cell>
          <cell r="BH56">
            <v>1</v>
          </cell>
          <cell r="BI56">
            <v>1</v>
          </cell>
          <cell r="BJ56">
            <v>0.15</v>
          </cell>
          <cell r="BK56">
            <v>0.15</v>
          </cell>
          <cell r="BL56">
            <v>0.15</v>
          </cell>
          <cell r="BM56">
            <v>0.15</v>
          </cell>
          <cell r="BN56">
            <v>0.15</v>
          </cell>
          <cell r="BO56">
            <v>0.15</v>
          </cell>
          <cell r="BP56">
            <v>0.15</v>
          </cell>
          <cell r="BQ56">
            <v>0.15</v>
          </cell>
          <cell r="BR56">
            <v>0.15</v>
          </cell>
          <cell r="BS56">
            <v>0.15</v>
          </cell>
          <cell r="BT56">
            <v>0.15</v>
          </cell>
          <cell r="BU56">
            <v>0.15</v>
          </cell>
          <cell r="BV56">
            <v>0.15</v>
          </cell>
          <cell r="BW56">
            <v>0.15</v>
          </cell>
          <cell r="BX56">
            <v>0.15</v>
          </cell>
          <cell r="BY56">
            <v>0.15</v>
          </cell>
          <cell r="BZ56">
            <v>0.15</v>
          </cell>
          <cell r="CA56">
            <v>0.15</v>
          </cell>
          <cell r="CB56">
            <v>0.15</v>
          </cell>
          <cell r="CC56">
            <v>0.2</v>
          </cell>
          <cell r="CD56">
            <v>0.2</v>
          </cell>
          <cell r="CE56">
            <v>0.2</v>
          </cell>
          <cell r="CF56">
            <v>0.2</v>
          </cell>
          <cell r="CG56">
            <v>0.2</v>
          </cell>
          <cell r="CH56">
            <v>0.2</v>
          </cell>
          <cell r="CI56">
            <v>0.2</v>
          </cell>
          <cell r="CJ56">
            <v>0.2</v>
          </cell>
          <cell r="CK56">
            <v>0.2</v>
          </cell>
          <cell r="CL56">
            <v>0.2</v>
          </cell>
          <cell r="CM56">
            <v>0.2</v>
          </cell>
          <cell r="CN56">
            <v>0.2</v>
          </cell>
          <cell r="CO56">
            <v>0.2</v>
          </cell>
          <cell r="CP56">
            <v>0.2</v>
          </cell>
          <cell r="CQ56">
            <v>0.2</v>
          </cell>
          <cell r="CR56">
            <v>0.2</v>
          </cell>
          <cell r="CS56">
            <v>0.2</v>
          </cell>
          <cell r="CT56">
            <v>0.2</v>
          </cell>
          <cell r="CU56">
            <v>0.2</v>
          </cell>
          <cell r="CV56">
            <v>0.69</v>
          </cell>
          <cell r="CW56">
            <v>0.69</v>
          </cell>
          <cell r="CX56">
            <v>0.69</v>
          </cell>
          <cell r="CY56">
            <v>0.69</v>
          </cell>
          <cell r="CZ56">
            <v>0.69</v>
          </cell>
          <cell r="DA56">
            <v>0.69</v>
          </cell>
          <cell r="DB56">
            <v>0.69</v>
          </cell>
          <cell r="DC56">
            <v>0.69</v>
          </cell>
          <cell r="DD56">
            <v>0.69</v>
          </cell>
          <cell r="DE56">
            <v>0.69</v>
          </cell>
          <cell r="DF56">
            <v>0.69</v>
          </cell>
          <cell r="DG56">
            <v>0.69</v>
          </cell>
          <cell r="DH56">
            <v>0.69</v>
          </cell>
          <cell r="DI56">
            <v>0.69</v>
          </cell>
          <cell r="DJ56">
            <v>0.69</v>
          </cell>
          <cell r="DK56">
            <v>0.69</v>
          </cell>
          <cell r="DL56">
            <v>0.69</v>
          </cell>
          <cell r="DM56">
            <v>0.69</v>
          </cell>
          <cell r="DN56">
            <v>0.69</v>
          </cell>
          <cell r="DO56">
            <v>0.69</v>
          </cell>
          <cell r="DP56">
            <v>0.69</v>
          </cell>
          <cell r="DQ56">
            <v>0.69</v>
          </cell>
          <cell r="DR56">
            <v>0.69</v>
          </cell>
          <cell r="DS56">
            <v>0.69</v>
          </cell>
          <cell r="DT56">
            <v>0.69</v>
          </cell>
          <cell r="DU56">
            <v>0.69</v>
          </cell>
          <cell r="DV56">
            <v>0.69</v>
          </cell>
          <cell r="DW56">
            <v>0.69</v>
          </cell>
          <cell r="DX56">
            <v>0.69</v>
          </cell>
          <cell r="DY56">
            <v>0.69</v>
          </cell>
          <cell r="DZ56">
            <v>0.69</v>
          </cell>
          <cell r="EA56">
            <v>0.69</v>
          </cell>
          <cell r="EB56">
            <v>0.69</v>
          </cell>
          <cell r="EC56">
            <v>0.69</v>
          </cell>
          <cell r="ED56">
            <v>0.69</v>
          </cell>
          <cell r="EE56">
            <v>0.69</v>
          </cell>
          <cell r="EF56">
            <v>0.69</v>
          </cell>
          <cell r="EG56">
            <v>0.69</v>
          </cell>
          <cell r="EH56">
            <v>0.69</v>
          </cell>
          <cell r="EI56">
            <v>0.69</v>
          </cell>
          <cell r="EJ56">
            <v>0.69</v>
          </cell>
          <cell r="EK56">
            <v>0.69</v>
          </cell>
          <cell r="EL56">
            <v>0.69</v>
          </cell>
          <cell r="EM56">
            <v>0.69</v>
          </cell>
          <cell r="EN56">
            <v>0.69</v>
          </cell>
          <cell r="EO56">
            <v>0.69</v>
          </cell>
          <cell r="EP56">
            <v>0.69</v>
          </cell>
          <cell r="EQ56">
            <v>0.69</v>
          </cell>
          <cell r="ER56">
            <v>0.69</v>
          </cell>
          <cell r="ES56">
            <v>0.69</v>
          </cell>
          <cell r="ET56">
            <v>0.69</v>
          </cell>
          <cell r="EU56">
            <v>0.69</v>
          </cell>
          <cell r="EV56">
            <v>0.69</v>
          </cell>
          <cell r="EW56">
            <v>0.69</v>
          </cell>
          <cell r="EX56">
            <v>0.69</v>
          </cell>
          <cell r="EY56">
            <v>0.69</v>
          </cell>
          <cell r="EZ56">
            <v>0.69</v>
          </cell>
          <cell r="FA56">
            <v>0.3</v>
          </cell>
          <cell r="FB56">
            <v>0.3</v>
          </cell>
          <cell r="FC56">
            <v>0.3</v>
          </cell>
          <cell r="FD56">
            <v>0.3</v>
          </cell>
          <cell r="FE56">
            <v>0.3</v>
          </cell>
          <cell r="FF56">
            <v>0.3</v>
          </cell>
          <cell r="FG56">
            <v>0.3</v>
          </cell>
          <cell r="FH56">
            <v>0.3</v>
          </cell>
          <cell r="FI56">
            <v>0.3</v>
          </cell>
          <cell r="FJ56">
            <v>0.3</v>
          </cell>
          <cell r="FK56">
            <v>0.3</v>
          </cell>
          <cell r="FL56">
            <v>0.3</v>
          </cell>
          <cell r="FM56">
            <v>0.3</v>
          </cell>
          <cell r="FN56">
            <v>0.3</v>
          </cell>
          <cell r="FO56">
            <v>0.3</v>
          </cell>
          <cell r="FP56">
            <v>0.3</v>
          </cell>
          <cell r="FQ56">
            <v>0.3</v>
          </cell>
          <cell r="FR56">
            <v>0.3</v>
          </cell>
          <cell r="FS56">
            <v>0.3</v>
          </cell>
        </row>
        <row r="57">
          <cell r="E57">
            <v>0.3</v>
          </cell>
          <cell r="F57">
            <v>0.3</v>
          </cell>
          <cell r="G57">
            <v>0.3</v>
          </cell>
          <cell r="H57">
            <v>0.3</v>
          </cell>
          <cell r="I57">
            <v>0.3</v>
          </cell>
          <cell r="J57">
            <v>0.3</v>
          </cell>
          <cell r="K57">
            <v>0.3</v>
          </cell>
          <cell r="L57">
            <v>0.3</v>
          </cell>
          <cell r="M57">
            <v>0.3</v>
          </cell>
          <cell r="N57">
            <v>0.3</v>
          </cell>
          <cell r="O57">
            <v>0.3</v>
          </cell>
          <cell r="P57">
            <v>0.3</v>
          </cell>
          <cell r="Q57">
            <v>0.3</v>
          </cell>
          <cell r="R57">
            <v>0.3</v>
          </cell>
          <cell r="S57">
            <v>0.3</v>
          </cell>
          <cell r="T57">
            <v>0.3</v>
          </cell>
          <cell r="U57">
            <v>0.3</v>
          </cell>
          <cell r="V57">
            <v>0.3</v>
          </cell>
          <cell r="W57">
            <v>0.3</v>
          </cell>
          <cell r="X57">
            <v>0.7</v>
          </cell>
          <cell r="Y57">
            <v>0.7</v>
          </cell>
          <cell r="Z57">
            <v>0.7</v>
          </cell>
          <cell r="AA57">
            <v>0.7</v>
          </cell>
          <cell r="AB57">
            <v>0.7</v>
          </cell>
          <cell r="AC57">
            <v>0.7</v>
          </cell>
          <cell r="AD57">
            <v>0.7</v>
          </cell>
          <cell r="AE57">
            <v>0.7</v>
          </cell>
          <cell r="AF57">
            <v>0.7</v>
          </cell>
          <cell r="AG57">
            <v>0.7</v>
          </cell>
          <cell r="AH57">
            <v>0.7</v>
          </cell>
          <cell r="AI57">
            <v>0.7</v>
          </cell>
          <cell r="AJ57">
            <v>0.7</v>
          </cell>
          <cell r="AK57">
            <v>0.7</v>
          </cell>
          <cell r="AL57">
            <v>0.7</v>
          </cell>
          <cell r="AM57">
            <v>0.7</v>
          </cell>
          <cell r="AN57">
            <v>0.7</v>
          </cell>
          <cell r="AO57">
            <v>0.7</v>
          </cell>
          <cell r="AP57">
            <v>0.7</v>
          </cell>
          <cell r="AQ57">
            <v>1</v>
          </cell>
          <cell r="AR57">
            <v>1</v>
          </cell>
          <cell r="AS57">
            <v>1</v>
          </cell>
          <cell r="AT57">
            <v>1</v>
          </cell>
          <cell r="AU57">
            <v>1</v>
          </cell>
          <cell r="AV57">
            <v>1</v>
          </cell>
          <cell r="AW57">
            <v>1</v>
          </cell>
          <cell r="AX57">
            <v>1</v>
          </cell>
          <cell r="AY57">
            <v>1</v>
          </cell>
          <cell r="AZ57">
            <v>1</v>
          </cell>
          <cell r="BA57">
            <v>1</v>
          </cell>
          <cell r="BB57">
            <v>1</v>
          </cell>
          <cell r="BC57">
            <v>1</v>
          </cell>
          <cell r="BD57">
            <v>1</v>
          </cell>
          <cell r="BE57">
            <v>1</v>
          </cell>
          <cell r="BF57">
            <v>1</v>
          </cell>
          <cell r="BG57">
            <v>1</v>
          </cell>
          <cell r="BH57">
            <v>1</v>
          </cell>
          <cell r="BI57">
            <v>1</v>
          </cell>
          <cell r="BJ57">
            <v>0.15</v>
          </cell>
          <cell r="BK57">
            <v>0.15</v>
          </cell>
          <cell r="BL57">
            <v>0.15</v>
          </cell>
          <cell r="BM57">
            <v>0.15</v>
          </cell>
          <cell r="BN57">
            <v>0.15</v>
          </cell>
          <cell r="BO57">
            <v>0.15</v>
          </cell>
          <cell r="BP57">
            <v>0.15</v>
          </cell>
          <cell r="BQ57">
            <v>0.15</v>
          </cell>
          <cell r="BR57">
            <v>0.15</v>
          </cell>
          <cell r="BS57">
            <v>0.15</v>
          </cell>
          <cell r="BT57">
            <v>0.15</v>
          </cell>
          <cell r="BU57">
            <v>0.15</v>
          </cell>
          <cell r="BV57">
            <v>0.15</v>
          </cell>
          <cell r="BW57">
            <v>0.15</v>
          </cell>
          <cell r="BX57">
            <v>0.15</v>
          </cell>
          <cell r="BY57">
            <v>0.15</v>
          </cell>
          <cell r="BZ57">
            <v>0.15</v>
          </cell>
          <cell r="CA57">
            <v>0.15</v>
          </cell>
          <cell r="CB57">
            <v>0.15</v>
          </cell>
          <cell r="CC57">
            <v>0.2</v>
          </cell>
          <cell r="CD57">
            <v>0.2</v>
          </cell>
          <cell r="CE57">
            <v>0.2</v>
          </cell>
          <cell r="CF57">
            <v>0.2</v>
          </cell>
          <cell r="CG57">
            <v>0.2</v>
          </cell>
          <cell r="CH57">
            <v>0.2</v>
          </cell>
          <cell r="CI57">
            <v>0.2</v>
          </cell>
          <cell r="CJ57">
            <v>0.2</v>
          </cell>
          <cell r="CK57">
            <v>0.2</v>
          </cell>
          <cell r="CL57">
            <v>0.2</v>
          </cell>
          <cell r="CM57">
            <v>0.2</v>
          </cell>
          <cell r="CN57">
            <v>0.2</v>
          </cell>
          <cell r="CO57">
            <v>0.2</v>
          </cell>
          <cell r="CP57">
            <v>0.2</v>
          </cell>
          <cell r="CQ57">
            <v>0.2</v>
          </cell>
          <cell r="CR57">
            <v>0.2</v>
          </cell>
          <cell r="CS57">
            <v>0.2</v>
          </cell>
          <cell r="CT57">
            <v>0.2</v>
          </cell>
          <cell r="CU57">
            <v>0.2</v>
          </cell>
          <cell r="CV57">
            <v>0.69</v>
          </cell>
          <cell r="CW57">
            <v>0.69</v>
          </cell>
          <cell r="CX57">
            <v>0.69</v>
          </cell>
          <cell r="CY57">
            <v>0.69</v>
          </cell>
          <cell r="CZ57">
            <v>0.69</v>
          </cell>
          <cell r="DA57">
            <v>0.69</v>
          </cell>
          <cell r="DB57">
            <v>0.69</v>
          </cell>
          <cell r="DC57">
            <v>0.69</v>
          </cell>
          <cell r="DD57">
            <v>0.69</v>
          </cell>
          <cell r="DE57">
            <v>0.69</v>
          </cell>
          <cell r="DF57">
            <v>0.69</v>
          </cell>
          <cell r="DG57">
            <v>0.69</v>
          </cell>
          <cell r="DH57">
            <v>0.69</v>
          </cell>
          <cell r="DI57">
            <v>0.69</v>
          </cell>
          <cell r="DJ57">
            <v>0.69</v>
          </cell>
          <cell r="DK57">
            <v>0.69</v>
          </cell>
          <cell r="DL57">
            <v>0.69</v>
          </cell>
          <cell r="DM57">
            <v>0.69</v>
          </cell>
          <cell r="DN57">
            <v>0.69</v>
          </cell>
          <cell r="DO57">
            <v>0.69</v>
          </cell>
          <cell r="DP57">
            <v>0.69</v>
          </cell>
          <cell r="DQ57">
            <v>0.69</v>
          </cell>
          <cell r="DR57">
            <v>0.69</v>
          </cell>
          <cell r="DS57">
            <v>0.69</v>
          </cell>
          <cell r="DT57">
            <v>0.69</v>
          </cell>
          <cell r="DU57">
            <v>0.69</v>
          </cell>
          <cell r="DV57">
            <v>0.69</v>
          </cell>
          <cell r="DW57">
            <v>0.69</v>
          </cell>
          <cell r="DX57">
            <v>0.69</v>
          </cell>
          <cell r="DY57">
            <v>0.69</v>
          </cell>
          <cell r="DZ57">
            <v>0.69</v>
          </cell>
          <cell r="EA57">
            <v>0.69</v>
          </cell>
          <cell r="EB57">
            <v>0.69</v>
          </cell>
          <cell r="EC57">
            <v>0.69</v>
          </cell>
          <cell r="ED57">
            <v>0.69</v>
          </cell>
          <cell r="EE57">
            <v>0.69</v>
          </cell>
          <cell r="EF57">
            <v>0.69</v>
          </cell>
          <cell r="EG57">
            <v>0.69</v>
          </cell>
          <cell r="EH57">
            <v>0.69</v>
          </cell>
          <cell r="EI57">
            <v>0.69</v>
          </cell>
          <cell r="EJ57">
            <v>0.69</v>
          </cell>
          <cell r="EK57">
            <v>0.69</v>
          </cell>
          <cell r="EL57">
            <v>0.69</v>
          </cell>
          <cell r="EM57">
            <v>0.69</v>
          </cell>
          <cell r="EN57">
            <v>0.69</v>
          </cell>
          <cell r="EO57">
            <v>0.69</v>
          </cell>
          <cell r="EP57">
            <v>0.69</v>
          </cell>
          <cell r="EQ57">
            <v>0.69</v>
          </cell>
          <cell r="ER57">
            <v>0.69</v>
          </cell>
          <cell r="ES57">
            <v>0.69</v>
          </cell>
          <cell r="ET57">
            <v>0.69</v>
          </cell>
          <cell r="EU57">
            <v>0.69</v>
          </cell>
          <cell r="EV57">
            <v>0.69</v>
          </cell>
          <cell r="EW57">
            <v>0.69</v>
          </cell>
          <cell r="EX57">
            <v>0.69</v>
          </cell>
          <cell r="EY57">
            <v>0.69</v>
          </cell>
          <cell r="EZ57">
            <v>0.69</v>
          </cell>
          <cell r="FA57">
            <v>0.3</v>
          </cell>
          <cell r="FB57">
            <v>0.3</v>
          </cell>
          <cell r="FC57">
            <v>0.3</v>
          </cell>
          <cell r="FD57">
            <v>0.3</v>
          </cell>
          <cell r="FE57">
            <v>0.3</v>
          </cell>
          <cell r="FF57">
            <v>0.3</v>
          </cell>
          <cell r="FG57">
            <v>0.3</v>
          </cell>
          <cell r="FH57">
            <v>0.3</v>
          </cell>
          <cell r="FI57">
            <v>0.3</v>
          </cell>
          <cell r="FJ57">
            <v>0.3</v>
          </cell>
          <cell r="FK57">
            <v>0.3</v>
          </cell>
          <cell r="FL57">
            <v>0.3</v>
          </cell>
          <cell r="FM57">
            <v>0.3</v>
          </cell>
          <cell r="FN57">
            <v>0.3</v>
          </cell>
          <cell r="FO57">
            <v>0.3</v>
          </cell>
          <cell r="FP57">
            <v>0.3</v>
          </cell>
          <cell r="FQ57">
            <v>0.3</v>
          </cell>
          <cell r="FR57">
            <v>0.3</v>
          </cell>
          <cell r="FS57">
            <v>0.3</v>
          </cell>
        </row>
        <row r="58">
          <cell r="E58">
            <v>0.3</v>
          </cell>
          <cell r="F58">
            <v>0.3</v>
          </cell>
          <cell r="G58">
            <v>0.3</v>
          </cell>
          <cell r="H58">
            <v>0.3</v>
          </cell>
          <cell r="I58">
            <v>0.3</v>
          </cell>
          <cell r="J58">
            <v>0.3</v>
          </cell>
          <cell r="K58">
            <v>0.3</v>
          </cell>
          <cell r="L58">
            <v>0.3</v>
          </cell>
          <cell r="M58">
            <v>0.3</v>
          </cell>
          <cell r="N58">
            <v>0.3</v>
          </cell>
          <cell r="O58">
            <v>0.3</v>
          </cell>
          <cell r="P58">
            <v>0.3</v>
          </cell>
          <cell r="Q58">
            <v>0.3</v>
          </cell>
          <cell r="R58">
            <v>0.3</v>
          </cell>
          <cell r="S58">
            <v>0.3</v>
          </cell>
          <cell r="T58">
            <v>0.3</v>
          </cell>
          <cell r="U58">
            <v>0.3</v>
          </cell>
          <cell r="V58">
            <v>0.3</v>
          </cell>
          <cell r="W58">
            <v>0.3</v>
          </cell>
          <cell r="X58">
            <v>0.7</v>
          </cell>
          <cell r="Y58">
            <v>0.7</v>
          </cell>
          <cell r="Z58">
            <v>0.7</v>
          </cell>
          <cell r="AA58">
            <v>0.7</v>
          </cell>
          <cell r="AB58">
            <v>0.7</v>
          </cell>
          <cell r="AC58">
            <v>0.7</v>
          </cell>
          <cell r="AD58">
            <v>0.7</v>
          </cell>
          <cell r="AE58">
            <v>0.7</v>
          </cell>
          <cell r="AF58">
            <v>0.7</v>
          </cell>
          <cell r="AG58">
            <v>0.7</v>
          </cell>
          <cell r="AH58">
            <v>0.7</v>
          </cell>
          <cell r="AI58">
            <v>0.7</v>
          </cell>
          <cell r="AJ58">
            <v>0.7</v>
          </cell>
          <cell r="AK58">
            <v>0.7</v>
          </cell>
          <cell r="AL58">
            <v>0.7</v>
          </cell>
          <cell r="AM58">
            <v>0.7</v>
          </cell>
          <cell r="AN58">
            <v>0.7</v>
          </cell>
          <cell r="AO58">
            <v>0.7</v>
          </cell>
          <cell r="AP58">
            <v>0.7</v>
          </cell>
          <cell r="AQ58">
            <v>1</v>
          </cell>
          <cell r="AR58">
            <v>1</v>
          </cell>
          <cell r="AS58">
            <v>1</v>
          </cell>
          <cell r="AT58">
            <v>1</v>
          </cell>
          <cell r="AU58">
            <v>1</v>
          </cell>
          <cell r="AV58">
            <v>1</v>
          </cell>
          <cell r="AW58">
            <v>1</v>
          </cell>
          <cell r="AX58">
            <v>1</v>
          </cell>
          <cell r="AY58">
            <v>1</v>
          </cell>
          <cell r="AZ58">
            <v>1</v>
          </cell>
          <cell r="BA58">
            <v>1</v>
          </cell>
          <cell r="BB58">
            <v>1</v>
          </cell>
          <cell r="BC58">
            <v>1</v>
          </cell>
          <cell r="BD58">
            <v>1</v>
          </cell>
          <cell r="BE58">
            <v>1</v>
          </cell>
          <cell r="BF58">
            <v>1</v>
          </cell>
          <cell r="BG58">
            <v>1</v>
          </cell>
          <cell r="BH58">
            <v>1</v>
          </cell>
          <cell r="BI58">
            <v>1</v>
          </cell>
          <cell r="BJ58">
            <v>0.15</v>
          </cell>
          <cell r="BK58">
            <v>0.15</v>
          </cell>
          <cell r="BL58">
            <v>0.15</v>
          </cell>
          <cell r="BM58">
            <v>0.15</v>
          </cell>
          <cell r="BN58">
            <v>0.15</v>
          </cell>
          <cell r="BO58">
            <v>0.15</v>
          </cell>
          <cell r="BP58">
            <v>0.15</v>
          </cell>
          <cell r="BQ58">
            <v>0.15</v>
          </cell>
          <cell r="BR58">
            <v>0.15</v>
          </cell>
          <cell r="BS58">
            <v>0.15</v>
          </cell>
          <cell r="BT58">
            <v>0.15</v>
          </cell>
          <cell r="BU58">
            <v>0.15</v>
          </cell>
          <cell r="BV58">
            <v>0.15</v>
          </cell>
          <cell r="BW58">
            <v>0.15</v>
          </cell>
          <cell r="BX58">
            <v>0.15</v>
          </cell>
          <cell r="BY58">
            <v>0.15</v>
          </cell>
          <cell r="BZ58">
            <v>0.15</v>
          </cell>
          <cell r="CA58">
            <v>0.15</v>
          </cell>
          <cell r="CB58">
            <v>0.15</v>
          </cell>
          <cell r="CC58">
            <v>0.2</v>
          </cell>
          <cell r="CD58">
            <v>0.2</v>
          </cell>
          <cell r="CE58">
            <v>0.2</v>
          </cell>
          <cell r="CF58">
            <v>0.2</v>
          </cell>
          <cell r="CG58">
            <v>0.2</v>
          </cell>
          <cell r="CH58">
            <v>0.2</v>
          </cell>
          <cell r="CI58">
            <v>0.2</v>
          </cell>
          <cell r="CJ58">
            <v>0.2</v>
          </cell>
          <cell r="CK58">
            <v>0.2</v>
          </cell>
          <cell r="CL58">
            <v>0.2</v>
          </cell>
          <cell r="CM58">
            <v>0.2</v>
          </cell>
          <cell r="CN58">
            <v>0.2</v>
          </cell>
          <cell r="CO58">
            <v>0.2</v>
          </cell>
          <cell r="CP58">
            <v>0.2</v>
          </cell>
          <cell r="CQ58">
            <v>0.2</v>
          </cell>
          <cell r="CR58">
            <v>0.2</v>
          </cell>
          <cell r="CS58">
            <v>0.2</v>
          </cell>
          <cell r="CT58">
            <v>0.2</v>
          </cell>
          <cell r="CU58">
            <v>0.2</v>
          </cell>
          <cell r="CV58">
            <v>0.69</v>
          </cell>
          <cell r="CW58">
            <v>0.69</v>
          </cell>
          <cell r="CX58">
            <v>0.69</v>
          </cell>
          <cell r="CY58">
            <v>0.69</v>
          </cell>
          <cell r="CZ58">
            <v>0.69</v>
          </cell>
          <cell r="DA58">
            <v>0.69</v>
          </cell>
          <cell r="DB58">
            <v>0.69</v>
          </cell>
          <cell r="DC58">
            <v>0.69</v>
          </cell>
          <cell r="DD58">
            <v>0.69</v>
          </cell>
          <cell r="DE58">
            <v>0.69</v>
          </cell>
          <cell r="DF58">
            <v>0.69</v>
          </cell>
          <cell r="DG58">
            <v>0.69</v>
          </cell>
          <cell r="DH58">
            <v>0.69</v>
          </cell>
          <cell r="DI58">
            <v>0.69</v>
          </cell>
          <cell r="DJ58">
            <v>0.69</v>
          </cell>
          <cell r="DK58">
            <v>0.69</v>
          </cell>
          <cell r="DL58">
            <v>0.69</v>
          </cell>
          <cell r="DM58">
            <v>0.69</v>
          </cell>
          <cell r="DN58">
            <v>0.69</v>
          </cell>
          <cell r="DO58">
            <v>0.69</v>
          </cell>
          <cell r="DP58">
            <v>0.69</v>
          </cell>
          <cell r="DQ58">
            <v>0.69</v>
          </cell>
          <cell r="DR58">
            <v>0.69</v>
          </cell>
          <cell r="DS58">
            <v>0.69</v>
          </cell>
          <cell r="DT58">
            <v>0.69</v>
          </cell>
          <cell r="DU58">
            <v>0.69</v>
          </cell>
          <cell r="DV58">
            <v>0.69</v>
          </cell>
          <cell r="DW58">
            <v>0.69</v>
          </cell>
          <cell r="DX58">
            <v>0.69</v>
          </cell>
          <cell r="DY58">
            <v>0.69</v>
          </cell>
          <cell r="DZ58">
            <v>0.69</v>
          </cell>
          <cell r="EA58">
            <v>0.69</v>
          </cell>
          <cell r="EB58">
            <v>0.69</v>
          </cell>
          <cell r="EC58">
            <v>0.69</v>
          </cell>
          <cell r="ED58">
            <v>0.69</v>
          </cell>
          <cell r="EE58">
            <v>0.69</v>
          </cell>
          <cell r="EF58">
            <v>0.69</v>
          </cell>
          <cell r="EG58">
            <v>0.69</v>
          </cell>
          <cell r="EH58">
            <v>0.69</v>
          </cell>
          <cell r="EI58">
            <v>0.69</v>
          </cell>
          <cell r="EJ58">
            <v>0.69</v>
          </cell>
          <cell r="EK58">
            <v>0.69</v>
          </cell>
          <cell r="EL58">
            <v>0.69</v>
          </cell>
          <cell r="EM58">
            <v>0.69</v>
          </cell>
          <cell r="EN58">
            <v>0.69</v>
          </cell>
          <cell r="EO58">
            <v>0.69</v>
          </cell>
          <cell r="EP58">
            <v>0.69</v>
          </cell>
          <cell r="EQ58">
            <v>0.69</v>
          </cell>
          <cell r="ER58">
            <v>0.69</v>
          </cell>
          <cell r="ES58">
            <v>0.69</v>
          </cell>
          <cell r="ET58">
            <v>0.69</v>
          </cell>
          <cell r="EU58">
            <v>0.69</v>
          </cell>
          <cell r="EV58">
            <v>0.69</v>
          </cell>
          <cell r="EW58">
            <v>0.69</v>
          </cell>
          <cell r="EX58">
            <v>0.69</v>
          </cell>
          <cell r="EY58">
            <v>0.69</v>
          </cell>
          <cell r="EZ58">
            <v>0.69</v>
          </cell>
          <cell r="FA58">
            <v>0.3</v>
          </cell>
          <cell r="FB58">
            <v>0.3</v>
          </cell>
          <cell r="FC58">
            <v>0.3</v>
          </cell>
          <cell r="FD58">
            <v>0.3</v>
          </cell>
          <cell r="FE58">
            <v>0.3</v>
          </cell>
          <cell r="FF58">
            <v>0.3</v>
          </cell>
          <cell r="FG58">
            <v>0.3</v>
          </cell>
          <cell r="FH58">
            <v>0.3</v>
          </cell>
          <cell r="FI58">
            <v>0.3</v>
          </cell>
          <cell r="FJ58">
            <v>0.3</v>
          </cell>
          <cell r="FK58">
            <v>0.3</v>
          </cell>
          <cell r="FL58">
            <v>0.3</v>
          </cell>
          <cell r="FM58">
            <v>0.3</v>
          </cell>
          <cell r="FN58">
            <v>0.3</v>
          </cell>
          <cell r="FO58">
            <v>0.3</v>
          </cell>
          <cell r="FP58">
            <v>0.3</v>
          </cell>
          <cell r="FQ58">
            <v>0.3</v>
          </cell>
          <cell r="FR58">
            <v>0.3</v>
          </cell>
          <cell r="FS58">
            <v>0.3</v>
          </cell>
        </row>
        <row r="59">
          <cell r="E59">
            <v>0.3</v>
          </cell>
          <cell r="F59">
            <v>0.3</v>
          </cell>
          <cell r="G59">
            <v>0.3</v>
          </cell>
          <cell r="H59">
            <v>0.3</v>
          </cell>
          <cell r="I59">
            <v>0.3</v>
          </cell>
          <cell r="J59">
            <v>0.3</v>
          </cell>
          <cell r="K59">
            <v>0.3</v>
          </cell>
          <cell r="L59">
            <v>0.3</v>
          </cell>
          <cell r="M59">
            <v>0.3</v>
          </cell>
          <cell r="N59">
            <v>0.3</v>
          </cell>
          <cell r="O59">
            <v>0.3</v>
          </cell>
          <cell r="P59">
            <v>0.3</v>
          </cell>
          <cell r="Q59">
            <v>0.3</v>
          </cell>
          <cell r="R59">
            <v>0.3</v>
          </cell>
          <cell r="S59">
            <v>0.3</v>
          </cell>
          <cell r="T59">
            <v>0.3</v>
          </cell>
          <cell r="U59">
            <v>0.3</v>
          </cell>
          <cell r="V59">
            <v>0.3</v>
          </cell>
          <cell r="W59">
            <v>0.3</v>
          </cell>
          <cell r="X59">
            <v>0.7</v>
          </cell>
          <cell r="Y59">
            <v>0.7</v>
          </cell>
          <cell r="Z59">
            <v>0.7</v>
          </cell>
          <cell r="AA59">
            <v>0.7</v>
          </cell>
          <cell r="AB59">
            <v>0.7</v>
          </cell>
          <cell r="AC59">
            <v>0.7</v>
          </cell>
          <cell r="AD59">
            <v>0.7</v>
          </cell>
          <cell r="AE59">
            <v>0.7</v>
          </cell>
          <cell r="AF59">
            <v>0.7</v>
          </cell>
          <cell r="AG59">
            <v>0.7</v>
          </cell>
          <cell r="AH59">
            <v>0.7</v>
          </cell>
          <cell r="AI59">
            <v>0.7</v>
          </cell>
          <cell r="AJ59">
            <v>0.7</v>
          </cell>
          <cell r="AK59">
            <v>0.7</v>
          </cell>
          <cell r="AL59">
            <v>0.7</v>
          </cell>
          <cell r="AM59">
            <v>0.7</v>
          </cell>
          <cell r="AN59">
            <v>0.7</v>
          </cell>
          <cell r="AO59">
            <v>0.7</v>
          </cell>
          <cell r="AP59">
            <v>0.7</v>
          </cell>
          <cell r="AQ59">
            <v>1</v>
          </cell>
          <cell r="AR59">
            <v>1</v>
          </cell>
          <cell r="AS59">
            <v>1</v>
          </cell>
          <cell r="AT59">
            <v>1</v>
          </cell>
          <cell r="AU59">
            <v>1</v>
          </cell>
          <cell r="AV59">
            <v>1</v>
          </cell>
          <cell r="AW59">
            <v>1</v>
          </cell>
          <cell r="AX59">
            <v>1</v>
          </cell>
          <cell r="AY59">
            <v>1</v>
          </cell>
          <cell r="AZ59">
            <v>1</v>
          </cell>
          <cell r="BA59">
            <v>1</v>
          </cell>
          <cell r="BB59">
            <v>1</v>
          </cell>
          <cell r="BC59">
            <v>1</v>
          </cell>
          <cell r="BD59">
            <v>1</v>
          </cell>
          <cell r="BE59">
            <v>1</v>
          </cell>
          <cell r="BF59">
            <v>1</v>
          </cell>
          <cell r="BG59">
            <v>1</v>
          </cell>
          <cell r="BH59">
            <v>1</v>
          </cell>
          <cell r="BI59">
            <v>1</v>
          </cell>
          <cell r="BJ59">
            <v>0.15</v>
          </cell>
          <cell r="BK59">
            <v>0.15</v>
          </cell>
          <cell r="BL59">
            <v>0.15</v>
          </cell>
          <cell r="BM59">
            <v>0.15</v>
          </cell>
          <cell r="BN59">
            <v>0.15</v>
          </cell>
          <cell r="BO59">
            <v>0.15</v>
          </cell>
          <cell r="BP59">
            <v>0.15</v>
          </cell>
          <cell r="BQ59">
            <v>0.15</v>
          </cell>
          <cell r="BR59">
            <v>0.15</v>
          </cell>
          <cell r="BS59">
            <v>0.15</v>
          </cell>
          <cell r="BT59">
            <v>0.15</v>
          </cell>
          <cell r="BU59">
            <v>0.15</v>
          </cell>
          <cell r="BV59">
            <v>0.15</v>
          </cell>
          <cell r="BW59">
            <v>0.15</v>
          </cell>
          <cell r="BX59">
            <v>0.15</v>
          </cell>
          <cell r="BY59">
            <v>0.15</v>
          </cell>
          <cell r="BZ59">
            <v>0.15</v>
          </cell>
          <cell r="CA59">
            <v>0.15</v>
          </cell>
          <cell r="CB59">
            <v>0.15</v>
          </cell>
          <cell r="CC59">
            <v>0.2</v>
          </cell>
          <cell r="CD59">
            <v>0.2</v>
          </cell>
          <cell r="CE59">
            <v>0.2</v>
          </cell>
          <cell r="CF59">
            <v>0.2</v>
          </cell>
          <cell r="CG59">
            <v>0.2</v>
          </cell>
          <cell r="CH59">
            <v>0.2</v>
          </cell>
          <cell r="CI59">
            <v>0.2</v>
          </cell>
          <cell r="CJ59">
            <v>0.2</v>
          </cell>
          <cell r="CK59">
            <v>0.2</v>
          </cell>
          <cell r="CL59">
            <v>0.2</v>
          </cell>
          <cell r="CM59">
            <v>0.2</v>
          </cell>
          <cell r="CN59">
            <v>0.2</v>
          </cell>
          <cell r="CO59">
            <v>0.2</v>
          </cell>
          <cell r="CP59">
            <v>0.2</v>
          </cell>
          <cell r="CQ59">
            <v>0.2</v>
          </cell>
          <cell r="CR59">
            <v>0.2</v>
          </cell>
          <cell r="CS59">
            <v>0.2</v>
          </cell>
          <cell r="CT59">
            <v>0.2</v>
          </cell>
          <cell r="CU59">
            <v>0.2</v>
          </cell>
          <cell r="CV59">
            <v>0.69</v>
          </cell>
          <cell r="CW59">
            <v>0.69</v>
          </cell>
          <cell r="CX59">
            <v>0.69</v>
          </cell>
          <cell r="CY59">
            <v>0.69</v>
          </cell>
          <cell r="CZ59">
            <v>0.69</v>
          </cell>
          <cell r="DA59">
            <v>0.69</v>
          </cell>
          <cell r="DB59">
            <v>0.69</v>
          </cell>
          <cell r="DC59">
            <v>0.69</v>
          </cell>
          <cell r="DD59">
            <v>0.69</v>
          </cell>
          <cell r="DE59">
            <v>0.69</v>
          </cell>
          <cell r="DF59">
            <v>0.69</v>
          </cell>
          <cell r="DG59">
            <v>0.69</v>
          </cell>
          <cell r="DH59">
            <v>0.69</v>
          </cell>
          <cell r="DI59">
            <v>0.69</v>
          </cell>
          <cell r="DJ59">
            <v>0.69</v>
          </cell>
          <cell r="DK59">
            <v>0.69</v>
          </cell>
          <cell r="DL59">
            <v>0.69</v>
          </cell>
          <cell r="DM59">
            <v>0.69</v>
          </cell>
          <cell r="DN59">
            <v>0.69</v>
          </cell>
          <cell r="DO59">
            <v>0.69</v>
          </cell>
          <cell r="DP59">
            <v>0.69</v>
          </cell>
          <cell r="DQ59">
            <v>0.69</v>
          </cell>
          <cell r="DR59">
            <v>0.69</v>
          </cell>
          <cell r="DS59">
            <v>0.69</v>
          </cell>
          <cell r="DT59">
            <v>0.69</v>
          </cell>
          <cell r="DU59">
            <v>0.69</v>
          </cell>
          <cell r="DV59">
            <v>0.69</v>
          </cell>
          <cell r="DW59">
            <v>0.69</v>
          </cell>
          <cell r="DX59">
            <v>0.69</v>
          </cell>
          <cell r="DY59">
            <v>0.69</v>
          </cell>
          <cell r="DZ59">
            <v>0.69</v>
          </cell>
          <cell r="EA59">
            <v>0.69</v>
          </cell>
          <cell r="EB59">
            <v>0.69</v>
          </cell>
          <cell r="EC59">
            <v>0.69</v>
          </cell>
          <cell r="ED59">
            <v>0.69</v>
          </cell>
          <cell r="EE59">
            <v>0.69</v>
          </cell>
          <cell r="EF59">
            <v>0.69</v>
          </cell>
          <cell r="EG59">
            <v>0.69</v>
          </cell>
          <cell r="EH59">
            <v>0.69</v>
          </cell>
          <cell r="EI59">
            <v>0.69</v>
          </cell>
          <cell r="EJ59">
            <v>0.69</v>
          </cell>
          <cell r="EK59">
            <v>0.69</v>
          </cell>
          <cell r="EL59">
            <v>0.69</v>
          </cell>
          <cell r="EM59">
            <v>0.69</v>
          </cell>
          <cell r="EN59">
            <v>0.69</v>
          </cell>
          <cell r="EO59">
            <v>0.69</v>
          </cell>
          <cell r="EP59">
            <v>0.69</v>
          </cell>
          <cell r="EQ59">
            <v>0.69</v>
          </cell>
          <cell r="ER59">
            <v>0.69</v>
          </cell>
          <cell r="ES59">
            <v>0.69</v>
          </cell>
          <cell r="ET59">
            <v>0.69</v>
          </cell>
          <cell r="EU59">
            <v>0.69</v>
          </cell>
          <cell r="EV59">
            <v>0.69</v>
          </cell>
          <cell r="EW59">
            <v>0.69</v>
          </cell>
          <cell r="EX59">
            <v>0.69</v>
          </cell>
          <cell r="EY59">
            <v>0.69</v>
          </cell>
          <cell r="EZ59">
            <v>0.69</v>
          </cell>
          <cell r="FA59">
            <v>0.3</v>
          </cell>
          <cell r="FB59">
            <v>0.3</v>
          </cell>
          <cell r="FC59">
            <v>0.3</v>
          </cell>
          <cell r="FD59">
            <v>0.3</v>
          </cell>
          <cell r="FE59">
            <v>0.3</v>
          </cell>
          <cell r="FF59">
            <v>0.3</v>
          </cell>
          <cell r="FG59">
            <v>0.3</v>
          </cell>
          <cell r="FH59">
            <v>0.3</v>
          </cell>
          <cell r="FI59">
            <v>0.3</v>
          </cell>
          <cell r="FJ59">
            <v>0.3</v>
          </cell>
          <cell r="FK59">
            <v>0.3</v>
          </cell>
          <cell r="FL59">
            <v>0.3</v>
          </cell>
          <cell r="FM59">
            <v>0.3</v>
          </cell>
          <cell r="FN59">
            <v>0.3</v>
          </cell>
          <cell r="FO59">
            <v>0.3</v>
          </cell>
          <cell r="FP59">
            <v>0.3</v>
          </cell>
          <cell r="FQ59">
            <v>0.3</v>
          </cell>
          <cell r="FR59">
            <v>0.3</v>
          </cell>
          <cell r="FS59">
            <v>0.3</v>
          </cell>
        </row>
        <row r="60">
          <cell r="E60">
            <v>0.3</v>
          </cell>
          <cell r="F60">
            <v>0.3</v>
          </cell>
          <cell r="G60">
            <v>0.3</v>
          </cell>
          <cell r="H60">
            <v>0.3</v>
          </cell>
          <cell r="I60">
            <v>0.3</v>
          </cell>
          <cell r="J60">
            <v>0.3</v>
          </cell>
          <cell r="K60">
            <v>0.3</v>
          </cell>
          <cell r="L60">
            <v>0.3</v>
          </cell>
          <cell r="M60">
            <v>0.3</v>
          </cell>
          <cell r="N60">
            <v>0.3</v>
          </cell>
          <cell r="O60">
            <v>0.3</v>
          </cell>
          <cell r="P60">
            <v>0.3</v>
          </cell>
          <cell r="Q60">
            <v>0.3</v>
          </cell>
          <cell r="R60">
            <v>0.3</v>
          </cell>
          <cell r="S60">
            <v>0.3</v>
          </cell>
          <cell r="T60">
            <v>0.3</v>
          </cell>
          <cell r="U60">
            <v>0.3</v>
          </cell>
          <cell r="V60">
            <v>0.3</v>
          </cell>
          <cell r="W60">
            <v>0.3</v>
          </cell>
          <cell r="X60">
            <v>0.7</v>
          </cell>
          <cell r="Y60">
            <v>0.7</v>
          </cell>
          <cell r="Z60">
            <v>0.7</v>
          </cell>
          <cell r="AA60">
            <v>0.7</v>
          </cell>
          <cell r="AB60">
            <v>0.7</v>
          </cell>
          <cell r="AC60">
            <v>0.7</v>
          </cell>
          <cell r="AD60">
            <v>0.7</v>
          </cell>
          <cell r="AE60">
            <v>0.7</v>
          </cell>
          <cell r="AF60">
            <v>0.7</v>
          </cell>
          <cell r="AG60">
            <v>0.7</v>
          </cell>
          <cell r="AH60">
            <v>0.7</v>
          </cell>
          <cell r="AI60">
            <v>0.7</v>
          </cell>
          <cell r="AJ60">
            <v>0.7</v>
          </cell>
          <cell r="AK60">
            <v>0.7</v>
          </cell>
          <cell r="AL60">
            <v>0.7</v>
          </cell>
          <cell r="AM60">
            <v>0.7</v>
          </cell>
          <cell r="AN60">
            <v>0.7</v>
          </cell>
          <cell r="AO60">
            <v>0.7</v>
          </cell>
          <cell r="AP60">
            <v>0.7</v>
          </cell>
          <cell r="AQ60">
            <v>1</v>
          </cell>
          <cell r="AR60">
            <v>1</v>
          </cell>
          <cell r="AS60">
            <v>1</v>
          </cell>
          <cell r="AT60">
            <v>1</v>
          </cell>
          <cell r="AU60">
            <v>1</v>
          </cell>
          <cell r="AV60">
            <v>1</v>
          </cell>
          <cell r="AW60">
            <v>1</v>
          </cell>
          <cell r="AX60">
            <v>1</v>
          </cell>
          <cell r="AY60">
            <v>1</v>
          </cell>
          <cell r="AZ60">
            <v>1</v>
          </cell>
          <cell r="BA60">
            <v>1</v>
          </cell>
          <cell r="BB60">
            <v>1</v>
          </cell>
          <cell r="BC60">
            <v>1</v>
          </cell>
          <cell r="BD60">
            <v>1</v>
          </cell>
          <cell r="BE60">
            <v>1</v>
          </cell>
          <cell r="BF60">
            <v>1</v>
          </cell>
          <cell r="BG60">
            <v>1</v>
          </cell>
          <cell r="BH60">
            <v>1</v>
          </cell>
          <cell r="BI60">
            <v>1</v>
          </cell>
          <cell r="BJ60">
            <v>0.15</v>
          </cell>
          <cell r="BK60">
            <v>0.15</v>
          </cell>
          <cell r="BL60">
            <v>0.15</v>
          </cell>
          <cell r="BM60">
            <v>0.15</v>
          </cell>
          <cell r="BN60">
            <v>0.15</v>
          </cell>
          <cell r="BO60">
            <v>0.15</v>
          </cell>
          <cell r="BP60">
            <v>0.15</v>
          </cell>
          <cell r="BQ60">
            <v>0.15</v>
          </cell>
          <cell r="BR60">
            <v>0.15</v>
          </cell>
          <cell r="BS60">
            <v>0.15</v>
          </cell>
          <cell r="BT60">
            <v>0.15</v>
          </cell>
          <cell r="BU60">
            <v>0.15</v>
          </cell>
          <cell r="BV60">
            <v>0.15</v>
          </cell>
          <cell r="BW60">
            <v>0.15</v>
          </cell>
          <cell r="BX60">
            <v>0.15</v>
          </cell>
          <cell r="BY60">
            <v>0.15</v>
          </cell>
          <cell r="BZ60">
            <v>0.15</v>
          </cell>
          <cell r="CA60">
            <v>0.15</v>
          </cell>
          <cell r="CB60">
            <v>0.15</v>
          </cell>
          <cell r="CC60">
            <v>0.2</v>
          </cell>
          <cell r="CD60">
            <v>0.2</v>
          </cell>
          <cell r="CE60">
            <v>0.2</v>
          </cell>
          <cell r="CF60">
            <v>0.2</v>
          </cell>
          <cell r="CG60">
            <v>0.2</v>
          </cell>
          <cell r="CH60">
            <v>0.2</v>
          </cell>
          <cell r="CI60">
            <v>0.2</v>
          </cell>
          <cell r="CJ60">
            <v>0.2</v>
          </cell>
          <cell r="CK60">
            <v>0.2</v>
          </cell>
          <cell r="CL60">
            <v>0.2</v>
          </cell>
          <cell r="CM60">
            <v>0.2</v>
          </cell>
          <cell r="CN60">
            <v>0.2</v>
          </cell>
          <cell r="CO60">
            <v>0.2</v>
          </cell>
          <cell r="CP60">
            <v>0.2</v>
          </cell>
          <cell r="CQ60">
            <v>0.2</v>
          </cell>
          <cell r="CR60">
            <v>0.2</v>
          </cell>
          <cell r="CS60">
            <v>0.2</v>
          </cell>
          <cell r="CT60">
            <v>0.2</v>
          </cell>
          <cell r="CU60">
            <v>0.2</v>
          </cell>
          <cell r="CV60">
            <v>0.69</v>
          </cell>
          <cell r="CW60">
            <v>0.69</v>
          </cell>
          <cell r="CX60">
            <v>0.69</v>
          </cell>
          <cell r="CY60">
            <v>0.69</v>
          </cell>
          <cell r="CZ60">
            <v>0.69</v>
          </cell>
          <cell r="DA60">
            <v>0.69</v>
          </cell>
          <cell r="DB60">
            <v>0.69</v>
          </cell>
          <cell r="DC60">
            <v>0.69</v>
          </cell>
          <cell r="DD60">
            <v>0.69</v>
          </cell>
          <cell r="DE60">
            <v>0.69</v>
          </cell>
          <cell r="DF60">
            <v>0.69</v>
          </cell>
          <cell r="DG60">
            <v>0.69</v>
          </cell>
          <cell r="DH60">
            <v>0.69</v>
          </cell>
          <cell r="DI60">
            <v>0.69</v>
          </cell>
          <cell r="DJ60">
            <v>0.69</v>
          </cell>
          <cell r="DK60">
            <v>0.69</v>
          </cell>
          <cell r="DL60">
            <v>0.69</v>
          </cell>
          <cell r="DM60">
            <v>0.69</v>
          </cell>
          <cell r="DN60">
            <v>0.69</v>
          </cell>
          <cell r="DO60">
            <v>0.69</v>
          </cell>
          <cell r="DP60">
            <v>0.69</v>
          </cell>
          <cell r="DQ60">
            <v>0.69</v>
          </cell>
          <cell r="DR60">
            <v>0.69</v>
          </cell>
          <cell r="DS60">
            <v>0.69</v>
          </cell>
          <cell r="DT60">
            <v>0.69</v>
          </cell>
          <cell r="DU60">
            <v>0.69</v>
          </cell>
          <cell r="DV60">
            <v>0.69</v>
          </cell>
          <cell r="DW60">
            <v>0.69</v>
          </cell>
          <cell r="DX60">
            <v>0.69</v>
          </cell>
          <cell r="DY60">
            <v>0.69</v>
          </cell>
          <cell r="DZ60">
            <v>0.69</v>
          </cell>
          <cell r="EA60">
            <v>0.69</v>
          </cell>
          <cell r="EB60">
            <v>0.69</v>
          </cell>
          <cell r="EC60">
            <v>0.69</v>
          </cell>
          <cell r="ED60">
            <v>0.69</v>
          </cell>
          <cell r="EE60">
            <v>0.69</v>
          </cell>
          <cell r="EF60">
            <v>0.69</v>
          </cell>
          <cell r="EG60">
            <v>0.69</v>
          </cell>
          <cell r="EH60">
            <v>0.69</v>
          </cell>
          <cell r="EI60">
            <v>0.69</v>
          </cell>
          <cell r="EJ60">
            <v>0.69</v>
          </cell>
          <cell r="EK60">
            <v>0.69</v>
          </cell>
          <cell r="EL60">
            <v>0.69</v>
          </cell>
          <cell r="EM60">
            <v>0.69</v>
          </cell>
          <cell r="EN60">
            <v>0.69</v>
          </cell>
          <cell r="EO60">
            <v>0.69</v>
          </cell>
          <cell r="EP60">
            <v>0.69</v>
          </cell>
          <cell r="EQ60">
            <v>0.69</v>
          </cell>
          <cell r="ER60">
            <v>0.69</v>
          </cell>
          <cell r="ES60">
            <v>0.69</v>
          </cell>
          <cell r="ET60">
            <v>0.69</v>
          </cell>
          <cell r="EU60">
            <v>0.69</v>
          </cell>
          <cell r="EV60">
            <v>0.69</v>
          </cell>
          <cell r="EW60">
            <v>0.69</v>
          </cell>
          <cell r="EX60">
            <v>0.69</v>
          </cell>
          <cell r="EY60">
            <v>0.69</v>
          </cell>
          <cell r="EZ60">
            <v>0.69</v>
          </cell>
          <cell r="FA60">
            <v>0.3</v>
          </cell>
          <cell r="FB60">
            <v>0.3</v>
          </cell>
          <cell r="FC60">
            <v>0.3</v>
          </cell>
          <cell r="FD60">
            <v>0.3</v>
          </cell>
          <cell r="FE60">
            <v>0.3</v>
          </cell>
          <cell r="FF60">
            <v>0.3</v>
          </cell>
          <cell r="FG60">
            <v>0.3</v>
          </cell>
          <cell r="FH60">
            <v>0.3</v>
          </cell>
          <cell r="FI60">
            <v>0.3</v>
          </cell>
          <cell r="FJ60">
            <v>0.3</v>
          </cell>
          <cell r="FK60">
            <v>0.3</v>
          </cell>
          <cell r="FL60">
            <v>0.3</v>
          </cell>
          <cell r="FM60">
            <v>0.3</v>
          </cell>
          <cell r="FN60">
            <v>0.3</v>
          </cell>
          <cell r="FO60">
            <v>0.3</v>
          </cell>
          <cell r="FP60">
            <v>0.3</v>
          </cell>
          <cell r="FQ60">
            <v>0.3</v>
          </cell>
          <cell r="FR60">
            <v>0.3</v>
          </cell>
          <cell r="FS60">
            <v>0.3</v>
          </cell>
        </row>
        <row r="61">
          <cell r="E61">
            <v>0.3</v>
          </cell>
          <cell r="F61">
            <v>0.3</v>
          </cell>
          <cell r="G61">
            <v>0.3</v>
          </cell>
          <cell r="H61">
            <v>0.3</v>
          </cell>
          <cell r="I61">
            <v>0.3</v>
          </cell>
          <cell r="J61">
            <v>0.3</v>
          </cell>
          <cell r="K61">
            <v>0.3</v>
          </cell>
          <cell r="L61">
            <v>0.3</v>
          </cell>
          <cell r="M61">
            <v>0.3</v>
          </cell>
          <cell r="N61">
            <v>0.3</v>
          </cell>
          <cell r="O61">
            <v>0.3</v>
          </cell>
          <cell r="P61">
            <v>0.3</v>
          </cell>
          <cell r="Q61">
            <v>0.3</v>
          </cell>
          <cell r="R61">
            <v>0.3</v>
          </cell>
          <cell r="S61">
            <v>0.3</v>
          </cell>
          <cell r="T61">
            <v>0.3</v>
          </cell>
          <cell r="U61">
            <v>0.3</v>
          </cell>
          <cell r="V61">
            <v>0.3</v>
          </cell>
          <cell r="W61">
            <v>0.3</v>
          </cell>
          <cell r="X61">
            <v>0.7</v>
          </cell>
          <cell r="Y61">
            <v>0.7</v>
          </cell>
          <cell r="Z61">
            <v>0.7</v>
          </cell>
          <cell r="AA61">
            <v>0.7</v>
          </cell>
          <cell r="AB61">
            <v>0.7</v>
          </cell>
          <cell r="AC61">
            <v>0.7</v>
          </cell>
          <cell r="AD61">
            <v>0.7</v>
          </cell>
          <cell r="AE61">
            <v>0.7</v>
          </cell>
          <cell r="AF61">
            <v>0.7</v>
          </cell>
          <cell r="AG61">
            <v>0.7</v>
          </cell>
          <cell r="AH61">
            <v>0.7</v>
          </cell>
          <cell r="AI61">
            <v>0.7</v>
          </cell>
          <cell r="AJ61">
            <v>0.7</v>
          </cell>
          <cell r="AK61">
            <v>0.7</v>
          </cell>
          <cell r="AL61">
            <v>0.7</v>
          </cell>
          <cell r="AM61">
            <v>0.7</v>
          </cell>
          <cell r="AN61">
            <v>0.7</v>
          </cell>
          <cell r="AO61">
            <v>0.7</v>
          </cell>
          <cell r="AP61">
            <v>0.7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0.15</v>
          </cell>
          <cell r="BK61">
            <v>0.15</v>
          </cell>
          <cell r="BL61">
            <v>0.15</v>
          </cell>
          <cell r="BM61">
            <v>0.15</v>
          </cell>
          <cell r="BN61">
            <v>0.15</v>
          </cell>
          <cell r="BO61">
            <v>0.15</v>
          </cell>
          <cell r="BP61">
            <v>0.15</v>
          </cell>
          <cell r="BQ61">
            <v>0.15</v>
          </cell>
          <cell r="BR61">
            <v>0.15</v>
          </cell>
          <cell r="BS61">
            <v>0.15</v>
          </cell>
          <cell r="BT61">
            <v>0.15</v>
          </cell>
          <cell r="BU61">
            <v>0.15</v>
          </cell>
          <cell r="BV61">
            <v>0.15</v>
          </cell>
          <cell r="BW61">
            <v>0.15</v>
          </cell>
          <cell r="BX61">
            <v>0.15</v>
          </cell>
          <cell r="BY61">
            <v>0.15</v>
          </cell>
          <cell r="BZ61">
            <v>0.15</v>
          </cell>
          <cell r="CA61">
            <v>0.15</v>
          </cell>
          <cell r="CB61">
            <v>0.15</v>
          </cell>
          <cell r="CC61">
            <v>0.2</v>
          </cell>
          <cell r="CD61">
            <v>0.2</v>
          </cell>
          <cell r="CE61">
            <v>0.2</v>
          </cell>
          <cell r="CF61">
            <v>0.2</v>
          </cell>
          <cell r="CG61">
            <v>0.2</v>
          </cell>
          <cell r="CH61">
            <v>0.2</v>
          </cell>
          <cell r="CI61">
            <v>0.2</v>
          </cell>
          <cell r="CJ61">
            <v>0.2</v>
          </cell>
          <cell r="CK61">
            <v>0.2</v>
          </cell>
          <cell r="CL61">
            <v>0.2</v>
          </cell>
          <cell r="CM61">
            <v>0.2</v>
          </cell>
          <cell r="CN61">
            <v>0.2</v>
          </cell>
          <cell r="CO61">
            <v>0.2</v>
          </cell>
          <cell r="CP61">
            <v>0.2</v>
          </cell>
          <cell r="CQ61">
            <v>0.2</v>
          </cell>
          <cell r="CR61">
            <v>0.2</v>
          </cell>
          <cell r="CS61">
            <v>0.2</v>
          </cell>
          <cell r="CT61">
            <v>0.2</v>
          </cell>
          <cell r="CU61">
            <v>0.2</v>
          </cell>
          <cell r="CV61">
            <v>0.69</v>
          </cell>
          <cell r="CW61">
            <v>0.69</v>
          </cell>
          <cell r="CX61">
            <v>0.69</v>
          </cell>
          <cell r="CY61">
            <v>0.69</v>
          </cell>
          <cell r="CZ61">
            <v>0.69</v>
          </cell>
          <cell r="DA61">
            <v>0.69</v>
          </cell>
          <cell r="DB61">
            <v>0.69</v>
          </cell>
          <cell r="DC61">
            <v>0.69</v>
          </cell>
          <cell r="DD61">
            <v>0.69</v>
          </cell>
          <cell r="DE61">
            <v>0.69</v>
          </cell>
          <cell r="DF61">
            <v>0.69</v>
          </cell>
          <cell r="DG61">
            <v>0.69</v>
          </cell>
          <cell r="DH61">
            <v>0.69</v>
          </cell>
          <cell r="DI61">
            <v>0.69</v>
          </cell>
          <cell r="DJ61">
            <v>0.69</v>
          </cell>
          <cell r="DK61">
            <v>0.69</v>
          </cell>
          <cell r="DL61">
            <v>0.69</v>
          </cell>
          <cell r="DM61">
            <v>0.69</v>
          </cell>
          <cell r="DN61">
            <v>0.69</v>
          </cell>
          <cell r="DO61">
            <v>0.69</v>
          </cell>
          <cell r="DP61">
            <v>0.69</v>
          </cell>
          <cell r="DQ61">
            <v>0.69</v>
          </cell>
          <cell r="DR61">
            <v>0.69</v>
          </cell>
          <cell r="DS61">
            <v>0.69</v>
          </cell>
          <cell r="DT61">
            <v>0.69</v>
          </cell>
          <cell r="DU61">
            <v>0.69</v>
          </cell>
          <cell r="DV61">
            <v>0.69</v>
          </cell>
          <cell r="DW61">
            <v>0.69</v>
          </cell>
          <cell r="DX61">
            <v>0.69</v>
          </cell>
          <cell r="DY61">
            <v>0.69</v>
          </cell>
          <cell r="DZ61">
            <v>0.69</v>
          </cell>
          <cell r="EA61">
            <v>0.69</v>
          </cell>
          <cell r="EB61">
            <v>0.69</v>
          </cell>
          <cell r="EC61">
            <v>0.69</v>
          </cell>
          <cell r="ED61">
            <v>0.69</v>
          </cell>
          <cell r="EE61">
            <v>0.69</v>
          </cell>
          <cell r="EF61">
            <v>0.69</v>
          </cell>
          <cell r="EG61">
            <v>0.69</v>
          </cell>
          <cell r="EH61">
            <v>0.69</v>
          </cell>
          <cell r="EI61">
            <v>0.69</v>
          </cell>
          <cell r="EJ61">
            <v>0.69</v>
          </cell>
          <cell r="EK61">
            <v>0.69</v>
          </cell>
          <cell r="EL61">
            <v>0.69</v>
          </cell>
          <cell r="EM61">
            <v>0.69</v>
          </cell>
          <cell r="EN61">
            <v>0.69</v>
          </cell>
          <cell r="EO61">
            <v>0.69</v>
          </cell>
          <cell r="EP61">
            <v>0.69</v>
          </cell>
          <cell r="EQ61">
            <v>0.69</v>
          </cell>
          <cell r="ER61">
            <v>0.69</v>
          </cell>
          <cell r="ES61">
            <v>0.69</v>
          </cell>
          <cell r="ET61">
            <v>0.69</v>
          </cell>
          <cell r="EU61">
            <v>0.69</v>
          </cell>
          <cell r="EV61">
            <v>0.69</v>
          </cell>
          <cell r="EW61">
            <v>0.69</v>
          </cell>
          <cell r="EX61">
            <v>0.69</v>
          </cell>
          <cell r="EY61">
            <v>0.69</v>
          </cell>
          <cell r="EZ61">
            <v>0.69</v>
          </cell>
          <cell r="FA61">
            <v>0.3</v>
          </cell>
          <cell r="FB61">
            <v>0.3</v>
          </cell>
          <cell r="FC61">
            <v>0.3</v>
          </cell>
          <cell r="FD61">
            <v>0.3</v>
          </cell>
          <cell r="FE61">
            <v>0.3</v>
          </cell>
          <cell r="FF61">
            <v>0.3</v>
          </cell>
          <cell r="FG61">
            <v>0.3</v>
          </cell>
          <cell r="FH61">
            <v>0.3</v>
          </cell>
          <cell r="FI61">
            <v>0.3</v>
          </cell>
          <cell r="FJ61">
            <v>0.3</v>
          </cell>
          <cell r="FK61">
            <v>0.3</v>
          </cell>
          <cell r="FL61">
            <v>0.3</v>
          </cell>
          <cell r="FM61">
            <v>0.3</v>
          </cell>
          <cell r="FN61">
            <v>0.3</v>
          </cell>
          <cell r="FO61">
            <v>0.3</v>
          </cell>
          <cell r="FP61">
            <v>0.3</v>
          </cell>
          <cell r="FQ61">
            <v>0.3</v>
          </cell>
          <cell r="FR61">
            <v>0.3</v>
          </cell>
          <cell r="FS61">
            <v>0.3</v>
          </cell>
        </row>
        <row r="62">
          <cell r="E62">
            <v>0.3</v>
          </cell>
          <cell r="F62">
            <v>0.3</v>
          </cell>
          <cell r="G62">
            <v>0.3</v>
          </cell>
          <cell r="H62">
            <v>0.3</v>
          </cell>
          <cell r="I62">
            <v>0.3</v>
          </cell>
          <cell r="J62">
            <v>0.3</v>
          </cell>
          <cell r="K62">
            <v>0.3</v>
          </cell>
          <cell r="L62">
            <v>0.3</v>
          </cell>
          <cell r="M62">
            <v>0.3</v>
          </cell>
          <cell r="N62">
            <v>0.3</v>
          </cell>
          <cell r="O62">
            <v>0.3</v>
          </cell>
          <cell r="P62">
            <v>0.3</v>
          </cell>
          <cell r="Q62">
            <v>0.3</v>
          </cell>
          <cell r="R62">
            <v>0.3</v>
          </cell>
          <cell r="S62">
            <v>0.3</v>
          </cell>
          <cell r="T62">
            <v>0.3</v>
          </cell>
          <cell r="U62">
            <v>0.3</v>
          </cell>
          <cell r="V62">
            <v>0.3</v>
          </cell>
          <cell r="W62">
            <v>0.3</v>
          </cell>
          <cell r="X62">
            <v>0.7</v>
          </cell>
          <cell r="Y62">
            <v>0.7</v>
          </cell>
          <cell r="Z62">
            <v>0.7</v>
          </cell>
          <cell r="AA62">
            <v>0.7</v>
          </cell>
          <cell r="AB62">
            <v>0.7</v>
          </cell>
          <cell r="AC62">
            <v>0.7</v>
          </cell>
          <cell r="AD62">
            <v>0.7</v>
          </cell>
          <cell r="AE62">
            <v>0.7</v>
          </cell>
          <cell r="AF62">
            <v>0.7</v>
          </cell>
          <cell r="AG62">
            <v>0.7</v>
          </cell>
          <cell r="AH62">
            <v>0.7</v>
          </cell>
          <cell r="AI62">
            <v>0.7</v>
          </cell>
          <cell r="AJ62">
            <v>0.7</v>
          </cell>
          <cell r="AK62">
            <v>0.7</v>
          </cell>
          <cell r="AL62">
            <v>0.7</v>
          </cell>
          <cell r="AM62">
            <v>0.7</v>
          </cell>
          <cell r="AN62">
            <v>0.7</v>
          </cell>
          <cell r="AO62">
            <v>0.7</v>
          </cell>
          <cell r="AP62">
            <v>0.7</v>
          </cell>
          <cell r="AQ62">
            <v>1</v>
          </cell>
          <cell r="AR62">
            <v>1</v>
          </cell>
          <cell r="AS62">
            <v>1</v>
          </cell>
          <cell r="AT62">
            <v>1</v>
          </cell>
          <cell r="AU62">
            <v>1</v>
          </cell>
          <cell r="AV62">
            <v>1</v>
          </cell>
          <cell r="AW62">
            <v>1</v>
          </cell>
          <cell r="AX62">
            <v>1</v>
          </cell>
          <cell r="AY62">
            <v>1</v>
          </cell>
          <cell r="AZ62">
            <v>1</v>
          </cell>
          <cell r="BA62">
            <v>1</v>
          </cell>
          <cell r="BB62">
            <v>1</v>
          </cell>
          <cell r="BC62">
            <v>1</v>
          </cell>
          <cell r="BD62">
            <v>1</v>
          </cell>
          <cell r="BE62">
            <v>1</v>
          </cell>
          <cell r="BF62">
            <v>1</v>
          </cell>
          <cell r="BG62">
            <v>1</v>
          </cell>
          <cell r="BH62">
            <v>1</v>
          </cell>
          <cell r="BI62">
            <v>1</v>
          </cell>
          <cell r="BJ62">
            <v>0.15</v>
          </cell>
          <cell r="BK62">
            <v>0.15</v>
          </cell>
          <cell r="BL62">
            <v>0.15</v>
          </cell>
          <cell r="BM62">
            <v>0.15</v>
          </cell>
          <cell r="BN62">
            <v>0.15</v>
          </cell>
          <cell r="BO62">
            <v>0.15</v>
          </cell>
          <cell r="BP62">
            <v>0.15</v>
          </cell>
          <cell r="BQ62">
            <v>0.15</v>
          </cell>
          <cell r="BR62">
            <v>0.15</v>
          </cell>
          <cell r="BS62">
            <v>0.15</v>
          </cell>
          <cell r="BT62">
            <v>0.15</v>
          </cell>
          <cell r="BU62">
            <v>0.15</v>
          </cell>
          <cell r="BV62">
            <v>0.15</v>
          </cell>
          <cell r="BW62">
            <v>0.15</v>
          </cell>
          <cell r="BX62">
            <v>0.15</v>
          </cell>
          <cell r="BY62">
            <v>0.15</v>
          </cell>
          <cell r="BZ62">
            <v>0.15</v>
          </cell>
          <cell r="CA62">
            <v>0.15</v>
          </cell>
          <cell r="CB62">
            <v>0.15</v>
          </cell>
          <cell r="CC62">
            <v>0.2</v>
          </cell>
          <cell r="CD62">
            <v>0.2</v>
          </cell>
          <cell r="CE62">
            <v>0.2</v>
          </cell>
          <cell r="CF62">
            <v>0.2</v>
          </cell>
          <cell r="CG62">
            <v>0.2</v>
          </cell>
          <cell r="CH62">
            <v>0.2</v>
          </cell>
          <cell r="CI62">
            <v>0.2</v>
          </cell>
          <cell r="CJ62">
            <v>0.2</v>
          </cell>
          <cell r="CK62">
            <v>0.2</v>
          </cell>
          <cell r="CL62">
            <v>0.2</v>
          </cell>
          <cell r="CM62">
            <v>0.2</v>
          </cell>
          <cell r="CN62">
            <v>0.2</v>
          </cell>
          <cell r="CO62">
            <v>0.2</v>
          </cell>
          <cell r="CP62">
            <v>0.2</v>
          </cell>
          <cell r="CQ62">
            <v>0.2</v>
          </cell>
          <cell r="CR62">
            <v>0.2</v>
          </cell>
          <cell r="CS62">
            <v>0.2</v>
          </cell>
          <cell r="CT62">
            <v>0.2</v>
          </cell>
          <cell r="CU62">
            <v>0.2</v>
          </cell>
          <cell r="CV62">
            <v>0.69</v>
          </cell>
          <cell r="CW62">
            <v>0.69</v>
          </cell>
          <cell r="CX62">
            <v>0.69</v>
          </cell>
          <cell r="CY62">
            <v>0.69</v>
          </cell>
          <cell r="CZ62">
            <v>0.69</v>
          </cell>
          <cell r="DA62">
            <v>0.69</v>
          </cell>
          <cell r="DB62">
            <v>0.69</v>
          </cell>
          <cell r="DC62">
            <v>0.69</v>
          </cell>
          <cell r="DD62">
            <v>0.69</v>
          </cell>
          <cell r="DE62">
            <v>0.69</v>
          </cell>
          <cell r="DF62">
            <v>0.69</v>
          </cell>
          <cell r="DG62">
            <v>0.69</v>
          </cell>
          <cell r="DH62">
            <v>0.69</v>
          </cell>
          <cell r="DI62">
            <v>0.69</v>
          </cell>
          <cell r="DJ62">
            <v>0.69</v>
          </cell>
          <cell r="DK62">
            <v>0.69</v>
          </cell>
          <cell r="DL62">
            <v>0.69</v>
          </cell>
          <cell r="DM62">
            <v>0.69</v>
          </cell>
          <cell r="DN62">
            <v>0.69</v>
          </cell>
          <cell r="DO62">
            <v>0.69</v>
          </cell>
          <cell r="DP62">
            <v>0.69</v>
          </cell>
          <cell r="DQ62">
            <v>0.69</v>
          </cell>
          <cell r="DR62">
            <v>0.69</v>
          </cell>
          <cell r="DS62">
            <v>0.69</v>
          </cell>
          <cell r="DT62">
            <v>0.69</v>
          </cell>
          <cell r="DU62">
            <v>0.69</v>
          </cell>
          <cell r="DV62">
            <v>0.69</v>
          </cell>
          <cell r="DW62">
            <v>0.69</v>
          </cell>
          <cell r="DX62">
            <v>0.69</v>
          </cell>
          <cell r="DY62">
            <v>0.69</v>
          </cell>
          <cell r="DZ62">
            <v>0.69</v>
          </cell>
          <cell r="EA62">
            <v>0.69</v>
          </cell>
          <cell r="EB62">
            <v>0.69</v>
          </cell>
          <cell r="EC62">
            <v>0.69</v>
          </cell>
          <cell r="ED62">
            <v>0.69</v>
          </cell>
          <cell r="EE62">
            <v>0.69</v>
          </cell>
          <cell r="EF62">
            <v>0.69</v>
          </cell>
          <cell r="EG62">
            <v>0.69</v>
          </cell>
          <cell r="EH62">
            <v>0.69</v>
          </cell>
          <cell r="EI62">
            <v>0.69</v>
          </cell>
          <cell r="EJ62">
            <v>0.69</v>
          </cell>
          <cell r="EK62">
            <v>0.69</v>
          </cell>
          <cell r="EL62">
            <v>0.69</v>
          </cell>
          <cell r="EM62">
            <v>0.69</v>
          </cell>
          <cell r="EN62">
            <v>0.69</v>
          </cell>
          <cell r="EO62">
            <v>0.69</v>
          </cell>
          <cell r="EP62">
            <v>0.69</v>
          </cell>
          <cell r="EQ62">
            <v>0.69</v>
          </cell>
          <cell r="ER62">
            <v>0.69</v>
          </cell>
          <cell r="ES62">
            <v>0.69</v>
          </cell>
          <cell r="ET62">
            <v>0.69</v>
          </cell>
          <cell r="EU62">
            <v>0.69</v>
          </cell>
          <cell r="EV62">
            <v>0.69</v>
          </cell>
          <cell r="EW62">
            <v>0.69</v>
          </cell>
          <cell r="EX62">
            <v>0.69</v>
          </cell>
          <cell r="EY62">
            <v>0.69</v>
          </cell>
          <cell r="EZ62">
            <v>0.69</v>
          </cell>
          <cell r="FA62">
            <v>0.3</v>
          </cell>
          <cell r="FB62">
            <v>0.3</v>
          </cell>
          <cell r="FC62">
            <v>0.3</v>
          </cell>
          <cell r="FD62">
            <v>0.3</v>
          </cell>
          <cell r="FE62">
            <v>0.3</v>
          </cell>
          <cell r="FF62">
            <v>0.3</v>
          </cell>
          <cell r="FG62">
            <v>0.3</v>
          </cell>
          <cell r="FH62">
            <v>0.3</v>
          </cell>
          <cell r="FI62">
            <v>0.3</v>
          </cell>
          <cell r="FJ62">
            <v>0.3</v>
          </cell>
          <cell r="FK62">
            <v>0.3</v>
          </cell>
          <cell r="FL62">
            <v>0.3</v>
          </cell>
          <cell r="FM62">
            <v>0.3</v>
          </cell>
          <cell r="FN62">
            <v>0.3</v>
          </cell>
          <cell r="FO62">
            <v>0.3</v>
          </cell>
          <cell r="FP62">
            <v>0.3</v>
          </cell>
          <cell r="FQ62">
            <v>0.3</v>
          </cell>
          <cell r="FR62">
            <v>0.3</v>
          </cell>
          <cell r="FS62">
            <v>0.3</v>
          </cell>
        </row>
        <row r="63">
          <cell r="E63">
            <v>0.3</v>
          </cell>
          <cell r="F63">
            <v>0.3</v>
          </cell>
          <cell r="G63">
            <v>0.3</v>
          </cell>
          <cell r="H63">
            <v>0.3</v>
          </cell>
          <cell r="I63">
            <v>0.3</v>
          </cell>
          <cell r="J63">
            <v>0.3</v>
          </cell>
          <cell r="K63">
            <v>0.3</v>
          </cell>
          <cell r="L63">
            <v>0.3</v>
          </cell>
          <cell r="M63">
            <v>0.3</v>
          </cell>
          <cell r="N63">
            <v>0.3</v>
          </cell>
          <cell r="O63">
            <v>0.3</v>
          </cell>
          <cell r="P63">
            <v>0.3</v>
          </cell>
          <cell r="Q63">
            <v>0.3</v>
          </cell>
          <cell r="R63">
            <v>0.3</v>
          </cell>
          <cell r="S63">
            <v>0.3</v>
          </cell>
          <cell r="T63">
            <v>0.3</v>
          </cell>
          <cell r="U63">
            <v>0.3</v>
          </cell>
          <cell r="V63">
            <v>0.3</v>
          </cell>
          <cell r="W63">
            <v>0.3</v>
          </cell>
          <cell r="X63">
            <v>0.7</v>
          </cell>
          <cell r="Y63">
            <v>0.7</v>
          </cell>
          <cell r="Z63">
            <v>0.7</v>
          </cell>
          <cell r="AA63">
            <v>0.7</v>
          </cell>
          <cell r="AB63">
            <v>0.7</v>
          </cell>
          <cell r="AC63">
            <v>0.7</v>
          </cell>
          <cell r="AD63">
            <v>0.7</v>
          </cell>
          <cell r="AE63">
            <v>0.7</v>
          </cell>
          <cell r="AF63">
            <v>0.7</v>
          </cell>
          <cell r="AG63">
            <v>0.7</v>
          </cell>
          <cell r="AH63">
            <v>0.7</v>
          </cell>
          <cell r="AI63">
            <v>0.7</v>
          </cell>
          <cell r="AJ63">
            <v>0.7</v>
          </cell>
          <cell r="AK63">
            <v>0.7</v>
          </cell>
          <cell r="AL63">
            <v>0.7</v>
          </cell>
          <cell r="AM63">
            <v>0.7</v>
          </cell>
          <cell r="AN63">
            <v>0.7</v>
          </cell>
          <cell r="AO63">
            <v>0.7</v>
          </cell>
          <cell r="AP63">
            <v>0.7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0.15</v>
          </cell>
          <cell r="BK63">
            <v>0.15</v>
          </cell>
          <cell r="BL63">
            <v>0.15</v>
          </cell>
          <cell r="BM63">
            <v>0.15</v>
          </cell>
          <cell r="BN63">
            <v>0.15</v>
          </cell>
          <cell r="BO63">
            <v>0.15</v>
          </cell>
          <cell r="BP63">
            <v>0.15</v>
          </cell>
          <cell r="BQ63">
            <v>0.15</v>
          </cell>
          <cell r="BR63">
            <v>0.15</v>
          </cell>
          <cell r="BS63">
            <v>0.15</v>
          </cell>
          <cell r="BT63">
            <v>0.15</v>
          </cell>
          <cell r="BU63">
            <v>0.15</v>
          </cell>
          <cell r="BV63">
            <v>0.15</v>
          </cell>
          <cell r="BW63">
            <v>0.15</v>
          </cell>
          <cell r="BX63">
            <v>0.15</v>
          </cell>
          <cell r="BY63">
            <v>0.15</v>
          </cell>
          <cell r="BZ63">
            <v>0.15</v>
          </cell>
          <cell r="CA63">
            <v>0.15</v>
          </cell>
          <cell r="CB63">
            <v>0.15</v>
          </cell>
          <cell r="CC63">
            <v>0.2</v>
          </cell>
          <cell r="CD63">
            <v>0.2</v>
          </cell>
          <cell r="CE63">
            <v>0.2</v>
          </cell>
          <cell r="CF63">
            <v>0.2</v>
          </cell>
          <cell r="CG63">
            <v>0.2</v>
          </cell>
          <cell r="CH63">
            <v>0.2</v>
          </cell>
          <cell r="CI63">
            <v>0.2</v>
          </cell>
          <cell r="CJ63">
            <v>0.2</v>
          </cell>
          <cell r="CK63">
            <v>0.2</v>
          </cell>
          <cell r="CL63">
            <v>0.2</v>
          </cell>
          <cell r="CM63">
            <v>0.2</v>
          </cell>
          <cell r="CN63">
            <v>0.2</v>
          </cell>
          <cell r="CO63">
            <v>0.2</v>
          </cell>
          <cell r="CP63">
            <v>0.2</v>
          </cell>
          <cell r="CQ63">
            <v>0.2</v>
          </cell>
          <cell r="CR63">
            <v>0.2</v>
          </cell>
          <cell r="CS63">
            <v>0.2</v>
          </cell>
          <cell r="CT63">
            <v>0.2</v>
          </cell>
          <cell r="CU63">
            <v>0.2</v>
          </cell>
          <cell r="CV63">
            <v>0.69</v>
          </cell>
          <cell r="CW63">
            <v>0.69</v>
          </cell>
          <cell r="CX63">
            <v>0.69</v>
          </cell>
          <cell r="CY63">
            <v>0.69</v>
          </cell>
          <cell r="CZ63">
            <v>0.69</v>
          </cell>
          <cell r="DA63">
            <v>0.69</v>
          </cell>
          <cell r="DB63">
            <v>0.69</v>
          </cell>
          <cell r="DC63">
            <v>0.69</v>
          </cell>
          <cell r="DD63">
            <v>0.69</v>
          </cell>
          <cell r="DE63">
            <v>0.69</v>
          </cell>
          <cell r="DF63">
            <v>0.69</v>
          </cell>
          <cell r="DG63">
            <v>0.69</v>
          </cell>
          <cell r="DH63">
            <v>0.69</v>
          </cell>
          <cell r="DI63">
            <v>0.69</v>
          </cell>
          <cell r="DJ63">
            <v>0.69</v>
          </cell>
          <cell r="DK63">
            <v>0.69</v>
          </cell>
          <cell r="DL63">
            <v>0.69</v>
          </cell>
          <cell r="DM63">
            <v>0.69</v>
          </cell>
          <cell r="DN63">
            <v>0.69</v>
          </cell>
          <cell r="DO63">
            <v>0.69</v>
          </cell>
          <cell r="DP63">
            <v>0.69</v>
          </cell>
          <cell r="DQ63">
            <v>0.69</v>
          </cell>
          <cell r="DR63">
            <v>0.69</v>
          </cell>
          <cell r="DS63">
            <v>0.69</v>
          </cell>
          <cell r="DT63">
            <v>0.69</v>
          </cell>
          <cell r="DU63">
            <v>0.69</v>
          </cell>
          <cell r="DV63">
            <v>0.69</v>
          </cell>
          <cell r="DW63">
            <v>0.69</v>
          </cell>
          <cell r="DX63">
            <v>0.69</v>
          </cell>
          <cell r="DY63">
            <v>0.69</v>
          </cell>
          <cell r="DZ63">
            <v>0.69</v>
          </cell>
          <cell r="EA63">
            <v>0.69</v>
          </cell>
          <cell r="EB63">
            <v>0.69</v>
          </cell>
          <cell r="EC63">
            <v>0.69</v>
          </cell>
          <cell r="ED63">
            <v>0.69</v>
          </cell>
          <cell r="EE63">
            <v>0.69</v>
          </cell>
          <cell r="EF63">
            <v>0.69</v>
          </cell>
          <cell r="EG63">
            <v>0.69</v>
          </cell>
          <cell r="EH63">
            <v>0.69</v>
          </cell>
          <cell r="EI63">
            <v>0.69</v>
          </cell>
          <cell r="EJ63">
            <v>0.69</v>
          </cell>
          <cell r="EK63">
            <v>0.69</v>
          </cell>
          <cell r="EL63">
            <v>0.69</v>
          </cell>
          <cell r="EM63">
            <v>0.69</v>
          </cell>
          <cell r="EN63">
            <v>0.69</v>
          </cell>
          <cell r="EO63">
            <v>0.69</v>
          </cell>
          <cell r="EP63">
            <v>0.69</v>
          </cell>
          <cell r="EQ63">
            <v>0.69</v>
          </cell>
          <cell r="ER63">
            <v>0.69</v>
          </cell>
          <cell r="ES63">
            <v>0.69</v>
          </cell>
          <cell r="ET63">
            <v>0.69</v>
          </cell>
          <cell r="EU63">
            <v>0.69</v>
          </cell>
          <cell r="EV63">
            <v>0.69</v>
          </cell>
          <cell r="EW63">
            <v>0.69</v>
          </cell>
          <cell r="EX63">
            <v>0.69</v>
          </cell>
          <cell r="EY63">
            <v>0.69</v>
          </cell>
          <cell r="EZ63">
            <v>0.69</v>
          </cell>
          <cell r="FA63">
            <v>0.3</v>
          </cell>
          <cell r="FB63">
            <v>0.3</v>
          </cell>
          <cell r="FC63">
            <v>0.3</v>
          </cell>
          <cell r="FD63">
            <v>0.3</v>
          </cell>
          <cell r="FE63">
            <v>0.3</v>
          </cell>
          <cell r="FF63">
            <v>0.3</v>
          </cell>
          <cell r="FG63">
            <v>0.3</v>
          </cell>
          <cell r="FH63">
            <v>0.3</v>
          </cell>
          <cell r="FI63">
            <v>0.3</v>
          </cell>
          <cell r="FJ63">
            <v>0.3</v>
          </cell>
          <cell r="FK63">
            <v>0.3</v>
          </cell>
          <cell r="FL63">
            <v>0.3</v>
          </cell>
          <cell r="FM63">
            <v>0.3</v>
          </cell>
          <cell r="FN63">
            <v>0.3</v>
          </cell>
          <cell r="FO63">
            <v>0.3</v>
          </cell>
          <cell r="FP63">
            <v>0.3</v>
          </cell>
          <cell r="FQ63">
            <v>0.3</v>
          </cell>
          <cell r="FR63">
            <v>0.3</v>
          </cell>
          <cell r="FS63">
            <v>0.3</v>
          </cell>
        </row>
        <row r="64">
          <cell r="E64">
            <v>0.3</v>
          </cell>
          <cell r="F64">
            <v>0.3</v>
          </cell>
          <cell r="G64">
            <v>0.3</v>
          </cell>
          <cell r="H64">
            <v>0.3</v>
          </cell>
          <cell r="I64">
            <v>0.3</v>
          </cell>
          <cell r="J64">
            <v>0.3</v>
          </cell>
          <cell r="K64">
            <v>0.3</v>
          </cell>
          <cell r="L64">
            <v>0.3</v>
          </cell>
          <cell r="M64">
            <v>0.3</v>
          </cell>
          <cell r="N64">
            <v>0.3</v>
          </cell>
          <cell r="O64">
            <v>0.3</v>
          </cell>
          <cell r="P64">
            <v>0.3</v>
          </cell>
          <cell r="Q64">
            <v>0.3</v>
          </cell>
          <cell r="R64">
            <v>0.3</v>
          </cell>
          <cell r="S64">
            <v>0.3</v>
          </cell>
          <cell r="T64">
            <v>0.3</v>
          </cell>
          <cell r="U64">
            <v>0.3</v>
          </cell>
          <cell r="V64">
            <v>0.3</v>
          </cell>
          <cell r="W64">
            <v>0.3</v>
          </cell>
          <cell r="X64">
            <v>0.7</v>
          </cell>
          <cell r="Y64">
            <v>0.7</v>
          </cell>
          <cell r="Z64">
            <v>0.7</v>
          </cell>
          <cell r="AA64">
            <v>0.7</v>
          </cell>
          <cell r="AB64">
            <v>0.7</v>
          </cell>
          <cell r="AC64">
            <v>0.7</v>
          </cell>
          <cell r="AD64">
            <v>0.7</v>
          </cell>
          <cell r="AE64">
            <v>0.7</v>
          </cell>
          <cell r="AF64">
            <v>0.7</v>
          </cell>
          <cell r="AG64">
            <v>0.7</v>
          </cell>
          <cell r="AH64">
            <v>0.7</v>
          </cell>
          <cell r="AI64">
            <v>0.7</v>
          </cell>
          <cell r="AJ64">
            <v>0.7</v>
          </cell>
          <cell r="AK64">
            <v>0.7</v>
          </cell>
          <cell r="AL64">
            <v>0.7</v>
          </cell>
          <cell r="AM64">
            <v>0.7</v>
          </cell>
          <cell r="AN64">
            <v>0.7</v>
          </cell>
          <cell r="AO64">
            <v>0.7</v>
          </cell>
          <cell r="AP64">
            <v>0.7</v>
          </cell>
          <cell r="AQ64">
            <v>1</v>
          </cell>
          <cell r="AR64">
            <v>1</v>
          </cell>
          <cell r="AS64">
            <v>1</v>
          </cell>
          <cell r="AT64">
            <v>1</v>
          </cell>
          <cell r="AU64">
            <v>1</v>
          </cell>
          <cell r="AV64">
            <v>1</v>
          </cell>
          <cell r="AW64">
            <v>1</v>
          </cell>
          <cell r="AX64">
            <v>1</v>
          </cell>
          <cell r="AY64">
            <v>1</v>
          </cell>
          <cell r="AZ64">
            <v>1</v>
          </cell>
          <cell r="BA64">
            <v>1</v>
          </cell>
          <cell r="BB64">
            <v>1</v>
          </cell>
          <cell r="BC64">
            <v>1</v>
          </cell>
          <cell r="BD64">
            <v>1</v>
          </cell>
          <cell r="BE64">
            <v>1</v>
          </cell>
          <cell r="BF64">
            <v>1</v>
          </cell>
          <cell r="BG64">
            <v>1</v>
          </cell>
          <cell r="BH64">
            <v>1</v>
          </cell>
          <cell r="BI64">
            <v>1</v>
          </cell>
          <cell r="BJ64">
            <v>0.15</v>
          </cell>
          <cell r="BK64">
            <v>0.15</v>
          </cell>
          <cell r="BL64">
            <v>0.15</v>
          </cell>
          <cell r="BM64">
            <v>0.15</v>
          </cell>
          <cell r="BN64">
            <v>0.15</v>
          </cell>
          <cell r="BO64">
            <v>0.15</v>
          </cell>
          <cell r="BP64">
            <v>0.15</v>
          </cell>
          <cell r="BQ64">
            <v>0.15</v>
          </cell>
          <cell r="BR64">
            <v>0.15</v>
          </cell>
          <cell r="BS64">
            <v>0.15</v>
          </cell>
          <cell r="BT64">
            <v>0.15</v>
          </cell>
          <cell r="BU64">
            <v>0.15</v>
          </cell>
          <cell r="BV64">
            <v>0.15</v>
          </cell>
          <cell r="BW64">
            <v>0.15</v>
          </cell>
          <cell r="BX64">
            <v>0.15</v>
          </cell>
          <cell r="BY64">
            <v>0.15</v>
          </cell>
          <cell r="BZ64">
            <v>0.15</v>
          </cell>
          <cell r="CA64">
            <v>0.15</v>
          </cell>
          <cell r="CB64">
            <v>0.15</v>
          </cell>
          <cell r="CC64">
            <v>0.2</v>
          </cell>
          <cell r="CD64">
            <v>0.2</v>
          </cell>
          <cell r="CE64">
            <v>0.2</v>
          </cell>
          <cell r="CF64">
            <v>0.2</v>
          </cell>
          <cell r="CG64">
            <v>0.2</v>
          </cell>
          <cell r="CH64">
            <v>0.2</v>
          </cell>
          <cell r="CI64">
            <v>0.2</v>
          </cell>
          <cell r="CJ64">
            <v>0.2</v>
          </cell>
          <cell r="CK64">
            <v>0.2</v>
          </cell>
          <cell r="CL64">
            <v>0.2</v>
          </cell>
          <cell r="CM64">
            <v>0.2</v>
          </cell>
          <cell r="CN64">
            <v>0.2</v>
          </cell>
          <cell r="CO64">
            <v>0.2</v>
          </cell>
          <cell r="CP64">
            <v>0.2</v>
          </cell>
          <cell r="CQ64">
            <v>0.2</v>
          </cell>
          <cell r="CR64">
            <v>0.2</v>
          </cell>
          <cell r="CS64">
            <v>0.2</v>
          </cell>
          <cell r="CT64">
            <v>0.2</v>
          </cell>
          <cell r="CU64">
            <v>0.2</v>
          </cell>
          <cell r="CV64">
            <v>0.69</v>
          </cell>
          <cell r="CW64">
            <v>0.69</v>
          </cell>
          <cell r="CX64">
            <v>0.69</v>
          </cell>
          <cell r="CY64">
            <v>0.69</v>
          </cell>
          <cell r="CZ64">
            <v>0.69</v>
          </cell>
          <cell r="DA64">
            <v>0.69</v>
          </cell>
          <cell r="DB64">
            <v>0.69</v>
          </cell>
          <cell r="DC64">
            <v>0.69</v>
          </cell>
          <cell r="DD64">
            <v>0.69</v>
          </cell>
          <cell r="DE64">
            <v>0.69</v>
          </cell>
          <cell r="DF64">
            <v>0.69</v>
          </cell>
          <cell r="DG64">
            <v>0.69</v>
          </cell>
          <cell r="DH64">
            <v>0.69</v>
          </cell>
          <cell r="DI64">
            <v>0.69</v>
          </cell>
          <cell r="DJ64">
            <v>0.69</v>
          </cell>
          <cell r="DK64">
            <v>0.69</v>
          </cell>
          <cell r="DL64">
            <v>0.69</v>
          </cell>
          <cell r="DM64">
            <v>0.69</v>
          </cell>
          <cell r="DN64">
            <v>0.69</v>
          </cell>
          <cell r="DO64">
            <v>0.69</v>
          </cell>
          <cell r="DP64">
            <v>0.69</v>
          </cell>
          <cell r="DQ64">
            <v>0.69</v>
          </cell>
          <cell r="DR64">
            <v>0.69</v>
          </cell>
          <cell r="DS64">
            <v>0.69</v>
          </cell>
          <cell r="DT64">
            <v>0.69</v>
          </cell>
          <cell r="DU64">
            <v>0.69</v>
          </cell>
          <cell r="DV64">
            <v>0.69</v>
          </cell>
          <cell r="DW64">
            <v>0.69</v>
          </cell>
          <cell r="DX64">
            <v>0.69</v>
          </cell>
          <cell r="DY64">
            <v>0.69</v>
          </cell>
          <cell r="DZ64">
            <v>0.69</v>
          </cell>
          <cell r="EA64">
            <v>0.69</v>
          </cell>
          <cell r="EB64">
            <v>0.69</v>
          </cell>
          <cell r="EC64">
            <v>0.69</v>
          </cell>
          <cell r="ED64">
            <v>0.69</v>
          </cell>
          <cell r="EE64">
            <v>0.69</v>
          </cell>
          <cell r="EF64">
            <v>0.69</v>
          </cell>
          <cell r="EG64">
            <v>0.69</v>
          </cell>
          <cell r="EH64">
            <v>0.69</v>
          </cell>
          <cell r="EI64">
            <v>0.69</v>
          </cell>
          <cell r="EJ64">
            <v>0.69</v>
          </cell>
          <cell r="EK64">
            <v>0.69</v>
          </cell>
          <cell r="EL64">
            <v>0.69</v>
          </cell>
          <cell r="EM64">
            <v>0.69</v>
          </cell>
          <cell r="EN64">
            <v>0.69</v>
          </cell>
          <cell r="EO64">
            <v>0.69</v>
          </cell>
          <cell r="EP64">
            <v>0.69</v>
          </cell>
          <cell r="EQ64">
            <v>0.69</v>
          </cell>
          <cell r="ER64">
            <v>0.69</v>
          </cell>
          <cell r="ES64">
            <v>0.69</v>
          </cell>
          <cell r="ET64">
            <v>0.69</v>
          </cell>
          <cell r="EU64">
            <v>0.69</v>
          </cell>
          <cell r="EV64">
            <v>0.69</v>
          </cell>
          <cell r="EW64">
            <v>0.69</v>
          </cell>
          <cell r="EX64">
            <v>0.69</v>
          </cell>
          <cell r="EY64">
            <v>0.69</v>
          </cell>
          <cell r="EZ64">
            <v>0.69</v>
          </cell>
          <cell r="FA64">
            <v>0.3</v>
          </cell>
          <cell r="FB64">
            <v>0.3</v>
          </cell>
          <cell r="FC64">
            <v>0.3</v>
          </cell>
          <cell r="FD64">
            <v>0.3</v>
          </cell>
          <cell r="FE64">
            <v>0.3</v>
          </cell>
          <cell r="FF64">
            <v>0.3</v>
          </cell>
          <cell r="FG64">
            <v>0.3</v>
          </cell>
          <cell r="FH64">
            <v>0.3</v>
          </cell>
          <cell r="FI64">
            <v>0.3</v>
          </cell>
          <cell r="FJ64">
            <v>0.3</v>
          </cell>
          <cell r="FK64">
            <v>0.3</v>
          </cell>
          <cell r="FL64">
            <v>0.3</v>
          </cell>
          <cell r="FM64">
            <v>0.3</v>
          </cell>
          <cell r="FN64">
            <v>0.3</v>
          </cell>
          <cell r="FO64">
            <v>0.3</v>
          </cell>
          <cell r="FP64">
            <v>0.3</v>
          </cell>
          <cell r="FQ64">
            <v>0.3</v>
          </cell>
          <cell r="FR64">
            <v>0.3</v>
          </cell>
          <cell r="FS64">
            <v>0.3</v>
          </cell>
        </row>
        <row r="65">
          <cell r="E65">
            <v>0.3</v>
          </cell>
          <cell r="F65">
            <v>0.3</v>
          </cell>
          <cell r="G65">
            <v>0.3</v>
          </cell>
          <cell r="H65">
            <v>0.3</v>
          </cell>
          <cell r="I65">
            <v>0.3</v>
          </cell>
          <cell r="J65">
            <v>0.3</v>
          </cell>
          <cell r="K65">
            <v>0.3</v>
          </cell>
          <cell r="L65">
            <v>0.3</v>
          </cell>
          <cell r="M65">
            <v>0.3</v>
          </cell>
          <cell r="N65">
            <v>0.3</v>
          </cell>
          <cell r="O65">
            <v>0.3</v>
          </cell>
          <cell r="P65">
            <v>0.3</v>
          </cell>
          <cell r="Q65">
            <v>0.3</v>
          </cell>
          <cell r="R65">
            <v>0.3</v>
          </cell>
          <cell r="S65">
            <v>0.3</v>
          </cell>
          <cell r="T65">
            <v>0.3</v>
          </cell>
          <cell r="U65">
            <v>0.3</v>
          </cell>
          <cell r="V65">
            <v>0.3</v>
          </cell>
          <cell r="W65">
            <v>0.3</v>
          </cell>
          <cell r="X65">
            <v>0.7</v>
          </cell>
          <cell r="Y65">
            <v>0.7</v>
          </cell>
          <cell r="Z65">
            <v>0.7</v>
          </cell>
          <cell r="AA65">
            <v>0.7</v>
          </cell>
          <cell r="AB65">
            <v>0.7</v>
          </cell>
          <cell r="AC65">
            <v>0.7</v>
          </cell>
          <cell r="AD65">
            <v>0.7</v>
          </cell>
          <cell r="AE65">
            <v>0.7</v>
          </cell>
          <cell r="AF65">
            <v>0.7</v>
          </cell>
          <cell r="AG65">
            <v>0.7</v>
          </cell>
          <cell r="AH65">
            <v>0.7</v>
          </cell>
          <cell r="AI65">
            <v>0.7</v>
          </cell>
          <cell r="AJ65">
            <v>0.7</v>
          </cell>
          <cell r="AK65">
            <v>0.7</v>
          </cell>
          <cell r="AL65">
            <v>0.7</v>
          </cell>
          <cell r="AM65">
            <v>0.7</v>
          </cell>
          <cell r="AN65">
            <v>0.7</v>
          </cell>
          <cell r="AO65">
            <v>0.7</v>
          </cell>
          <cell r="AP65">
            <v>0.7</v>
          </cell>
          <cell r="AQ65">
            <v>1</v>
          </cell>
          <cell r="AR65">
            <v>1</v>
          </cell>
          <cell r="AS65">
            <v>1</v>
          </cell>
          <cell r="AT65">
            <v>1</v>
          </cell>
          <cell r="AU65">
            <v>1</v>
          </cell>
          <cell r="AV65">
            <v>1</v>
          </cell>
          <cell r="AW65">
            <v>1</v>
          </cell>
          <cell r="AX65">
            <v>1</v>
          </cell>
          <cell r="AY65">
            <v>1</v>
          </cell>
          <cell r="AZ65">
            <v>1</v>
          </cell>
          <cell r="BA65">
            <v>1</v>
          </cell>
          <cell r="BB65">
            <v>1</v>
          </cell>
          <cell r="BC65">
            <v>1</v>
          </cell>
          <cell r="BD65">
            <v>1</v>
          </cell>
          <cell r="BE65">
            <v>1</v>
          </cell>
          <cell r="BF65">
            <v>1</v>
          </cell>
          <cell r="BG65">
            <v>1</v>
          </cell>
          <cell r="BH65">
            <v>1</v>
          </cell>
          <cell r="BI65">
            <v>1</v>
          </cell>
          <cell r="BJ65">
            <v>0.15</v>
          </cell>
          <cell r="BK65">
            <v>0.15</v>
          </cell>
          <cell r="BL65">
            <v>0.15</v>
          </cell>
          <cell r="BM65">
            <v>0.15</v>
          </cell>
          <cell r="BN65">
            <v>0.15</v>
          </cell>
          <cell r="BO65">
            <v>0.15</v>
          </cell>
          <cell r="BP65">
            <v>0.15</v>
          </cell>
          <cell r="BQ65">
            <v>0.15</v>
          </cell>
          <cell r="BR65">
            <v>0.15</v>
          </cell>
          <cell r="BS65">
            <v>0.15</v>
          </cell>
          <cell r="BT65">
            <v>0.15</v>
          </cell>
          <cell r="BU65">
            <v>0.15</v>
          </cell>
          <cell r="BV65">
            <v>0.15</v>
          </cell>
          <cell r="BW65">
            <v>0.15</v>
          </cell>
          <cell r="BX65">
            <v>0.15</v>
          </cell>
          <cell r="BY65">
            <v>0.15</v>
          </cell>
          <cell r="BZ65">
            <v>0.15</v>
          </cell>
          <cell r="CA65">
            <v>0.15</v>
          </cell>
          <cell r="CB65">
            <v>0.15</v>
          </cell>
          <cell r="CC65">
            <v>0.2</v>
          </cell>
          <cell r="CD65">
            <v>0.2</v>
          </cell>
          <cell r="CE65">
            <v>0.2</v>
          </cell>
          <cell r="CF65">
            <v>0.2</v>
          </cell>
          <cell r="CG65">
            <v>0.2</v>
          </cell>
          <cell r="CH65">
            <v>0.2</v>
          </cell>
          <cell r="CI65">
            <v>0.2</v>
          </cell>
          <cell r="CJ65">
            <v>0.2</v>
          </cell>
          <cell r="CK65">
            <v>0.2</v>
          </cell>
          <cell r="CL65">
            <v>0.2</v>
          </cell>
          <cell r="CM65">
            <v>0.2</v>
          </cell>
          <cell r="CN65">
            <v>0.2</v>
          </cell>
          <cell r="CO65">
            <v>0.2</v>
          </cell>
          <cell r="CP65">
            <v>0.2</v>
          </cell>
          <cell r="CQ65">
            <v>0.2</v>
          </cell>
          <cell r="CR65">
            <v>0.2</v>
          </cell>
          <cell r="CS65">
            <v>0.2</v>
          </cell>
          <cell r="CT65">
            <v>0.2</v>
          </cell>
          <cell r="CU65">
            <v>0.2</v>
          </cell>
          <cell r="CV65">
            <v>0.69</v>
          </cell>
          <cell r="CW65">
            <v>0.69</v>
          </cell>
          <cell r="CX65">
            <v>0.69</v>
          </cell>
          <cell r="CY65">
            <v>0.69</v>
          </cell>
          <cell r="CZ65">
            <v>0.69</v>
          </cell>
          <cell r="DA65">
            <v>0.69</v>
          </cell>
          <cell r="DB65">
            <v>0.69</v>
          </cell>
          <cell r="DC65">
            <v>0.69</v>
          </cell>
          <cell r="DD65">
            <v>0.69</v>
          </cell>
          <cell r="DE65">
            <v>0.69</v>
          </cell>
          <cell r="DF65">
            <v>0.69</v>
          </cell>
          <cell r="DG65">
            <v>0.69</v>
          </cell>
          <cell r="DH65">
            <v>0.69</v>
          </cell>
          <cell r="DI65">
            <v>0.69</v>
          </cell>
          <cell r="DJ65">
            <v>0.69</v>
          </cell>
          <cell r="DK65">
            <v>0.69</v>
          </cell>
          <cell r="DL65">
            <v>0.69</v>
          </cell>
          <cell r="DM65">
            <v>0.69</v>
          </cell>
          <cell r="DN65">
            <v>0.69</v>
          </cell>
          <cell r="DO65">
            <v>0.69</v>
          </cell>
          <cell r="DP65">
            <v>0.69</v>
          </cell>
          <cell r="DQ65">
            <v>0.69</v>
          </cell>
          <cell r="DR65">
            <v>0.69</v>
          </cell>
          <cell r="DS65">
            <v>0.69</v>
          </cell>
          <cell r="DT65">
            <v>0.69</v>
          </cell>
          <cell r="DU65">
            <v>0.69</v>
          </cell>
          <cell r="DV65">
            <v>0.69</v>
          </cell>
          <cell r="DW65">
            <v>0.69</v>
          </cell>
          <cell r="DX65">
            <v>0.69</v>
          </cell>
          <cell r="DY65">
            <v>0.69</v>
          </cell>
          <cell r="DZ65">
            <v>0.69</v>
          </cell>
          <cell r="EA65">
            <v>0.69</v>
          </cell>
          <cell r="EB65">
            <v>0.69</v>
          </cell>
          <cell r="EC65">
            <v>0.69</v>
          </cell>
          <cell r="ED65">
            <v>0.69</v>
          </cell>
          <cell r="EE65">
            <v>0.69</v>
          </cell>
          <cell r="EF65">
            <v>0.69</v>
          </cell>
          <cell r="EG65">
            <v>0.69</v>
          </cell>
          <cell r="EH65">
            <v>0.69</v>
          </cell>
          <cell r="EI65">
            <v>0.69</v>
          </cell>
          <cell r="EJ65">
            <v>0.69</v>
          </cell>
          <cell r="EK65">
            <v>0.69</v>
          </cell>
          <cell r="EL65">
            <v>0.69</v>
          </cell>
          <cell r="EM65">
            <v>0.69</v>
          </cell>
          <cell r="EN65">
            <v>0.69</v>
          </cell>
          <cell r="EO65">
            <v>0.69</v>
          </cell>
          <cell r="EP65">
            <v>0.69</v>
          </cell>
          <cell r="EQ65">
            <v>0.69</v>
          </cell>
          <cell r="ER65">
            <v>0.69</v>
          </cell>
          <cell r="ES65">
            <v>0.69</v>
          </cell>
          <cell r="ET65">
            <v>0.69</v>
          </cell>
          <cell r="EU65">
            <v>0.69</v>
          </cell>
          <cell r="EV65">
            <v>0.69</v>
          </cell>
          <cell r="EW65">
            <v>0.69</v>
          </cell>
          <cell r="EX65">
            <v>0.69</v>
          </cell>
          <cell r="EY65">
            <v>0.69</v>
          </cell>
          <cell r="EZ65">
            <v>0.69</v>
          </cell>
          <cell r="FA65">
            <v>0.3</v>
          </cell>
          <cell r="FB65">
            <v>0.3</v>
          </cell>
          <cell r="FC65">
            <v>0.3</v>
          </cell>
          <cell r="FD65">
            <v>0.3</v>
          </cell>
          <cell r="FE65">
            <v>0.3</v>
          </cell>
          <cell r="FF65">
            <v>0.3</v>
          </cell>
          <cell r="FG65">
            <v>0.3</v>
          </cell>
          <cell r="FH65">
            <v>0.3</v>
          </cell>
          <cell r="FI65">
            <v>0.3</v>
          </cell>
          <cell r="FJ65">
            <v>0.3</v>
          </cell>
          <cell r="FK65">
            <v>0.3</v>
          </cell>
          <cell r="FL65">
            <v>0.3</v>
          </cell>
          <cell r="FM65">
            <v>0.3</v>
          </cell>
          <cell r="FN65">
            <v>0.3</v>
          </cell>
          <cell r="FO65">
            <v>0.3</v>
          </cell>
          <cell r="FP65">
            <v>0.3</v>
          </cell>
          <cell r="FQ65">
            <v>0.3</v>
          </cell>
          <cell r="FR65">
            <v>0.3</v>
          </cell>
          <cell r="FS65">
            <v>0.3</v>
          </cell>
        </row>
        <row r="66">
          <cell r="E66">
            <v>0.15</v>
          </cell>
          <cell r="F66">
            <v>0.15</v>
          </cell>
          <cell r="G66">
            <v>0.15</v>
          </cell>
          <cell r="H66">
            <v>0.15</v>
          </cell>
          <cell r="I66">
            <v>0.15</v>
          </cell>
          <cell r="J66">
            <v>0.15</v>
          </cell>
          <cell r="K66">
            <v>0.15</v>
          </cell>
          <cell r="L66">
            <v>0.15</v>
          </cell>
          <cell r="M66">
            <v>0.15</v>
          </cell>
          <cell r="N66">
            <v>0.15</v>
          </cell>
          <cell r="O66">
            <v>0.15</v>
          </cell>
          <cell r="P66">
            <v>0.15</v>
          </cell>
          <cell r="Q66">
            <v>0.15</v>
          </cell>
          <cell r="R66">
            <v>0.15</v>
          </cell>
          <cell r="S66">
            <v>0.15</v>
          </cell>
          <cell r="T66">
            <v>0.15</v>
          </cell>
          <cell r="U66">
            <v>0.15</v>
          </cell>
          <cell r="V66">
            <v>0.15</v>
          </cell>
          <cell r="W66">
            <v>0.15</v>
          </cell>
          <cell r="X66">
            <v>0.15</v>
          </cell>
          <cell r="Y66">
            <v>0.15</v>
          </cell>
          <cell r="Z66">
            <v>0.15</v>
          </cell>
          <cell r="AA66">
            <v>0.15</v>
          </cell>
          <cell r="AB66">
            <v>0.15</v>
          </cell>
          <cell r="AC66">
            <v>0.15</v>
          </cell>
          <cell r="AD66">
            <v>0.15</v>
          </cell>
          <cell r="AE66">
            <v>0.15</v>
          </cell>
          <cell r="AF66">
            <v>0.15</v>
          </cell>
          <cell r="AG66">
            <v>0.15</v>
          </cell>
          <cell r="AH66">
            <v>0.15</v>
          </cell>
          <cell r="AI66">
            <v>0.15</v>
          </cell>
          <cell r="AJ66">
            <v>0.15</v>
          </cell>
          <cell r="AK66">
            <v>0.15</v>
          </cell>
          <cell r="AL66">
            <v>0.15</v>
          </cell>
          <cell r="AM66">
            <v>0.15</v>
          </cell>
          <cell r="AN66">
            <v>0.15</v>
          </cell>
          <cell r="AO66">
            <v>0.15</v>
          </cell>
          <cell r="AP66">
            <v>0.15</v>
          </cell>
          <cell r="AQ66">
            <v>0.15</v>
          </cell>
          <cell r="AR66">
            <v>0.15</v>
          </cell>
          <cell r="AS66">
            <v>0.15</v>
          </cell>
          <cell r="AT66">
            <v>0.15</v>
          </cell>
          <cell r="AU66">
            <v>0.15</v>
          </cell>
          <cell r="AV66">
            <v>0.15</v>
          </cell>
          <cell r="AW66">
            <v>0.15</v>
          </cell>
          <cell r="AX66">
            <v>0.15</v>
          </cell>
          <cell r="AY66">
            <v>0.15</v>
          </cell>
          <cell r="AZ66">
            <v>0.15</v>
          </cell>
          <cell r="BA66">
            <v>0.15</v>
          </cell>
          <cell r="BB66">
            <v>0.15</v>
          </cell>
          <cell r="BC66">
            <v>0.15</v>
          </cell>
          <cell r="BD66">
            <v>0.15</v>
          </cell>
          <cell r="BE66">
            <v>0.15</v>
          </cell>
          <cell r="BF66">
            <v>0.15</v>
          </cell>
          <cell r="BG66">
            <v>0.15</v>
          </cell>
          <cell r="BH66">
            <v>0.15</v>
          </cell>
          <cell r="BI66">
            <v>0.15</v>
          </cell>
          <cell r="BJ66">
            <v>1</v>
          </cell>
          <cell r="BK66">
            <v>0.15</v>
          </cell>
          <cell r="BL66">
            <v>0.15</v>
          </cell>
          <cell r="BM66">
            <v>0.15</v>
          </cell>
          <cell r="BN66">
            <v>0.15</v>
          </cell>
          <cell r="BO66">
            <v>0.15</v>
          </cell>
          <cell r="BP66">
            <v>0.15</v>
          </cell>
          <cell r="BQ66">
            <v>0.15</v>
          </cell>
          <cell r="BR66">
            <v>0.15</v>
          </cell>
          <cell r="BS66">
            <v>0.15</v>
          </cell>
          <cell r="BT66">
            <v>0.15</v>
          </cell>
          <cell r="BU66">
            <v>0.15</v>
          </cell>
          <cell r="BV66">
            <v>0.15</v>
          </cell>
          <cell r="BW66">
            <v>0.15</v>
          </cell>
          <cell r="BX66">
            <v>0.15</v>
          </cell>
          <cell r="BY66">
            <v>0.15</v>
          </cell>
          <cell r="BZ66">
            <v>0.15</v>
          </cell>
          <cell r="CA66">
            <v>0.15</v>
          </cell>
          <cell r="CB66">
            <v>0.15</v>
          </cell>
          <cell r="CC66">
            <v>0.15</v>
          </cell>
          <cell r="CD66">
            <v>0.15</v>
          </cell>
          <cell r="CE66">
            <v>0.15</v>
          </cell>
          <cell r="CF66">
            <v>0.15</v>
          </cell>
          <cell r="CG66">
            <v>0.15</v>
          </cell>
          <cell r="CH66">
            <v>0.15</v>
          </cell>
          <cell r="CI66">
            <v>0.15</v>
          </cell>
          <cell r="CJ66">
            <v>0.15</v>
          </cell>
          <cell r="CK66">
            <v>0.15</v>
          </cell>
          <cell r="CL66">
            <v>0.15</v>
          </cell>
          <cell r="CM66">
            <v>0.15</v>
          </cell>
          <cell r="CN66">
            <v>0.15</v>
          </cell>
          <cell r="CO66">
            <v>0.15</v>
          </cell>
          <cell r="CP66">
            <v>0.15</v>
          </cell>
          <cell r="CQ66">
            <v>0.15</v>
          </cell>
          <cell r="CR66">
            <v>0.15</v>
          </cell>
          <cell r="CS66">
            <v>0.15</v>
          </cell>
          <cell r="CT66">
            <v>0.15</v>
          </cell>
          <cell r="CU66">
            <v>0.15</v>
          </cell>
          <cell r="CV66">
            <v>0.15</v>
          </cell>
          <cell r="CW66">
            <v>0.15</v>
          </cell>
          <cell r="CX66">
            <v>0.15</v>
          </cell>
          <cell r="CY66">
            <v>0.15</v>
          </cell>
          <cell r="CZ66">
            <v>0.15</v>
          </cell>
          <cell r="DA66">
            <v>0.15</v>
          </cell>
          <cell r="DB66">
            <v>0.15</v>
          </cell>
          <cell r="DC66">
            <v>0.15</v>
          </cell>
          <cell r="DD66">
            <v>0.15</v>
          </cell>
          <cell r="DE66">
            <v>0.15</v>
          </cell>
          <cell r="DF66">
            <v>0.15</v>
          </cell>
          <cell r="DG66">
            <v>0.15</v>
          </cell>
          <cell r="DH66">
            <v>0.15</v>
          </cell>
          <cell r="DI66">
            <v>0.15</v>
          </cell>
          <cell r="DJ66">
            <v>0.15</v>
          </cell>
          <cell r="DK66">
            <v>0.15</v>
          </cell>
          <cell r="DL66">
            <v>0.15</v>
          </cell>
          <cell r="DM66">
            <v>0.15</v>
          </cell>
          <cell r="DN66">
            <v>0.15</v>
          </cell>
          <cell r="DO66">
            <v>0.15</v>
          </cell>
          <cell r="DP66">
            <v>0.15</v>
          </cell>
          <cell r="DQ66">
            <v>0.15</v>
          </cell>
          <cell r="DR66">
            <v>0.15</v>
          </cell>
          <cell r="DS66">
            <v>0.15</v>
          </cell>
          <cell r="DT66">
            <v>0.15</v>
          </cell>
          <cell r="DU66">
            <v>0.15</v>
          </cell>
          <cell r="DV66">
            <v>0.15</v>
          </cell>
          <cell r="DW66">
            <v>0.15</v>
          </cell>
          <cell r="DX66">
            <v>0.15</v>
          </cell>
          <cell r="DY66">
            <v>0.15</v>
          </cell>
          <cell r="DZ66">
            <v>0.15</v>
          </cell>
          <cell r="EA66">
            <v>0.15</v>
          </cell>
          <cell r="EB66">
            <v>0.15</v>
          </cell>
          <cell r="EC66">
            <v>0.15</v>
          </cell>
          <cell r="ED66">
            <v>0.15</v>
          </cell>
          <cell r="EE66">
            <v>0.15</v>
          </cell>
          <cell r="EF66">
            <v>0.15</v>
          </cell>
          <cell r="EG66">
            <v>0.15</v>
          </cell>
          <cell r="EH66">
            <v>0.15</v>
          </cell>
          <cell r="EI66">
            <v>0.15</v>
          </cell>
          <cell r="EJ66">
            <v>0.15</v>
          </cell>
          <cell r="EK66">
            <v>0.15</v>
          </cell>
          <cell r="EL66">
            <v>0.15</v>
          </cell>
          <cell r="EM66">
            <v>0.15</v>
          </cell>
          <cell r="EN66">
            <v>0.15</v>
          </cell>
          <cell r="EO66">
            <v>0.15</v>
          </cell>
          <cell r="EP66">
            <v>0.15</v>
          </cell>
          <cell r="EQ66">
            <v>0.15</v>
          </cell>
          <cell r="ER66">
            <v>0.15</v>
          </cell>
          <cell r="ES66">
            <v>0.15</v>
          </cell>
          <cell r="ET66">
            <v>0.15</v>
          </cell>
          <cell r="EU66">
            <v>0.15</v>
          </cell>
          <cell r="EV66">
            <v>0.15</v>
          </cell>
          <cell r="EW66">
            <v>0.15</v>
          </cell>
          <cell r="EX66">
            <v>0.15</v>
          </cell>
          <cell r="EY66">
            <v>0.15</v>
          </cell>
          <cell r="EZ66">
            <v>0.15</v>
          </cell>
          <cell r="FA66">
            <v>0.15</v>
          </cell>
          <cell r="FB66">
            <v>0.15</v>
          </cell>
          <cell r="FC66">
            <v>0.15</v>
          </cell>
          <cell r="FD66">
            <v>0.15</v>
          </cell>
          <cell r="FE66">
            <v>0.15</v>
          </cell>
          <cell r="FF66">
            <v>0.15</v>
          </cell>
          <cell r="FG66">
            <v>0.15</v>
          </cell>
          <cell r="FH66">
            <v>0.15</v>
          </cell>
          <cell r="FI66">
            <v>0.15</v>
          </cell>
          <cell r="FJ66">
            <v>0.15</v>
          </cell>
          <cell r="FK66">
            <v>0.15</v>
          </cell>
          <cell r="FL66">
            <v>0.15</v>
          </cell>
          <cell r="FM66">
            <v>0.15</v>
          </cell>
          <cell r="FN66">
            <v>0.15</v>
          </cell>
          <cell r="FO66">
            <v>0.15</v>
          </cell>
          <cell r="FP66">
            <v>0.15</v>
          </cell>
          <cell r="FQ66">
            <v>0.15</v>
          </cell>
          <cell r="FR66">
            <v>0.15</v>
          </cell>
          <cell r="FS66">
            <v>0.15</v>
          </cell>
        </row>
        <row r="67">
          <cell r="E67">
            <v>0.15</v>
          </cell>
          <cell r="F67">
            <v>0.15</v>
          </cell>
          <cell r="G67">
            <v>0.15</v>
          </cell>
          <cell r="H67">
            <v>0.15</v>
          </cell>
          <cell r="I67">
            <v>0.15</v>
          </cell>
          <cell r="J67">
            <v>0.15</v>
          </cell>
          <cell r="K67">
            <v>0.15</v>
          </cell>
          <cell r="L67">
            <v>0.15</v>
          </cell>
          <cell r="M67">
            <v>0.15</v>
          </cell>
          <cell r="N67">
            <v>0.15</v>
          </cell>
          <cell r="O67">
            <v>0.15</v>
          </cell>
          <cell r="P67">
            <v>0.15</v>
          </cell>
          <cell r="Q67">
            <v>0.15</v>
          </cell>
          <cell r="R67">
            <v>0.15</v>
          </cell>
          <cell r="S67">
            <v>0.15</v>
          </cell>
          <cell r="T67">
            <v>0.15</v>
          </cell>
          <cell r="U67">
            <v>0.15</v>
          </cell>
          <cell r="V67">
            <v>0.15</v>
          </cell>
          <cell r="W67">
            <v>0.15</v>
          </cell>
          <cell r="X67">
            <v>0.15</v>
          </cell>
          <cell r="Y67">
            <v>0.15</v>
          </cell>
          <cell r="Z67">
            <v>0.15</v>
          </cell>
          <cell r="AA67">
            <v>0.15</v>
          </cell>
          <cell r="AB67">
            <v>0.15</v>
          </cell>
          <cell r="AC67">
            <v>0.15</v>
          </cell>
          <cell r="AD67">
            <v>0.15</v>
          </cell>
          <cell r="AE67">
            <v>0.15</v>
          </cell>
          <cell r="AF67">
            <v>0.15</v>
          </cell>
          <cell r="AG67">
            <v>0.15</v>
          </cell>
          <cell r="AH67">
            <v>0.15</v>
          </cell>
          <cell r="AI67">
            <v>0.15</v>
          </cell>
          <cell r="AJ67">
            <v>0.15</v>
          </cell>
          <cell r="AK67">
            <v>0.15</v>
          </cell>
          <cell r="AL67">
            <v>0.15</v>
          </cell>
          <cell r="AM67">
            <v>0.15</v>
          </cell>
          <cell r="AN67">
            <v>0.15</v>
          </cell>
          <cell r="AO67">
            <v>0.15</v>
          </cell>
          <cell r="AP67">
            <v>0.15</v>
          </cell>
          <cell r="AQ67">
            <v>0.15</v>
          </cell>
          <cell r="AR67">
            <v>0.15</v>
          </cell>
          <cell r="AS67">
            <v>0.15</v>
          </cell>
          <cell r="AT67">
            <v>0.15</v>
          </cell>
          <cell r="AU67">
            <v>0.15</v>
          </cell>
          <cell r="AV67">
            <v>0.15</v>
          </cell>
          <cell r="AW67">
            <v>0.15</v>
          </cell>
          <cell r="AX67">
            <v>0.15</v>
          </cell>
          <cell r="AY67">
            <v>0.15</v>
          </cell>
          <cell r="AZ67">
            <v>0.15</v>
          </cell>
          <cell r="BA67">
            <v>0.15</v>
          </cell>
          <cell r="BB67">
            <v>0.15</v>
          </cell>
          <cell r="BC67">
            <v>0.15</v>
          </cell>
          <cell r="BD67">
            <v>0.15</v>
          </cell>
          <cell r="BE67">
            <v>0.15</v>
          </cell>
          <cell r="BF67">
            <v>0.15</v>
          </cell>
          <cell r="BG67">
            <v>0.15</v>
          </cell>
          <cell r="BH67">
            <v>0.15</v>
          </cell>
          <cell r="BI67">
            <v>0.15</v>
          </cell>
          <cell r="BJ67">
            <v>0.15</v>
          </cell>
          <cell r="BK67">
            <v>1</v>
          </cell>
          <cell r="BL67">
            <v>0.15</v>
          </cell>
          <cell r="BM67">
            <v>0.15</v>
          </cell>
          <cell r="BN67">
            <v>0.15</v>
          </cell>
          <cell r="BO67">
            <v>0.15</v>
          </cell>
          <cell r="BP67">
            <v>0.15</v>
          </cell>
          <cell r="BQ67">
            <v>0.15</v>
          </cell>
          <cell r="BR67">
            <v>0.15</v>
          </cell>
          <cell r="BS67">
            <v>0.15</v>
          </cell>
          <cell r="BT67">
            <v>0.15</v>
          </cell>
          <cell r="BU67">
            <v>0.15</v>
          </cell>
          <cell r="BV67">
            <v>0.15</v>
          </cell>
          <cell r="BW67">
            <v>0.15</v>
          </cell>
          <cell r="BX67">
            <v>0.15</v>
          </cell>
          <cell r="BY67">
            <v>0.15</v>
          </cell>
          <cell r="BZ67">
            <v>0.15</v>
          </cell>
          <cell r="CA67">
            <v>0.15</v>
          </cell>
          <cell r="CB67">
            <v>0.15</v>
          </cell>
          <cell r="CC67">
            <v>0.15</v>
          </cell>
          <cell r="CD67">
            <v>0.15</v>
          </cell>
          <cell r="CE67">
            <v>0.15</v>
          </cell>
          <cell r="CF67">
            <v>0.15</v>
          </cell>
          <cell r="CG67">
            <v>0.15</v>
          </cell>
          <cell r="CH67">
            <v>0.15</v>
          </cell>
          <cell r="CI67">
            <v>0.15</v>
          </cell>
          <cell r="CJ67">
            <v>0.15</v>
          </cell>
          <cell r="CK67">
            <v>0.15</v>
          </cell>
          <cell r="CL67">
            <v>0.15</v>
          </cell>
          <cell r="CM67">
            <v>0.15</v>
          </cell>
          <cell r="CN67">
            <v>0.15</v>
          </cell>
          <cell r="CO67">
            <v>0.15</v>
          </cell>
          <cell r="CP67">
            <v>0.15</v>
          </cell>
          <cell r="CQ67">
            <v>0.15</v>
          </cell>
          <cell r="CR67">
            <v>0.15</v>
          </cell>
          <cell r="CS67">
            <v>0.15</v>
          </cell>
          <cell r="CT67">
            <v>0.15</v>
          </cell>
          <cell r="CU67">
            <v>0.15</v>
          </cell>
          <cell r="CV67">
            <v>0.15</v>
          </cell>
          <cell r="CW67">
            <v>0.15</v>
          </cell>
          <cell r="CX67">
            <v>0.15</v>
          </cell>
          <cell r="CY67">
            <v>0.15</v>
          </cell>
          <cell r="CZ67">
            <v>0.15</v>
          </cell>
          <cell r="DA67">
            <v>0.15</v>
          </cell>
          <cell r="DB67">
            <v>0.15</v>
          </cell>
          <cell r="DC67">
            <v>0.15</v>
          </cell>
          <cell r="DD67">
            <v>0.15</v>
          </cell>
          <cell r="DE67">
            <v>0.15</v>
          </cell>
          <cell r="DF67">
            <v>0.15</v>
          </cell>
          <cell r="DG67">
            <v>0.15</v>
          </cell>
          <cell r="DH67">
            <v>0.15</v>
          </cell>
          <cell r="DI67">
            <v>0.15</v>
          </cell>
          <cell r="DJ67">
            <v>0.15</v>
          </cell>
          <cell r="DK67">
            <v>0.15</v>
          </cell>
          <cell r="DL67">
            <v>0.15</v>
          </cell>
          <cell r="DM67">
            <v>0.15</v>
          </cell>
          <cell r="DN67">
            <v>0.15</v>
          </cell>
          <cell r="DO67">
            <v>0.15</v>
          </cell>
          <cell r="DP67">
            <v>0.15</v>
          </cell>
          <cell r="DQ67">
            <v>0.15</v>
          </cell>
          <cell r="DR67">
            <v>0.15</v>
          </cell>
          <cell r="DS67">
            <v>0.15</v>
          </cell>
          <cell r="DT67">
            <v>0.15</v>
          </cell>
          <cell r="DU67">
            <v>0.15</v>
          </cell>
          <cell r="DV67">
            <v>0.15</v>
          </cell>
          <cell r="DW67">
            <v>0.15</v>
          </cell>
          <cell r="DX67">
            <v>0.15</v>
          </cell>
          <cell r="DY67">
            <v>0.15</v>
          </cell>
          <cell r="DZ67">
            <v>0.15</v>
          </cell>
          <cell r="EA67">
            <v>0.15</v>
          </cell>
          <cell r="EB67">
            <v>0.15</v>
          </cell>
          <cell r="EC67">
            <v>0.15</v>
          </cell>
          <cell r="ED67">
            <v>0.15</v>
          </cell>
          <cell r="EE67">
            <v>0.15</v>
          </cell>
          <cell r="EF67">
            <v>0.15</v>
          </cell>
          <cell r="EG67">
            <v>0.15</v>
          </cell>
          <cell r="EH67">
            <v>0.15</v>
          </cell>
          <cell r="EI67">
            <v>0.15</v>
          </cell>
          <cell r="EJ67">
            <v>0.15</v>
          </cell>
          <cell r="EK67">
            <v>0.15</v>
          </cell>
          <cell r="EL67">
            <v>0.15</v>
          </cell>
          <cell r="EM67">
            <v>0.15</v>
          </cell>
          <cell r="EN67">
            <v>0.15</v>
          </cell>
          <cell r="EO67">
            <v>0.15</v>
          </cell>
          <cell r="EP67">
            <v>0.15</v>
          </cell>
          <cell r="EQ67">
            <v>0.15</v>
          </cell>
          <cell r="ER67">
            <v>0.15</v>
          </cell>
          <cell r="ES67">
            <v>0.15</v>
          </cell>
          <cell r="ET67">
            <v>0.15</v>
          </cell>
          <cell r="EU67">
            <v>0.15</v>
          </cell>
          <cell r="EV67">
            <v>0.15</v>
          </cell>
          <cell r="EW67">
            <v>0.15</v>
          </cell>
          <cell r="EX67">
            <v>0.15</v>
          </cell>
          <cell r="EY67">
            <v>0.15</v>
          </cell>
          <cell r="EZ67">
            <v>0.15</v>
          </cell>
          <cell r="FA67">
            <v>0.15</v>
          </cell>
          <cell r="FB67">
            <v>0.15</v>
          </cell>
          <cell r="FC67">
            <v>0.15</v>
          </cell>
          <cell r="FD67">
            <v>0.15</v>
          </cell>
          <cell r="FE67">
            <v>0.15</v>
          </cell>
          <cell r="FF67">
            <v>0.15</v>
          </cell>
          <cell r="FG67">
            <v>0.15</v>
          </cell>
          <cell r="FH67">
            <v>0.15</v>
          </cell>
          <cell r="FI67">
            <v>0.15</v>
          </cell>
          <cell r="FJ67">
            <v>0.15</v>
          </cell>
          <cell r="FK67">
            <v>0.15</v>
          </cell>
          <cell r="FL67">
            <v>0.15</v>
          </cell>
          <cell r="FM67">
            <v>0.15</v>
          </cell>
          <cell r="FN67">
            <v>0.15</v>
          </cell>
          <cell r="FO67">
            <v>0.15</v>
          </cell>
          <cell r="FP67">
            <v>0.15</v>
          </cell>
          <cell r="FQ67">
            <v>0.15</v>
          </cell>
          <cell r="FR67">
            <v>0.15</v>
          </cell>
          <cell r="FS67">
            <v>0.15</v>
          </cell>
        </row>
        <row r="68">
          <cell r="E68">
            <v>0.15</v>
          </cell>
          <cell r="F68">
            <v>0.15</v>
          </cell>
          <cell r="G68">
            <v>0.15</v>
          </cell>
          <cell r="H68">
            <v>0.15</v>
          </cell>
          <cell r="I68">
            <v>0.15</v>
          </cell>
          <cell r="J68">
            <v>0.15</v>
          </cell>
          <cell r="K68">
            <v>0.15</v>
          </cell>
          <cell r="L68">
            <v>0.15</v>
          </cell>
          <cell r="M68">
            <v>0.15</v>
          </cell>
          <cell r="N68">
            <v>0.15</v>
          </cell>
          <cell r="O68">
            <v>0.15</v>
          </cell>
          <cell r="P68">
            <v>0.15</v>
          </cell>
          <cell r="Q68">
            <v>0.15</v>
          </cell>
          <cell r="R68">
            <v>0.15</v>
          </cell>
          <cell r="S68">
            <v>0.15</v>
          </cell>
          <cell r="T68">
            <v>0.15</v>
          </cell>
          <cell r="U68">
            <v>0.15</v>
          </cell>
          <cell r="V68">
            <v>0.15</v>
          </cell>
          <cell r="W68">
            <v>0.15</v>
          </cell>
          <cell r="X68">
            <v>0.15</v>
          </cell>
          <cell r="Y68">
            <v>0.15</v>
          </cell>
          <cell r="Z68">
            <v>0.15</v>
          </cell>
          <cell r="AA68">
            <v>0.15</v>
          </cell>
          <cell r="AB68">
            <v>0.15</v>
          </cell>
          <cell r="AC68">
            <v>0.15</v>
          </cell>
          <cell r="AD68">
            <v>0.15</v>
          </cell>
          <cell r="AE68">
            <v>0.15</v>
          </cell>
          <cell r="AF68">
            <v>0.15</v>
          </cell>
          <cell r="AG68">
            <v>0.15</v>
          </cell>
          <cell r="AH68">
            <v>0.15</v>
          </cell>
          <cell r="AI68">
            <v>0.15</v>
          </cell>
          <cell r="AJ68">
            <v>0.15</v>
          </cell>
          <cell r="AK68">
            <v>0.15</v>
          </cell>
          <cell r="AL68">
            <v>0.15</v>
          </cell>
          <cell r="AM68">
            <v>0.15</v>
          </cell>
          <cell r="AN68">
            <v>0.15</v>
          </cell>
          <cell r="AO68">
            <v>0.15</v>
          </cell>
          <cell r="AP68">
            <v>0.15</v>
          </cell>
          <cell r="AQ68">
            <v>0.15</v>
          </cell>
          <cell r="AR68">
            <v>0.15</v>
          </cell>
          <cell r="AS68">
            <v>0.15</v>
          </cell>
          <cell r="AT68">
            <v>0.15</v>
          </cell>
          <cell r="AU68">
            <v>0.15</v>
          </cell>
          <cell r="AV68">
            <v>0.15</v>
          </cell>
          <cell r="AW68">
            <v>0.15</v>
          </cell>
          <cell r="AX68">
            <v>0.15</v>
          </cell>
          <cell r="AY68">
            <v>0.15</v>
          </cell>
          <cell r="AZ68">
            <v>0.15</v>
          </cell>
          <cell r="BA68">
            <v>0.15</v>
          </cell>
          <cell r="BB68">
            <v>0.15</v>
          </cell>
          <cell r="BC68">
            <v>0.15</v>
          </cell>
          <cell r="BD68">
            <v>0.15</v>
          </cell>
          <cell r="BE68">
            <v>0.15</v>
          </cell>
          <cell r="BF68">
            <v>0.15</v>
          </cell>
          <cell r="BG68">
            <v>0.15</v>
          </cell>
          <cell r="BH68">
            <v>0.15</v>
          </cell>
          <cell r="BI68">
            <v>0.15</v>
          </cell>
          <cell r="BJ68">
            <v>0.15</v>
          </cell>
          <cell r="BK68">
            <v>0.15</v>
          </cell>
          <cell r="BL68">
            <v>1</v>
          </cell>
          <cell r="BM68">
            <v>0.15</v>
          </cell>
          <cell r="BN68">
            <v>0.15</v>
          </cell>
          <cell r="BO68">
            <v>0.15</v>
          </cell>
          <cell r="BP68">
            <v>0.15</v>
          </cell>
          <cell r="BQ68">
            <v>0.15</v>
          </cell>
          <cell r="BR68">
            <v>0.15</v>
          </cell>
          <cell r="BS68">
            <v>0.15</v>
          </cell>
          <cell r="BT68">
            <v>0.15</v>
          </cell>
          <cell r="BU68">
            <v>0.15</v>
          </cell>
          <cell r="BV68">
            <v>0.15</v>
          </cell>
          <cell r="BW68">
            <v>0.15</v>
          </cell>
          <cell r="BX68">
            <v>0.15</v>
          </cell>
          <cell r="BY68">
            <v>0.15</v>
          </cell>
          <cell r="BZ68">
            <v>0.15</v>
          </cell>
          <cell r="CA68">
            <v>0.15</v>
          </cell>
          <cell r="CB68">
            <v>0.15</v>
          </cell>
          <cell r="CC68">
            <v>0.15</v>
          </cell>
          <cell r="CD68">
            <v>0.15</v>
          </cell>
          <cell r="CE68">
            <v>0.15</v>
          </cell>
          <cell r="CF68">
            <v>0.15</v>
          </cell>
          <cell r="CG68">
            <v>0.15</v>
          </cell>
          <cell r="CH68">
            <v>0.15</v>
          </cell>
          <cell r="CI68">
            <v>0.15</v>
          </cell>
          <cell r="CJ68">
            <v>0.15</v>
          </cell>
          <cell r="CK68">
            <v>0.15</v>
          </cell>
          <cell r="CL68">
            <v>0.15</v>
          </cell>
          <cell r="CM68">
            <v>0.15</v>
          </cell>
          <cell r="CN68">
            <v>0.15</v>
          </cell>
          <cell r="CO68">
            <v>0.15</v>
          </cell>
          <cell r="CP68">
            <v>0.15</v>
          </cell>
          <cell r="CQ68">
            <v>0.15</v>
          </cell>
          <cell r="CR68">
            <v>0.15</v>
          </cell>
          <cell r="CS68">
            <v>0.15</v>
          </cell>
          <cell r="CT68">
            <v>0.15</v>
          </cell>
          <cell r="CU68">
            <v>0.15</v>
          </cell>
          <cell r="CV68">
            <v>0.15</v>
          </cell>
          <cell r="CW68">
            <v>0.15</v>
          </cell>
          <cell r="CX68">
            <v>0.15</v>
          </cell>
          <cell r="CY68">
            <v>0.15</v>
          </cell>
          <cell r="CZ68">
            <v>0.15</v>
          </cell>
          <cell r="DA68">
            <v>0.15</v>
          </cell>
          <cell r="DB68">
            <v>0.15</v>
          </cell>
          <cell r="DC68">
            <v>0.15</v>
          </cell>
          <cell r="DD68">
            <v>0.15</v>
          </cell>
          <cell r="DE68">
            <v>0.15</v>
          </cell>
          <cell r="DF68">
            <v>0.15</v>
          </cell>
          <cell r="DG68">
            <v>0.15</v>
          </cell>
          <cell r="DH68">
            <v>0.15</v>
          </cell>
          <cell r="DI68">
            <v>0.15</v>
          </cell>
          <cell r="DJ68">
            <v>0.15</v>
          </cell>
          <cell r="DK68">
            <v>0.15</v>
          </cell>
          <cell r="DL68">
            <v>0.15</v>
          </cell>
          <cell r="DM68">
            <v>0.15</v>
          </cell>
          <cell r="DN68">
            <v>0.15</v>
          </cell>
          <cell r="DO68">
            <v>0.15</v>
          </cell>
          <cell r="DP68">
            <v>0.15</v>
          </cell>
          <cell r="DQ68">
            <v>0.15</v>
          </cell>
          <cell r="DR68">
            <v>0.15</v>
          </cell>
          <cell r="DS68">
            <v>0.15</v>
          </cell>
          <cell r="DT68">
            <v>0.15</v>
          </cell>
          <cell r="DU68">
            <v>0.15</v>
          </cell>
          <cell r="DV68">
            <v>0.15</v>
          </cell>
          <cell r="DW68">
            <v>0.15</v>
          </cell>
          <cell r="DX68">
            <v>0.15</v>
          </cell>
          <cell r="DY68">
            <v>0.15</v>
          </cell>
          <cell r="DZ68">
            <v>0.15</v>
          </cell>
          <cell r="EA68">
            <v>0.15</v>
          </cell>
          <cell r="EB68">
            <v>0.15</v>
          </cell>
          <cell r="EC68">
            <v>0.15</v>
          </cell>
          <cell r="ED68">
            <v>0.15</v>
          </cell>
          <cell r="EE68">
            <v>0.15</v>
          </cell>
          <cell r="EF68">
            <v>0.15</v>
          </cell>
          <cell r="EG68">
            <v>0.15</v>
          </cell>
          <cell r="EH68">
            <v>0.15</v>
          </cell>
          <cell r="EI68">
            <v>0.15</v>
          </cell>
          <cell r="EJ68">
            <v>0.15</v>
          </cell>
          <cell r="EK68">
            <v>0.15</v>
          </cell>
          <cell r="EL68">
            <v>0.15</v>
          </cell>
          <cell r="EM68">
            <v>0.15</v>
          </cell>
          <cell r="EN68">
            <v>0.15</v>
          </cell>
          <cell r="EO68">
            <v>0.15</v>
          </cell>
          <cell r="EP68">
            <v>0.15</v>
          </cell>
          <cell r="EQ68">
            <v>0.15</v>
          </cell>
          <cell r="ER68">
            <v>0.15</v>
          </cell>
          <cell r="ES68">
            <v>0.15</v>
          </cell>
          <cell r="ET68">
            <v>0.15</v>
          </cell>
          <cell r="EU68">
            <v>0.15</v>
          </cell>
          <cell r="EV68">
            <v>0.15</v>
          </cell>
          <cell r="EW68">
            <v>0.15</v>
          </cell>
          <cell r="EX68">
            <v>0.15</v>
          </cell>
          <cell r="EY68">
            <v>0.15</v>
          </cell>
          <cell r="EZ68">
            <v>0.15</v>
          </cell>
          <cell r="FA68">
            <v>0.15</v>
          </cell>
          <cell r="FB68">
            <v>0.15</v>
          </cell>
          <cell r="FC68">
            <v>0.15</v>
          </cell>
          <cell r="FD68">
            <v>0.15</v>
          </cell>
          <cell r="FE68">
            <v>0.15</v>
          </cell>
          <cell r="FF68">
            <v>0.15</v>
          </cell>
          <cell r="FG68">
            <v>0.15</v>
          </cell>
          <cell r="FH68">
            <v>0.15</v>
          </cell>
          <cell r="FI68">
            <v>0.15</v>
          </cell>
          <cell r="FJ68">
            <v>0.15</v>
          </cell>
          <cell r="FK68">
            <v>0.15</v>
          </cell>
          <cell r="FL68">
            <v>0.15</v>
          </cell>
          <cell r="FM68">
            <v>0.15</v>
          </cell>
          <cell r="FN68">
            <v>0.15</v>
          </cell>
          <cell r="FO68">
            <v>0.15</v>
          </cell>
          <cell r="FP68">
            <v>0.15</v>
          </cell>
          <cell r="FQ68">
            <v>0.15</v>
          </cell>
          <cell r="FR68">
            <v>0.15</v>
          </cell>
          <cell r="FS68">
            <v>0.15</v>
          </cell>
        </row>
        <row r="69">
          <cell r="E69">
            <v>0.15</v>
          </cell>
          <cell r="F69">
            <v>0.15</v>
          </cell>
          <cell r="G69">
            <v>0.15</v>
          </cell>
          <cell r="H69">
            <v>0.15</v>
          </cell>
          <cell r="I69">
            <v>0.15</v>
          </cell>
          <cell r="J69">
            <v>0.15</v>
          </cell>
          <cell r="K69">
            <v>0.15</v>
          </cell>
          <cell r="L69">
            <v>0.15</v>
          </cell>
          <cell r="M69">
            <v>0.15</v>
          </cell>
          <cell r="N69">
            <v>0.15</v>
          </cell>
          <cell r="O69">
            <v>0.15</v>
          </cell>
          <cell r="P69">
            <v>0.15</v>
          </cell>
          <cell r="Q69">
            <v>0.15</v>
          </cell>
          <cell r="R69">
            <v>0.15</v>
          </cell>
          <cell r="S69">
            <v>0.15</v>
          </cell>
          <cell r="T69">
            <v>0.15</v>
          </cell>
          <cell r="U69">
            <v>0.15</v>
          </cell>
          <cell r="V69">
            <v>0.15</v>
          </cell>
          <cell r="W69">
            <v>0.15</v>
          </cell>
          <cell r="X69">
            <v>0.15</v>
          </cell>
          <cell r="Y69">
            <v>0.15</v>
          </cell>
          <cell r="Z69">
            <v>0.15</v>
          </cell>
          <cell r="AA69">
            <v>0.15</v>
          </cell>
          <cell r="AB69">
            <v>0.15</v>
          </cell>
          <cell r="AC69">
            <v>0.15</v>
          </cell>
          <cell r="AD69">
            <v>0.15</v>
          </cell>
          <cell r="AE69">
            <v>0.15</v>
          </cell>
          <cell r="AF69">
            <v>0.15</v>
          </cell>
          <cell r="AG69">
            <v>0.15</v>
          </cell>
          <cell r="AH69">
            <v>0.15</v>
          </cell>
          <cell r="AI69">
            <v>0.15</v>
          </cell>
          <cell r="AJ69">
            <v>0.15</v>
          </cell>
          <cell r="AK69">
            <v>0.15</v>
          </cell>
          <cell r="AL69">
            <v>0.15</v>
          </cell>
          <cell r="AM69">
            <v>0.15</v>
          </cell>
          <cell r="AN69">
            <v>0.15</v>
          </cell>
          <cell r="AO69">
            <v>0.15</v>
          </cell>
          <cell r="AP69">
            <v>0.15</v>
          </cell>
          <cell r="AQ69">
            <v>0.15</v>
          </cell>
          <cell r="AR69">
            <v>0.15</v>
          </cell>
          <cell r="AS69">
            <v>0.15</v>
          </cell>
          <cell r="AT69">
            <v>0.15</v>
          </cell>
          <cell r="AU69">
            <v>0.15</v>
          </cell>
          <cell r="AV69">
            <v>0.15</v>
          </cell>
          <cell r="AW69">
            <v>0.15</v>
          </cell>
          <cell r="AX69">
            <v>0.15</v>
          </cell>
          <cell r="AY69">
            <v>0.15</v>
          </cell>
          <cell r="AZ69">
            <v>0.15</v>
          </cell>
          <cell r="BA69">
            <v>0.15</v>
          </cell>
          <cell r="BB69">
            <v>0.15</v>
          </cell>
          <cell r="BC69">
            <v>0.15</v>
          </cell>
          <cell r="BD69">
            <v>0.15</v>
          </cell>
          <cell r="BE69">
            <v>0.15</v>
          </cell>
          <cell r="BF69">
            <v>0.15</v>
          </cell>
          <cell r="BG69">
            <v>0.15</v>
          </cell>
          <cell r="BH69">
            <v>0.15</v>
          </cell>
          <cell r="BI69">
            <v>0.15</v>
          </cell>
          <cell r="BJ69">
            <v>0.15</v>
          </cell>
          <cell r="BK69">
            <v>0.15</v>
          </cell>
          <cell r="BL69">
            <v>0.15</v>
          </cell>
          <cell r="BM69">
            <v>1</v>
          </cell>
          <cell r="BN69">
            <v>0.15</v>
          </cell>
          <cell r="BO69">
            <v>0.15</v>
          </cell>
          <cell r="BP69">
            <v>0.15</v>
          </cell>
          <cell r="BQ69">
            <v>0.15</v>
          </cell>
          <cell r="BR69">
            <v>0.15</v>
          </cell>
          <cell r="BS69">
            <v>0.15</v>
          </cell>
          <cell r="BT69">
            <v>0.15</v>
          </cell>
          <cell r="BU69">
            <v>0.15</v>
          </cell>
          <cell r="BV69">
            <v>0.15</v>
          </cell>
          <cell r="BW69">
            <v>0.15</v>
          </cell>
          <cell r="BX69">
            <v>0.15</v>
          </cell>
          <cell r="BY69">
            <v>0.15</v>
          </cell>
          <cell r="BZ69">
            <v>0.15</v>
          </cell>
          <cell r="CA69">
            <v>0.15</v>
          </cell>
          <cell r="CB69">
            <v>0.15</v>
          </cell>
          <cell r="CC69">
            <v>0.15</v>
          </cell>
          <cell r="CD69">
            <v>0.15</v>
          </cell>
          <cell r="CE69">
            <v>0.15</v>
          </cell>
          <cell r="CF69">
            <v>0.15</v>
          </cell>
          <cell r="CG69">
            <v>0.15</v>
          </cell>
          <cell r="CH69">
            <v>0.15</v>
          </cell>
          <cell r="CI69">
            <v>0.15</v>
          </cell>
          <cell r="CJ69">
            <v>0.15</v>
          </cell>
          <cell r="CK69">
            <v>0.15</v>
          </cell>
          <cell r="CL69">
            <v>0.15</v>
          </cell>
          <cell r="CM69">
            <v>0.15</v>
          </cell>
          <cell r="CN69">
            <v>0.15</v>
          </cell>
          <cell r="CO69">
            <v>0.15</v>
          </cell>
          <cell r="CP69">
            <v>0.15</v>
          </cell>
          <cell r="CQ69">
            <v>0.15</v>
          </cell>
          <cell r="CR69">
            <v>0.15</v>
          </cell>
          <cell r="CS69">
            <v>0.15</v>
          </cell>
          <cell r="CT69">
            <v>0.15</v>
          </cell>
          <cell r="CU69">
            <v>0.15</v>
          </cell>
          <cell r="CV69">
            <v>0.15</v>
          </cell>
          <cell r="CW69">
            <v>0.15</v>
          </cell>
          <cell r="CX69">
            <v>0.15</v>
          </cell>
          <cell r="CY69">
            <v>0.15</v>
          </cell>
          <cell r="CZ69">
            <v>0.15</v>
          </cell>
          <cell r="DA69">
            <v>0.15</v>
          </cell>
          <cell r="DB69">
            <v>0.15</v>
          </cell>
          <cell r="DC69">
            <v>0.15</v>
          </cell>
          <cell r="DD69">
            <v>0.15</v>
          </cell>
          <cell r="DE69">
            <v>0.15</v>
          </cell>
          <cell r="DF69">
            <v>0.15</v>
          </cell>
          <cell r="DG69">
            <v>0.15</v>
          </cell>
          <cell r="DH69">
            <v>0.15</v>
          </cell>
          <cell r="DI69">
            <v>0.15</v>
          </cell>
          <cell r="DJ69">
            <v>0.15</v>
          </cell>
          <cell r="DK69">
            <v>0.15</v>
          </cell>
          <cell r="DL69">
            <v>0.15</v>
          </cell>
          <cell r="DM69">
            <v>0.15</v>
          </cell>
          <cell r="DN69">
            <v>0.15</v>
          </cell>
          <cell r="DO69">
            <v>0.15</v>
          </cell>
          <cell r="DP69">
            <v>0.15</v>
          </cell>
          <cell r="DQ69">
            <v>0.15</v>
          </cell>
          <cell r="DR69">
            <v>0.15</v>
          </cell>
          <cell r="DS69">
            <v>0.15</v>
          </cell>
          <cell r="DT69">
            <v>0.15</v>
          </cell>
          <cell r="DU69">
            <v>0.15</v>
          </cell>
          <cell r="DV69">
            <v>0.15</v>
          </cell>
          <cell r="DW69">
            <v>0.15</v>
          </cell>
          <cell r="DX69">
            <v>0.15</v>
          </cell>
          <cell r="DY69">
            <v>0.15</v>
          </cell>
          <cell r="DZ69">
            <v>0.15</v>
          </cell>
          <cell r="EA69">
            <v>0.15</v>
          </cell>
          <cell r="EB69">
            <v>0.15</v>
          </cell>
          <cell r="EC69">
            <v>0.15</v>
          </cell>
          <cell r="ED69">
            <v>0.15</v>
          </cell>
          <cell r="EE69">
            <v>0.15</v>
          </cell>
          <cell r="EF69">
            <v>0.15</v>
          </cell>
          <cell r="EG69">
            <v>0.15</v>
          </cell>
          <cell r="EH69">
            <v>0.15</v>
          </cell>
          <cell r="EI69">
            <v>0.15</v>
          </cell>
          <cell r="EJ69">
            <v>0.15</v>
          </cell>
          <cell r="EK69">
            <v>0.15</v>
          </cell>
          <cell r="EL69">
            <v>0.15</v>
          </cell>
          <cell r="EM69">
            <v>0.15</v>
          </cell>
          <cell r="EN69">
            <v>0.15</v>
          </cell>
          <cell r="EO69">
            <v>0.15</v>
          </cell>
          <cell r="EP69">
            <v>0.15</v>
          </cell>
          <cell r="EQ69">
            <v>0.15</v>
          </cell>
          <cell r="ER69">
            <v>0.15</v>
          </cell>
          <cell r="ES69">
            <v>0.15</v>
          </cell>
          <cell r="ET69">
            <v>0.15</v>
          </cell>
          <cell r="EU69">
            <v>0.15</v>
          </cell>
          <cell r="EV69">
            <v>0.15</v>
          </cell>
          <cell r="EW69">
            <v>0.15</v>
          </cell>
          <cell r="EX69">
            <v>0.15</v>
          </cell>
          <cell r="EY69">
            <v>0.15</v>
          </cell>
          <cell r="EZ69">
            <v>0.15</v>
          </cell>
          <cell r="FA69">
            <v>0.15</v>
          </cell>
          <cell r="FB69">
            <v>0.15</v>
          </cell>
          <cell r="FC69">
            <v>0.15</v>
          </cell>
          <cell r="FD69">
            <v>0.15</v>
          </cell>
          <cell r="FE69">
            <v>0.15</v>
          </cell>
          <cell r="FF69">
            <v>0.15</v>
          </cell>
          <cell r="FG69">
            <v>0.15</v>
          </cell>
          <cell r="FH69">
            <v>0.15</v>
          </cell>
          <cell r="FI69">
            <v>0.15</v>
          </cell>
          <cell r="FJ69">
            <v>0.15</v>
          </cell>
          <cell r="FK69">
            <v>0.15</v>
          </cell>
          <cell r="FL69">
            <v>0.15</v>
          </cell>
          <cell r="FM69">
            <v>0.15</v>
          </cell>
          <cell r="FN69">
            <v>0.15</v>
          </cell>
          <cell r="FO69">
            <v>0.15</v>
          </cell>
          <cell r="FP69">
            <v>0.15</v>
          </cell>
          <cell r="FQ69">
            <v>0.15</v>
          </cell>
          <cell r="FR69">
            <v>0.15</v>
          </cell>
          <cell r="FS69">
            <v>0.15</v>
          </cell>
        </row>
        <row r="70">
          <cell r="E70">
            <v>0.15</v>
          </cell>
          <cell r="F70">
            <v>0.15</v>
          </cell>
          <cell r="G70">
            <v>0.15</v>
          </cell>
          <cell r="H70">
            <v>0.15</v>
          </cell>
          <cell r="I70">
            <v>0.15</v>
          </cell>
          <cell r="J70">
            <v>0.15</v>
          </cell>
          <cell r="K70">
            <v>0.15</v>
          </cell>
          <cell r="L70">
            <v>0.15</v>
          </cell>
          <cell r="M70">
            <v>0.15</v>
          </cell>
          <cell r="N70">
            <v>0.15</v>
          </cell>
          <cell r="O70">
            <v>0.15</v>
          </cell>
          <cell r="P70">
            <v>0.15</v>
          </cell>
          <cell r="Q70">
            <v>0.15</v>
          </cell>
          <cell r="R70">
            <v>0.15</v>
          </cell>
          <cell r="S70">
            <v>0.15</v>
          </cell>
          <cell r="T70">
            <v>0.15</v>
          </cell>
          <cell r="U70">
            <v>0.15</v>
          </cell>
          <cell r="V70">
            <v>0.15</v>
          </cell>
          <cell r="W70">
            <v>0.15</v>
          </cell>
          <cell r="X70">
            <v>0.15</v>
          </cell>
          <cell r="Y70">
            <v>0.15</v>
          </cell>
          <cell r="Z70">
            <v>0.15</v>
          </cell>
          <cell r="AA70">
            <v>0.15</v>
          </cell>
          <cell r="AB70">
            <v>0.15</v>
          </cell>
          <cell r="AC70">
            <v>0.15</v>
          </cell>
          <cell r="AD70">
            <v>0.15</v>
          </cell>
          <cell r="AE70">
            <v>0.15</v>
          </cell>
          <cell r="AF70">
            <v>0.15</v>
          </cell>
          <cell r="AG70">
            <v>0.15</v>
          </cell>
          <cell r="AH70">
            <v>0.15</v>
          </cell>
          <cell r="AI70">
            <v>0.15</v>
          </cell>
          <cell r="AJ70">
            <v>0.15</v>
          </cell>
          <cell r="AK70">
            <v>0.15</v>
          </cell>
          <cell r="AL70">
            <v>0.15</v>
          </cell>
          <cell r="AM70">
            <v>0.15</v>
          </cell>
          <cell r="AN70">
            <v>0.15</v>
          </cell>
          <cell r="AO70">
            <v>0.15</v>
          </cell>
          <cell r="AP70">
            <v>0.15</v>
          </cell>
          <cell r="AQ70">
            <v>0.15</v>
          </cell>
          <cell r="AR70">
            <v>0.15</v>
          </cell>
          <cell r="AS70">
            <v>0.15</v>
          </cell>
          <cell r="AT70">
            <v>0.15</v>
          </cell>
          <cell r="AU70">
            <v>0.15</v>
          </cell>
          <cell r="AV70">
            <v>0.15</v>
          </cell>
          <cell r="AW70">
            <v>0.15</v>
          </cell>
          <cell r="AX70">
            <v>0.15</v>
          </cell>
          <cell r="AY70">
            <v>0.15</v>
          </cell>
          <cell r="AZ70">
            <v>0.15</v>
          </cell>
          <cell r="BA70">
            <v>0.15</v>
          </cell>
          <cell r="BB70">
            <v>0.15</v>
          </cell>
          <cell r="BC70">
            <v>0.15</v>
          </cell>
          <cell r="BD70">
            <v>0.15</v>
          </cell>
          <cell r="BE70">
            <v>0.15</v>
          </cell>
          <cell r="BF70">
            <v>0.15</v>
          </cell>
          <cell r="BG70">
            <v>0.15</v>
          </cell>
          <cell r="BH70">
            <v>0.15</v>
          </cell>
          <cell r="BI70">
            <v>0.15</v>
          </cell>
          <cell r="BJ70">
            <v>0.15</v>
          </cell>
          <cell r="BK70">
            <v>0.15</v>
          </cell>
          <cell r="BL70">
            <v>0.15</v>
          </cell>
          <cell r="BM70">
            <v>0.15</v>
          </cell>
          <cell r="BN70">
            <v>1</v>
          </cell>
          <cell r="BO70">
            <v>0.15</v>
          </cell>
          <cell r="BP70">
            <v>0.15</v>
          </cell>
          <cell r="BQ70">
            <v>0.15</v>
          </cell>
          <cell r="BR70">
            <v>0.15</v>
          </cell>
          <cell r="BS70">
            <v>0.15</v>
          </cell>
          <cell r="BT70">
            <v>0.15</v>
          </cell>
          <cell r="BU70">
            <v>0.15</v>
          </cell>
          <cell r="BV70">
            <v>0.15</v>
          </cell>
          <cell r="BW70">
            <v>0.15</v>
          </cell>
          <cell r="BX70">
            <v>0.15</v>
          </cell>
          <cell r="BY70">
            <v>0.15</v>
          </cell>
          <cell r="BZ70">
            <v>0.15</v>
          </cell>
          <cell r="CA70">
            <v>0.15</v>
          </cell>
          <cell r="CB70">
            <v>0.15</v>
          </cell>
          <cell r="CC70">
            <v>0.15</v>
          </cell>
          <cell r="CD70">
            <v>0.15</v>
          </cell>
          <cell r="CE70">
            <v>0.15</v>
          </cell>
          <cell r="CF70">
            <v>0.15</v>
          </cell>
          <cell r="CG70">
            <v>0.15</v>
          </cell>
          <cell r="CH70">
            <v>0.15</v>
          </cell>
          <cell r="CI70">
            <v>0.15</v>
          </cell>
          <cell r="CJ70">
            <v>0.15</v>
          </cell>
          <cell r="CK70">
            <v>0.15</v>
          </cell>
          <cell r="CL70">
            <v>0.15</v>
          </cell>
          <cell r="CM70">
            <v>0.15</v>
          </cell>
          <cell r="CN70">
            <v>0.15</v>
          </cell>
          <cell r="CO70">
            <v>0.15</v>
          </cell>
          <cell r="CP70">
            <v>0.15</v>
          </cell>
          <cell r="CQ70">
            <v>0.15</v>
          </cell>
          <cell r="CR70">
            <v>0.15</v>
          </cell>
          <cell r="CS70">
            <v>0.15</v>
          </cell>
          <cell r="CT70">
            <v>0.15</v>
          </cell>
          <cell r="CU70">
            <v>0.15</v>
          </cell>
          <cell r="CV70">
            <v>0.15</v>
          </cell>
          <cell r="CW70">
            <v>0.15</v>
          </cell>
          <cell r="CX70">
            <v>0.15</v>
          </cell>
          <cell r="CY70">
            <v>0.15</v>
          </cell>
          <cell r="CZ70">
            <v>0.15</v>
          </cell>
          <cell r="DA70">
            <v>0.15</v>
          </cell>
          <cell r="DB70">
            <v>0.15</v>
          </cell>
          <cell r="DC70">
            <v>0.15</v>
          </cell>
          <cell r="DD70">
            <v>0.15</v>
          </cell>
          <cell r="DE70">
            <v>0.15</v>
          </cell>
          <cell r="DF70">
            <v>0.15</v>
          </cell>
          <cell r="DG70">
            <v>0.15</v>
          </cell>
          <cell r="DH70">
            <v>0.15</v>
          </cell>
          <cell r="DI70">
            <v>0.15</v>
          </cell>
          <cell r="DJ70">
            <v>0.15</v>
          </cell>
          <cell r="DK70">
            <v>0.15</v>
          </cell>
          <cell r="DL70">
            <v>0.15</v>
          </cell>
          <cell r="DM70">
            <v>0.15</v>
          </cell>
          <cell r="DN70">
            <v>0.15</v>
          </cell>
          <cell r="DO70">
            <v>0.15</v>
          </cell>
          <cell r="DP70">
            <v>0.15</v>
          </cell>
          <cell r="DQ70">
            <v>0.15</v>
          </cell>
          <cell r="DR70">
            <v>0.15</v>
          </cell>
          <cell r="DS70">
            <v>0.15</v>
          </cell>
          <cell r="DT70">
            <v>0.15</v>
          </cell>
          <cell r="DU70">
            <v>0.15</v>
          </cell>
          <cell r="DV70">
            <v>0.15</v>
          </cell>
          <cell r="DW70">
            <v>0.15</v>
          </cell>
          <cell r="DX70">
            <v>0.15</v>
          </cell>
          <cell r="DY70">
            <v>0.15</v>
          </cell>
          <cell r="DZ70">
            <v>0.15</v>
          </cell>
          <cell r="EA70">
            <v>0.15</v>
          </cell>
          <cell r="EB70">
            <v>0.15</v>
          </cell>
          <cell r="EC70">
            <v>0.15</v>
          </cell>
          <cell r="ED70">
            <v>0.15</v>
          </cell>
          <cell r="EE70">
            <v>0.15</v>
          </cell>
          <cell r="EF70">
            <v>0.15</v>
          </cell>
          <cell r="EG70">
            <v>0.15</v>
          </cell>
          <cell r="EH70">
            <v>0.15</v>
          </cell>
          <cell r="EI70">
            <v>0.15</v>
          </cell>
          <cell r="EJ70">
            <v>0.15</v>
          </cell>
          <cell r="EK70">
            <v>0.15</v>
          </cell>
          <cell r="EL70">
            <v>0.15</v>
          </cell>
          <cell r="EM70">
            <v>0.15</v>
          </cell>
          <cell r="EN70">
            <v>0.15</v>
          </cell>
          <cell r="EO70">
            <v>0.15</v>
          </cell>
          <cell r="EP70">
            <v>0.15</v>
          </cell>
          <cell r="EQ70">
            <v>0.15</v>
          </cell>
          <cell r="ER70">
            <v>0.15</v>
          </cell>
          <cell r="ES70">
            <v>0.15</v>
          </cell>
          <cell r="ET70">
            <v>0.15</v>
          </cell>
          <cell r="EU70">
            <v>0.15</v>
          </cell>
          <cell r="EV70">
            <v>0.15</v>
          </cell>
          <cell r="EW70">
            <v>0.15</v>
          </cell>
          <cell r="EX70">
            <v>0.15</v>
          </cell>
          <cell r="EY70">
            <v>0.15</v>
          </cell>
          <cell r="EZ70">
            <v>0.15</v>
          </cell>
          <cell r="FA70">
            <v>0.15</v>
          </cell>
          <cell r="FB70">
            <v>0.15</v>
          </cell>
          <cell r="FC70">
            <v>0.15</v>
          </cell>
          <cell r="FD70">
            <v>0.15</v>
          </cell>
          <cell r="FE70">
            <v>0.15</v>
          </cell>
          <cell r="FF70">
            <v>0.15</v>
          </cell>
          <cell r="FG70">
            <v>0.15</v>
          </cell>
          <cell r="FH70">
            <v>0.15</v>
          </cell>
          <cell r="FI70">
            <v>0.15</v>
          </cell>
          <cell r="FJ70">
            <v>0.15</v>
          </cell>
          <cell r="FK70">
            <v>0.15</v>
          </cell>
          <cell r="FL70">
            <v>0.15</v>
          </cell>
          <cell r="FM70">
            <v>0.15</v>
          </cell>
          <cell r="FN70">
            <v>0.15</v>
          </cell>
          <cell r="FO70">
            <v>0.15</v>
          </cell>
          <cell r="FP70">
            <v>0.15</v>
          </cell>
          <cell r="FQ70">
            <v>0.15</v>
          </cell>
          <cell r="FR70">
            <v>0.15</v>
          </cell>
          <cell r="FS70">
            <v>0.15</v>
          </cell>
        </row>
        <row r="71">
          <cell r="E71">
            <v>0.15</v>
          </cell>
          <cell r="F71">
            <v>0.15</v>
          </cell>
          <cell r="G71">
            <v>0.15</v>
          </cell>
          <cell r="H71">
            <v>0.15</v>
          </cell>
          <cell r="I71">
            <v>0.15</v>
          </cell>
          <cell r="J71">
            <v>0.15</v>
          </cell>
          <cell r="K71">
            <v>0.15</v>
          </cell>
          <cell r="L71">
            <v>0.15</v>
          </cell>
          <cell r="M71">
            <v>0.15</v>
          </cell>
          <cell r="N71">
            <v>0.15</v>
          </cell>
          <cell r="O71">
            <v>0.15</v>
          </cell>
          <cell r="P71">
            <v>0.15</v>
          </cell>
          <cell r="Q71">
            <v>0.15</v>
          </cell>
          <cell r="R71">
            <v>0.15</v>
          </cell>
          <cell r="S71">
            <v>0.15</v>
          </cell>
          <cell r="T71">
            <v>0.15</v>
          </cell>
          <cell r="U71">
            <v>0.15</v>
          </cell>
          <cell r="V71">
            <v>0.15</v>
          </cell>
          <cell r="W71">
            <v>0.15</v>
          </cell>
          <cell r="X71">
            <v>0.15</v>
          </cell>
          <cell r="Y71">
            <v>0.15</v>
          </cell>
          <cell r="Z71">
            <v>0.15</v>
          </cell>
          <cell r="AA71">
            <v>0.15</v>
          </cell>
          <cell r="AB71">
            <v>0.15</v>
          </cell>
          <cell r="AC71">
            <v>0.15</v>
          </cell>
          <cell r="AD71">
            <v>0.15</v>
          </cell>
          <cell r="AE71">
            <v>0.15</v>
          </cell>
          <cell r="AF71">
            <v>0.15</v>
          </cell>
          <cell r="AG71">
            <v>0.15</v>
          </cell>
          <cell r="AH71">
            <v>0.15</v>
          </cell>
          <cell r="AI71">
            <v>0.15</v>
          </cell>
          <cell r="AJ71">
            <v>0.15</v>
          </cell>
          <cell r="AK71">
            <v>0.15</v>
          </cell>
          <cell r="AL71">
            <v>0.15</v>
          </cell>
          <cell r="AM71">
            <v>0.15</v>
          </cell>
          <cell r="AN71">
            <v>0.15</v>
          </cell>
          <cell r="AO71">
            <v>0.15</v>
          </cell>
          <cell r="AP71">
            <v>0.15</v>
          </cell>
          <cell r="AQ71">
            <v>0.15</v>
          </cell>
          <cell r="AR71">
            <v>0.15</v>
          </cell>
          <cell r="AS71">
            <v>0.15</v>
          </cell>
          <cell r="AT71">
            <v>0.15</v>
          </cell>
          <cell r="AU71">
            <v>0.15</v>
          </cell>
          <cell r="AV71">
            <v>0.15</v>
          </cell>
          <cell r="AW71">
            <v>0.15</v>
          </cell>
          <cell r="AX71">
            <v>0.15</v>
          </cell>
          <cell r="AY71">
            <v>0.15</v>
          </cell>
          <cell r="AZ71">
            <v>0.15</v>
          </cell>
          <cell r="BA71">
            <v>0.15</v>
          </cell>
          <cell r="BB71">
            <v>0.15</v>
          </cell>
          <cell r="BC71">
            <v>0.15</v>
          </cell>
          <cell r="BD71">
            <v>0.15</v>
          </cell>
          <cell r="BE71">
            <v>0.15</v>
          </cell>
          <cell r="BF71">
            <v>0.15</v>
          </cell>
          <cell r="BG71">
            <v>0.15</v>
          </cell>
          <cell r="BH71">
            <v>0.15</v>
          </cell>
          <cell r="BI71">
            <v>0.15</v>
          </cell>
          <cell r="BJ71">
            <v>0.15</v>
          </cell>
          <cell r="BK71">
            <v>0.15</v>
          </cell>
          <cell r="BL71">
            <v>0.15</v>
          </cell>
          <cell r="BM71">
            <v>0.15</v>
          </cell>
          <cell r="BN71">
            <v>0.15</v>
          </cell>
          <cell r="BO71">
            <v>1</v>
          </cell>
          <cell r="BP71">
            <v>0.15</v>
          </cell>
          <cell r="BQ71">
            <v>0.15</v>
          </cell>
          <cell r="BR71">
            <v>0.15</v>
          </cell>
          <cell r="BS71">
            <v>0.15</v>
          </cell>
          <cell r="BT71">
            <v>0.15</v>
          </cell>
          <cell r="BU71">
            <v>0.15</v>
          </cell>
          <cell r="BV71">
            <v>0.15</v>
          </cell>
          <cell r="BW71">
            <v>0.15</v>
          </cell>
          <cell r="BX71">
            <v>0.15</v>
          </cell>
          <cell r="BY71">
            <v>0.15</v>
          </cell>
          <cell r="BZ71">
            <v>0.15</v>
          </cell>
          <cell r="CA71">
            <v>0.15</v>
          </cell>
          <cell r="CB71">
            <v>0.15</v>
          </cell>
          <cell r="CC71">
            <v>0.15</v>
          </cell>
          <cell r="CD71">
            <v>0.15</v>
          </cell>
          <cell r="CE71">
            <v>0.15</v>
          </cell>
          <cell r="CF71">
            <v>0.15</v>
          </cell>
          <cell r="CG71">
            <v>0.15</v>
          </cell>
          <cell r="CH71">
            <v>0.15</v>
          </cell>
          <cell r="CI71">
            <v>0.15</v>
          </cell>
          <cell r="CJ71">
            <v>0.15</v>
          </cell>
          <cell r="CK71">
            <v>0.15</v>
          </cell>
          <cell r="CL71">
            <v>0.15</v>
          </cell>
          <cell r="CM71">
            <v>0.15</v>
          </cell>
          <cell r="CN71">
            <v>0.15</v>
          </cell>
          <cell r="CO71">
            <v>0.15</v>
          </cell>
          <cell r="CP71">
            <v>0.15</v>
          </cell>
          <cell r="CQ71">
            <v>0.15</v>
          </cell>
          <cell r="CR71">
            <v>0.15</v>
          </cell>
          <cell r="CS71">
            <v>0.15</v>
          </cell>
          <cell r="CT71">
            <v>0.15</v>
          </cell>
          <cell r="CU71">
            <v>0.15</v>
          </cell>
          <cell r="CV71">
            <v>0.15</v>
          </cell>
          <cell r="CW71">
            <v>0.15</v>
          </cell>
          <cell r="CX71">
            <v>0.15</v>
          </cell>
          <cell r="CY71">
            <v>0.15</v>
          </cell>
          <cell r="CZ71">
            <v>0.15</v>
          </cell>
          <cell r="DA71">
            <v>0.15</v>
          </cell>
          <cell r="DB71">
            <v>0.15</v>
          </cell>
          <cell r="DC71">
            <v>0.15</v>
          </cell>
          <cell r="DD71">
            <v>0.15</v>
          </cell>
          <cell r="DE71">
            <v>0.15</v>
          </cell>
          <cell r="DF71">
            <v>0.15</v>
          </cell>
          <cell r="DG71">
            <v>0.15</v>
          </cell>
          <cell r="DH71">
            <v>0.15</v>
          </cell>
          <cell r="DI71">
            <v>0.15</v>
          </cell>
          <cell r="DJ71">
            <v>0.15</v>
          </cell>
          <cell r="DK71">
            <v>0.15</v>
          </cell>
          <cell r="DL71">
            <v>0.15</v>
          </cell>
          <cell r="DM71">
            <v>0.15</v>
          </cell>
          <cell r="DN71">
            <v>0.15</v>
          </cell>
          <cell r="DO71">
            <v>0.15</v>
          </cell>
          <cell r="DP71">
            <v>0.15</v>
          </cell>
          <cell r="DQ71">
            <v>0.15</v>
          </cell>
          <cell r="DR71">
            <v>0.15</v>
          </cell>
          <cell r="DS71">
            <v>0.15</v>
          </cell>
          <cell r="DT71">
            <v>0.15</v>
          </cell>
          <cell r="DU71">
            <v>0.15</v>
          </cell>
          <cell r="DV71">
            <v>0.15</v>
          </cell>
          <cell r="DW71">
            <v>0.15</v>
          </cell>
          <cell r="DX71">
            <v>0.15</v>
          </cell>
          <cell r="DY71">
            <v>0.15</v>
          </cell>
          <cell r="DZ71">
            <v>0.15</v>
          </cell>
          <cell r="EA71">
            <v>0.15</v>
          </cell>
          <cell r="EB71">
            <v>0.15</v>
          </cell>
          <cell r="EC71">
            <v>0.15</v>
          </cell>
          <cell r="ED71">
            <v>0.15</v>
          </cell>
          <cell r="EE71">
            <v>0.15</v>
          </cell>
          <cell r="EF71">
            <v>0.15</v>
          </cell>
          <cell r="EG71">
            <v>0.15</v>
          </cell>
          <cell r="EH71">
            <v>0.15</v>
          </cell>
          <cell r="EI71">
            <v>0.15</v>
          </cell>
          <cell r="EJ71">
            <v>0.15</v>
          </cell>
          <cell r="EK71">
            <v>0.15</v>
          </cell>
          <cell r="EL71">
            <v>0.15</v>
          </cell>
          <cell r="EM71">
            <v>0.15</v>
          </cell>
          <cell r="EN71">
            <v>0.15</v>
          </cell>
          <cell r="EO71">
            <v>0.15</v>
          </cell>
          <cell r="EP71">
            <v>0.15</v>
          </cell>
          <cell r="EQ71">
            <v>0.15</v>
          </cell>
          <cell r="ER71">
            <v>0.15</v>
          </cell>
          <cell r="ES71">
            <v>0.15</v>
          </cell>
          <cell r="ET71">
            <v>0.15</v>
          </cell>
          <cell r="EU71">
            <v>0.15</v>
          </cell>
          <cell r="EV71">
            <v>0.15</v>
          </cell>
          <cell r="EW71">
            <v>0.15</v>
          </cell>
          <cell r="EX71">
            <v>0.15</v>
          </cell>
          <cell r="EY71">
            <v>0.15</v>
          </cell>
          <cell r="EZ71">
            <v>0.15</v>
          </cell>
          <cell r="FA71">
            <v>0.15</v>
          </cell>
          <cell r="FB71">
            <v>0.15</v>
          </cell>
          <cell r="FC71">
            <v>0.15</v>
          </cell>
          <cell r="FD71">
            <v>0.15</v>
          </cell>
          <cell r="FE71">
            <v>0.15</v>
          </cell>
          <cell r="FF71">
            <v>0.15</v>
          </cell>
          <cell r="FG71">
            <v>0.15</v>
          </cell>
          <cell r="FH71">
            <v>0.15</v>
          </cell>
          <cell r="FI71">
            <v>0.15</v>
          </cell>
          <cell r="FJ71">
            <v>0.15</v>
          </cell>
          <cell r="FK71">
            <v>0.15</v>
          </cell>
          <cell r="FL71">
            <v>0.15</v>
          </cell>
          <cell r="FM71">
            <v>0.15</v>
          </cell>
          <cell r="FN71">
            <v>0.15</v>
          </cell>
          <cell r="FO71">
            <v>0.15</v>
          </cell>
          <cell r="FP71">
            <v>0.15</v>
          </cell>
          <cell r="FQ71">
            <v>0.15</v>
          </cell>
          <cell r="FR71">
            <v>0.15</v>
          </cell>
          <cell r="FS71">
            <v>0.15</v>
          </cell>
        </row>
        <row r="72">
          <cell r="E72">
            <v>0.15</v>
          </cell>
          <cell r="F72">
            <v>0.15</v>
          </cell>
          <cell r="G72">
            <v>0.15</v>
          </cell>
          <cell r="H72">
            <v>0.15</v>
          </cell>
          <cell r="I72">
            <v>0.15</v>
          </cell>
          <cell r="J72">
            <v>0.15</v>
          </cell>
          <cell r="K72">
            <v>0.15</v>
          </cell>
          <cell r="L72">
            <v>0.15</v>
          </cell>
          <cell r="M72">
            <v>0.15</v>
          </cell>
          <cell r="N72">
            <v>0.15</v>
          </cell>
          <cell r="O72">
            <v>0.15</v>
          </cell>
          <cell r="P72">
            <v>0.15</v>
          </cell>
          <cell r="Q72">
            <v>0.15</v>
          </cell>
          <cell r="R72">
            <v>0.15</v>
          </cell>
          <cell r="S72">
            <v>0.15</v>
          </cell>
          <cell r="T72">
            <v>0.15</v>
          </cell>
          <cell r="U72">
            <v>0.15</v>
          </cell>
          <cell r="V72">
            <v>0.15</v>
          </cell>
          <cell r="W72">
            <v>0.15</v>
          </cell>
          <cell r="X72">
            <v>0.15</v>
          </cell>
          <cell r="Y72">
            <v>0.15</v>
          </cell>
          <cell r="Z72">
            <v>0.15</v>
          </cell>
          <cell r="AA72">
            <v>0.15</v>
          </cell>
          <cell r="AB72">
            <v>0.15</v>
          </cell>
          <cell r="AC72">
            <v>0.15</v>
          </cell>
          <cell r="AD72">
            <v>0.15</v>
          </cell>
          <cell r="AE72">
            <v>0.15</v>
          </cell>
          <cell r="AF72">
            <v>0.15</v>
          </cell>
          <cell r="AG72">
            <v>0.15</v>
          </cell>
          <cell r="AH72">
            <v>0.15</v>
          </cell>
          <cell r="AI72">
            <v>0.15</v>
          </cell>
          <cell r="AJ72">
            <v>0.15</v>
          </cell>
          <cell r="AK72">
            <v>0.15</v>
          </cell>
          <cell r="AL72">
            <v>0.15</v>
          </cell>
          <cell r="AM72">
            <v>0.15</v>
          </cell>
          <cell r="AN72">
            <v>0.15</v>
          </cell>
          <cell r="AO72">
            <v>0.15</v>
          </cell>
          <cell r="AP72">
            <v>0.15</v>
          </cell>
          <cell r="AQ72">
            <v>0.15</v>
          </cell>
          <cell r="AR72">
            <v>0.15</v>
          </cell>
          <cell r="AS72">
            <v>0.15</v>
          </cell>
          <cell r="AT72">
            <v>0.15</v>
          </cell>
          <cell r="AU72">
            <v>0.15</v>
          </cell>
          <cell r="AV72">
            <v>0.15</v>
          </cell>
          <cell r="AW72">
            <v>0.15</v>
          </cell>
          <cell r="AX72">
            <v>0.15</v>
          </cell>
          <cell r="AY72">
            <v>0.15</v>
          </cell>
          <cell r="AZ72">
            <v>0.15</v>
          </cell>
          <cell r="BA72">
            <v>0.15</v>
          </cell>
          <cell r="BB72">
            <v>0.15</v>
          </cell>
          <cell r="BC72">
            <v>0.15</v>
          </cell>
          <cell r="BD72">
            <v>0.15</v>
          </cell>
          <cell r="BE72">
            <v>0.15</v>
          </cell>
          <cell r="BF72">
            <v>0.15</v>
          </cell>
          <cell r="BG72">
            <v>0.15</v>
          </cell>
          <cell r="BH72">
            <v>0.15</v>
          </cell>
          <cell r="BI72">
            <v>0.15</v>
          </cell>
          <cell r="BJ72">
            <v>0.15</v>
          </cell>
          <cell r="BK72">
            <v>0.15</v>
          </cell>
          <cell r="BL72">
            <v>0.15</v>
          </cell>
          <cell r="BM72">
            <v>0.15</v>
          </cell>
          <cell r="BN72">
            <v>0.15</v>
          </cell>
          <cell r="BO72">
            <v>0.15</v>
          </cell>
          <cell r="BP72">
            <v>1</v>
          </cell>
          <cell r="BQ72">
            <v>0.15</v>
          </cell>
          <cell r="BR72">
            <v>0.15</v>
          </cell>
          <cell r="BS72">
            <v>0.15</v>
          </cell>
          <cell r="BT72">
            <v>0.15</v>
          </cell>
          <cell r="BU72">
            <v>0.15</v>
          </cell>
          <cell r="BV72">
            <v>0.15</v>
          </cell>
          <cell r="BW72">
            <v>0.15</v>
          </cell>
          <cell r="BX72">
            <v>0.15</v>
          </cell>
          <cell r="BY72">
            <v>0.15</v>
          </cell>
          <cell r="BZ72">
            <v>0.15</v>
          </cell>
          <cell r="CA72">
            <v>0.15</v>
          </cell>
          <cell r="CB72">
            <v>0.15</v>
          </cell>
          <cell r="CC72">
            <v>0.15</v>
          </cell>
          <cell r="CD72">
            <v>0.15</v>
          </cell>
          <cell r="CE72">
            <v>0.15</v>
          </cell>
          <cell r="CF72">
            <v>0.15</v>
          </cell>
          <cell r="CG72">
            <v>0.15</v>
          </cell>
          <cell r="CH72">
            <v>0.15</v>
          </cell>
          <cell r="CI72">
            <v>0.15</v>
          </cell>
          <cell r="CJ72">
            <v>0.15</v>
          </cell>
          <cell r="CK72">
            <v>0.15</v>
          </cell>
          <cell r="CL72">
            <v>0.15</v>
          </cell>
          <cell r="CM72">
            <v>0.15</v>
          </cell>
          <cell r="CN72">
            <v>0.15</v>
          </cell>
          <cell r="CO72">
            <v>0.15</v>
          </cell>
          <cell r="CP72">
            <v>0.15</v>
          </cell>
          <cell r="CQ72">
            <v>0.15</v>
          </cell>
          <cell r="CR72">
            <v>0.15</v>
          </cell>
          <cell r="CS72">
            <v>0.15</v>
          </cell>
          <cell r="CT72">
            <v>0.15</v>
          </cell>
          <cell r="CU72">
            <v>0.15</v>
          </cell>
          <cell r="CV72">
            <v>0.15</v>
          </cell>
          <cell r="CW72">
            <v>0.15</v>
          </cell>
          <cell r="CX72">
            <v>0.15</v>
          </cell>
          <cell r="CY72">
            <v>0.15</v>
          </cell>
          <cell r="CZ72">
            <v>0.15</v>
          </cell>
          <cell r="DA72">
            <v>0.15</v>
          </cell>
          <cell r="DB72">
            <v>0.15</v>
          </cell>
          <cell r="DC72">
            <v>0.15</v>
          </cell>
          <cell r="DD72">
            <v>0.15</v>
          </cell>
          <cell r="DE72">
            <v>0.15</v>
          </cell>
          <cell r="DF72">
            <v>0.15</v>
          </cell>
          <cell r="DG72">
            <v>0.15</v>
          </cell>
          <cell r="DH72">
            <v>0.15</v>
          </cell>
          <cell r="DI72">
            <v>0.15</v>
          </cell>
          <cell r="DJ72">
            <v>0.15</v>
          </cell>
          <cell r="DK72">
            <v>0.15</v>
          </cell>
          <cell r="DL72">
            <v>0.15</v>
          </cell>
          <cell r="DM72">
            <v>0.15</v>
          </cell>
          <cell r="DN72">
            <v>0.15</v>
          </cell>
          <cell r="DO72">
            <v>0.15</v>
          </cell>
          <cell r="DP72">
            <v>0.15</v>
          </cell>
          <cell r="DQ72">
            <v>0.15</v>
          </cell>
          <cell r="DR72">
            <v>0.15</v>
          </cell>
          <cell r="DS72">
            <v>0.15</v>
          </cell>
          <cell r="DT72">
            <v>0.15</v>
          </cell>
          <cell r="DU72">
            <v>0.15</v>
          </cell>
          <cell r="DV72">
            <v>0.15</v>
          </cell>
          <cell r="DW72">
            <v>0.15</v>
          </cell>
          <cell r="DX72">
            <v>0.15</v>
          </cell>
          <cell r="DY72">
            <v>0.15</v>
          </cell>
          <cell r="DZ72">
            <v>0.15</v>
          </cell>
          <cell r="EA72">
            <v>0.15</v>
          </cell>
          <cell r="EB72">
            <v>0.15</v>
          </cell>
          <cell r="EC72">
            <v>0.15</v>
          </cell>
          <cell r="ED72">
            <v>0.15</v>
          </cell>
          <cell r="EE72">
            <v>0.15</v>
          </cell>
          <cell r="EF72">
            <v>0.15</v>
          </cell>
          <cell r="EG72">
            <v>0.15</v>
          </cell>
          <cell r="EH72">
            <v>0.15</v>
          </cell>
          <cell r="EI72">
            <v>0.15</v>
          </cell>
          <cell r="EJ72">
            <v>0.15</v>
          </cell>
          <cell r="EK72">
            <v>0.15</v>
          </cell>
          <cell r="EL72">
            <v>0.15</v>
          </cell>
          <cell r="EM72">
            <v>0.15</v>
          </cell>
          <cell r="EN72">
            <v>0.15</v>
          </cell>
          <cell r="EO72">
            <v>0.15</v>
          </cell>
          <cell r="EP72">
            <v>0.15</v>
          </cell>
          <cell r="EQ72">
            <v>0.15</v>
          </cell>
          <cell r="ER72">
            <v>0.15</v>
          </cell>
          <cell r="ES72">
            <v>0.15</v>
          </cell>
          <cell r="ET72">
            <v>0.15</v>
          </cell>
          <cell r="EU72">
            <v>0.15</v>
          </cell>
          <cell r="EV72">
            <v>0.15</v>
          </cell>
          <cell r="EW72">
            <v>0.15</v>
          </cell>
          <cell r="EX72">
            <v>0.15</v>
          </cell>
          <cell r="EY72">
            <v>0.15</v>
          </cell>
          <cell r="EZ72">
            <v>0.15</v>
          </cell>
          <cell r="FA72">
            <v>0.15</v>
          </cell>
          <cell r="FB72">
            <v>0.15</v>
          </cell>
          <cell r="FC72">
            <v>0.15</v>
          </cell>
          <cell r="FD72">
            <v>0.15</v>
          </cell>
          <cell r="FE72">
            <v>0.15</v>
          </cell>
          <cell r="FF72">
            <v>0.15</v>
          </cell>
          <cell r="FG72">
            <v>0.15</v>
          </cell>
          <cell r="FH72">
            <v>0.15</v>
          </cell>
          <cell r="FI72">
            <v>0.15</v>
          </cell>
          <cell r="FJ72">
            <v>0.15</v>
          </cell>
          <cell r="FK72">
            <v>0.15</v>
          </cell>
          <cell r="FL72">
            <v>0.15</v>
          </cell>
          <cell r="FM72">
            <v>0.15</v>
          </cell>
          <cell r="FN72">
            <v>0.15</v>
          </cell>
          <cell r="FO72">
            <v>0.15</v>
          </cell>
          <cell r="FP72">
            <v>0.15</v>
          </cell>
          <cell r="FQ72">
            <v>0.15</v>
          </cell>
          <cell r="FR72">
            <v>0.15</v>
          </cell>
          <cell r="FS72">
            <v>0.15</v>
          </cell>
        </row>
        <row r="73">
          <cell r="E73">
            <v>0.15</v>
          </cell>
          <cell r="F73">
            <v>0.15</v>
          </cell>
          <cell r="G73">
            <v>0.15</v>
          </cell>
          <cell r="H73">
            <v>0.15</v>
          </cell>
          <cell r="I73">
            <v>0.15</v>
          </cell>
          <cell r="J73">
            <v>0.15</v>
          </cell>
          <cell r="K73">
            <v>0.15</v>
          </cell>
          <cell r="L73">
            <v>0.15</v>
          </cell>
          <cell r="M73">
            <v>0.15</v>
          </cell>
          <cell r="N73">
            <v>0.15</v>
          </cell>
          <cell r="O73">
            <v>0.15</v>
          </cell>
          <cell r="P73">
            <v>0.15</v>
          </cell>
          <cell r="Q73">
            <v>0.15</v>
          </cell>
          <cell r="R73">
            <v>0.15</v>
          </cell>
          <cell r="S73">
            <v>0.15</v>
          </cell>
          <cell r="T73">
            <v>0.15</v>
          </cell>
          <cell r="U73">
            <v>0.15</v>
          </cell>
          <cell r="V73">
            <v>0.15</v>
          </cell>
          <cell r="W73">
            <v>0.15</v>
          </cell>
          <cell r="X73">
            <v>0.15</v>
          </cell>
          <cell r="Y73">
            <v>0.15</v>
          </cell>
          <cell r="Z73">
            <v>0.15</v>
          </cell>
          <cell r="AA73">
            <v>0.15</v>
          </cell>
          <cell r="AB73">
            <v>0.15</v>
          </cell>
          <cell r="AC73">
            <v>0.15</v>
          </cell>
          <cell r="AD73">
            <v>0.15</v>
          </cell>
          <cell r="AE73">
            <v>0.15</v>
          </cell>
          <cell r="AF73">
            <v>0.15</v>
          </cell>
          <cell r="AG73">
            <v>0.15</v>
          </cell>
          <cell r="AH73">
            <v>0.15</v>
          </cell>
          <cell r="AI73">
            <v>0.15</v>
          </cell>
          <cell r="AJ73">
            <v>0.15</v>
          </cell>
          <cell r="AK73">
            <v>0.15</v>
          </cell>
          <cell r="AL73">
            <v>0.15</v>
          </cell>
          <cell r="AM73">
            <v>0.15</v>
          </cell>
          <cell r="AN73">
            <v>0.15</v>
          </cell>
          <cell r="AO73">
            <v>0.15</v>
          </cell>
          <cell r="AP73">
            <v>0.15</v>
          </cell>
          <cell r="AQ73">
            <v>0.15</v>
          </cell>
          <cell r="AR73">
            <v>0.15</v>
          </cell>
          <cell r="AS73">
            <v>0.15</v>
          </cell>
          <cell r="AT73">
            <v>0.15</v>
          </cell>
          <cell r="AU73">
            <v>0.15</v>
          </cell>
          <cell r="AV73">
            <v>0.15</v>
          </cell>
          <cell r="AW73">
            <v>0.15</v>
          </cell>
          <cell r="AX73">
            <v>0.15</v>
          </cell>
          <cell r="AY73">
            <v>0.15</v>
          </cell>
          <cell r="AZ73">
            <v>0.15</v>
          </cell>
          <cell r="BA73">
            <v>0.15</v>
          </cell>
          <cell r="BB73">
            <v>0.15</v>
          </cell>
          <cell r="BC73">
            <v>0.15</v>
          </cell>
          <cell r="BD73">
            <v>0.15</v>
          </cell>
          <cell r="BE73">
            <v>0.15</v>
          </cell>
          <cell r="BF73">
            <v>0.15</v>
          </cell>
          <cell r="BG73">
            <v>0.15</v>
          </cell>
          <cell r="BH73">
            <v>0.15</v>
          </cell>
          <cell r="BI73">
            <v>0.15</v>
          </cell>
          <cell r="BJ73">
            <v>0.15</v>
          </cell>
          <cell r="BK73">
            <v>0.15</v>
          </cell>
          <cell r="BL73">
            <v>0.15</v>
          </cell>
          <cell r="BM73">
            <v>0.15</v>
          </cell>
          <cell r="BN73">
            <v>0.15</v>
          </cell>
          <cell r="BO73">
            <v>0.15</v>
          </cell>
          <cell r="BP73">
            <v>0.15</v>
          </cell>
          <cell r="BQ73">
            <v>1</v>
          </cell>
          <cell r="BR73">
            <v>0.15</v>
          </cell>
          <cell r="BS73">
            <v>0.15</v>
          </cell>
          <cell r="BT73">
            <v>0.15</v>
          </cell>
          <cell r="BU73">
            <v>0.15</v>
          </cell>
          <cell r="BV73">
            <v>0.15</v>
          </cell>
          <cell r="BW73">
            <v>0.15</v>
          </cell>
          <cell r="BX73">
            <v>0.15</v>
          </cell>
          <cell r="BY73">
            <v>0.15</v>
          </cell>
          <cell r="BZ73">
            <v>0.15</v>
          </cell>
          <cell r="CA73">
            <v>0.15</v>
          </cell>
          <cell r="CB73">
            <v>0.15</v>
          </cell>
          <cell r="CC73">
            <v>0.15</v>
          </cell>
          <cell r="CD73">
            <v>0.15</v>
          </cell>
          <cell r="CE73">
            <v>0.15</v>
          </cell>
          <cell r="CF73">
            <v>0.15</v>
          </cell>
          <cell r="CG73">
            <v>0.15</v>
          </cell>
          <cell r="CH73">
            <v>0.15</v>
          </cell>
          <cell r="CI73">
            <v>0.15</v>
          </cell>
          <cell r="CJ73">
            <v>0.15</v>
          </cell>
          <cell r="CK73">
            <v>0.15</v>
          </cell>
          <cell r="CL73">
            <v>0.15</v>
          </cell>
          <cell r="CM73">
            <v>0.15</v>
          </cell>
          <cell r="CN73">
            <v>0.15</v>
          </cell>
          <cell r="CO73">
            <v>0.15</v>
          </cell>
          <cell r="CP73">
            <v>0.15</v>
          </cell>
          <cell r="CQ73">
            <v>0.15</v>
          </cell>
          <cell r="CR73">
            <v>0.15</v>
          </cell>
          <cell r="CS73">
            <v>0.15</v>
          </cell>
          <cell r="CT73">
            <v>0.15</v>
          </cell>
          <cell r="CU73">
            <v>0.15</v>
          </cell>
          <cell r="CV73">
            <v>0.15</v>
          </cell>
          <cell r="CW73">
            <v>0.15</v>
          </cell>
          <cell r="CX73">
            <v>0.15</v>
          </cell>
          <cell r="CY73">
            <v>0.15</v>
          </cell>
          <cell r="CZ73">
            <v>0.15</v>
          </cell>
          <cell r="DA73">
            <v>0.15</v>
          </cell>
          <cell r="DB73">
            <v>0.15</v>
          </cell>
          <cell r="DC73">
            <v>0.15</v>
          </cell>
          <cell r="DD73">
            <v>0.15</v>
          </cell>
          <cell r="DE73">
            <v>0.15</v>
          </cell>
          <cell r="DF73">
            <v>0.15</v>
          </cell>
          <cell r="DG73">
            <v>0.15</v>
          </cell>
          <cell r="DH73">
            <v>0.15</v>
          </cell>
          <cell r="DI73">
            <v>0.15</v>
          </cell>
          <cell r="DJ73">
            <v>0.15</v>
          </cell>
          <cell r="DK73">
            <v>0.15</v>
          </cell>
          <cell r="DL73">
            <v>0.15</v>
          </cell>
          <cell r="DM73">
            <v>0.15</v>
          </cell>
          <cell r="DN73">
            <v>0.15</v>
          </cell>
          <cell r="DO73">
            <v>0.15</v>
          </cell>
          <cell r="DP73">
            <v>0.15</v>
          </cell>
          <cell r="DQ73">
            <v>0.15</v>
          </cell>
          <cell r="DR73">
            <v>0.15</v>
          </cell>
          <cell r="DS73">
            <v>0.15</v>
          </cell>
          <cell r="DT73">
            <v>0.15</v>
          </cell>
          <cell r="DU73">
            <v>0.15</v>
          </cell>
          <cell r="DV73">
            <v>0.15</v>
          </cell>
          <cell r="DW73">
            <v>0.15</v>
          </cell>
          <cell r="DX73">
            <v>0.15</v>
          </cell>
          <cell r="DY73">
            <v>0.15</v>
          </cell>
          <cell r="DZ73">
            <v>0.15</v>
          </cell>
          <cell r="EA73">
            <v>0.15</v>
          </cell>
          <cell r="EB73">
            <v>0.15</v>
          </cell>
          <cell r="EC73">
            <v>0.15</v>
          </cell>
          <cell r="ED73">
            <v>0.15</v>
          </cell>
          <cell r="EE73">
            <v>0.15</v>
          </cell>
          <cell r="EF73">
            <v>0.15</v>
          </cell>
          <cell r="EG73">
            <v>0.15</v>
          </cell>
          <cell r="EH73">
            <v>0.15</v>
          </cell>
          <cell r="EI73">
            <v>0.15</v>
          </cell>
          <cell r="EJ73">
            <v>0.15</v>
          </cell>
          <cell r="EK73">
            <v>0.15</v>
          </cell>
          <cell r="EL73">
            <v>0.15</v>
          </cell>
          <cell r="EM73">
            <v>0.15</v>
          </cell>
          <cell r="EN73">
            <v>0.15</v>
          </cell>
          <cell r="EO73">
            <v>0.15</v>
          </cell>
          <cell r="EP73">
            <v>0.15</v>
          </cell>
          <cell r="EQ73">
            <v>0.15</v>
          </cell>
          <cell r="ER73">
            <v>0.15</v>
          </cell>
          <cell r="ES73">
            <v>0.15</v>
          </cell>
          <cell r="ET73">
            <v>0.15</v>
          </cell>
          <cell r="EU73">
            <v>0.15</v>
          </cell>
          <cell r="EV73">
            <v>0.15</v>
          </cell>
          <cell r="EW73">
            <v>0.15</v>
          </cell>
          <cell r="EX73">
            <v>0.15</v>
          </cell>
          <cell r="EY73">
            <v>0.15</v>
          </cell>
          <cell r="EZ73">
            <v>0.15</v>
          </cell>
          <cell r="FA73">
            <v>0.15</v>
          </cell>
          <cell r="FB73">
            <v>0.15</v>
          </cell>
          <cell r="FC73">
            <v>0.15</v>
          </cell>
          <cell r="FD73">
            <v>0.15</v>
          </cell>
          <cell r="FE73">
            <v>0.15</v>
          </cell>
          <cell r="FF73">
            <v>0.15</v>
          </cell>
          <cell r="FG73">
            <v>0.15</v>
          </cell>
          <cell r="FH73">
            <v>0.15</v>
          </cell>
          <cell r="FI73">
            <v>0.15</v>
          </cell>
          <cell r="FJ73">
            <v>0.15</v>
          </cell>
          <cell r="FK73">
            <v>0.15</v>
          </cell>
          <cell r="FL73">
            <v>0.15</v>
          </cell>
          <cell r="FM73">
            <v>0.15</v>
          </cell>
          <cell r="FN73">
            <v>0.15</v>
          </cell>
          <cell r="FO73">
            <v>0.15</v>
          </cell>
          <cell r="FP73">
            <v>0.15</v>
          </cell>
          <cell r="FQ73">
            <v>0.15</v>
          </cell>
          <cell r="FR73">
            <v>0.15</v>
          </cell>
          <cell r="FS73">
            <v>0.15</v>
          </cell>
        </row>
        <row r="74">
          <cell r="E74">
            <v>0.15</v>
          </cell>
          <cell r="F74">
            <v>0.15</v>
          </cell>
          <cell r="G74">
            <v>0.15</v>
          </cell>
          <cell r="H74">
            <v>0.15</v>
          </cell>
          <cell r="I74">
            <v>0.15</v>
          </cell>
          <cell r="J74">
            <v>0.15</v>
          </cell>
          <cell r="K74">
            <v>0.15</v>
          </cell>
          <cell r="L74">
            <v>0.15</v>
          </cell>
          <cell r="M74">
            <v>0.15</v>
          </cell>
          <cell r="N74">
            <v>0.15</v>
          </cell>
          <cell r="O74">
            <v>0.15</v>
          </cell>
          <cell r="P74">
            <v>0.15</v>
          </cell>
          <cell r="Q74">
            <v>0.15</v>
          </cell>
          <cell r="R74">
            <v>0.15</v>
          </cell>
          <cell r="S74">
            <v>0.15</v>
          </cell>
          <cell r="T74">
            <v>0.15</v>
          </cell>
          <cell r="U74">
            <v>0.15</v>
          </cell>
          <cell r="V74">
            <v>0.15</v>
          </cell>
          <cell r="W74">
            <v>0.15</v>
          </cell>
          <cell r="X74">
            <v>0.15</v>
          </cell>
          <cell r="Y74">
            <v>0.15</v>
          </cell>
          <cell r="Z74">
            <v>0.15</v>
          </cell>
          <cell r="AA74">
            <v>0.15</v>
          </cell>
          <cell r="AB74">
            <v>0.15</v>
          </cell>
          <cell r="AC74">
            <v>0.15</v>
          </cell>
          <cell r="AD74">
            <v>0.15</v>
          </cell>
          <cell r="AE74">
            <v>0.15</v>
          </cell>
          <cell r="AF74">
            <v>0.15</v>
          </cell>
          <cell r="AG74">
            <v>0.15</v>
          </cell>
          <cell r="AH74">
            <v>0.15</v>
          </cell>
          <cell r="AI74">
            <v>0.15</v>
          </cell>
          <cell r="AJ74">
            <v>0.15</v>
          </cell>
          <cell r="AK74">
            <v>0.15</v>
          </cell>
          <cell r="AL74">
            <v>0.15</v>
          </cell>
          <cell r="AM74">
            <v>0.15</v>
          </cell>
          <cell r="AN74">
            <v>0.15</v>
          </cell>
          <cell r="AO74">
            <v>0.15</v>
          </cell>
          <cell r="AP74">
            <v>0.15</v>
          </cell>
          <cell r="AQ74">
            <v>0.15</v>
          </cell>
          <cell r="AR74">
            <v>0.15</v>
          </cell>
          <cell r="AS74">
            <v>0.15</v>
          </cell>
          <cell r="AT74">
            <v>0.15</v>
          </cell>
          <cell r="AU74">
            <v>0.15</v>
          </cell>
          <cell r="AV74">
            <v>0.15</v>
          </cell>
          <cell r="AW74">
            <v>0.15</v>
          </cell>
          <cell r="AX74">
            <v>0.15</v>
          </cell>
          <cell r="AY74">
            <v>0.15</v>
          </cell>
          <cell r="AZ74">
            <v>0.15</v>
          </cell>
          <cell r="BA74">
            <v>0.15</v>
          </cell>
          <cell r="BB74">
            <v>0.15</v>
          </cell>
          <cell r="BC74">
            <v>0.15</v>
          </cell>
          <cell r="BD74">
            <v>0.15</v>
          </cell>
          <cell r="BE74">
            <v>0.15</v>
          </cell>
          <cell r="BF74">
            <v>0.15</v>
          </cell>
          <cell r="BG74">
            <v>0.15</v>
          </cell>
          <cell r="BH74">
            <v>0.15</v>
          </cell>
          <cell r="BI74">
            <v>0.15</v>
          </cell>
          <cell r="BJ74">
            <v>0.15</v>
          </cell>
          <cell r="BK74">
            <v>0.15</v>
          </cell>
          <cell r="BL74">
            <v>0.15</v>
          </cell>
          <cell r="BM74">
            <v>0.15</v>
          </cell>
          <cell r="BN74">
            <v>0.15</v>
          </cell>
          <cell r="BO74">
            <v>0.15</v>
          </cell>
          <cell r="BP74">
            <v>0.15</v>
          </cell>
          <cell r="BQ74">
            <v>0.15</v>
          </cell>
          <cell r="BR74">
            <v>1</v>
          </cell>
          <cell r="BS74">
            <v>0.15</v>
          </cell>
          <cell r="BT74">
            <v>0.15</v>
          </cell>
          <cell r="BU74">
            <v>0.15</v>
          </cell>
          <cell r="BV74">
            <v>0.15</v>
          </cell>
          <cell r="BW74">
            <v>0.15</v>
          </cell>
          <cell r="BX74">
            <v>0.15</v>
          </cell>
          <cell r="BY74">
            <v>0.15</v>
          </cell>
          <cell r="BZ74">
            <v>0.15</v>
          </cell>
          <cell r="CA74">
            <v>0.15</v>
          </cell>
          <cell r="CB74">
            <v>0.15</v>
          </cell>
          <cell r="CC74">
            <v>0.15</v>
          </cell>
          <cell r="CD74">
            <v>0.15</v>
          </cell>
          <cell r="CE74">
            <v>0.15</v>
          </cell>
          <cell r="CF74">
            <v>0.15</v>
          </cell>
          <cell r="CG74">
            <v>0.15</v>
          </cell>
          <cell r="CH74">
            <v>0.15</v>
          </cell>
          <cell r="CI74">
            <v>0.15</v>
          </cell>
          <cell r="CJ74">
            <v>0.15</v>
          </cell>
          <cell r="CK74">
            <v>0.15</v>
          </cell>
          <cell r="CL74">
            <v>0.15</v>
          </cell>
          <cell r="CM74">
            <v>0.15</v>
          </cell>
          <cell r="CN74">
            <v>0.15</v>
          </cell>
          <cell r="CO74">
            <v>0.15</v>
          </cell>
          <cell r="CP74">
            <v>0.15</v>
          </cell>
          <cell r="CQ74">
            <v>0.15</v>
          </cell>
          <cell r="CR74">
            <v>0.15</v>
          </cell>
          <cell r="CS74">
            <v>0.15</v>
          </cell>
          <cell r="CT74">
            <v>0.15</v>
          </cell>
          <cell r="CU74">
            <v>0.15</v>
          </cell>
          <cell r="CV74">
            <v>0.15</v>
          </cell>
          <cell r="CW74">
            <v>0.15</v>
          </cell>
          <cell r="CX74">
            <v>0.15</v>
          </cell>
          <cell r="CY74">
            <v>0.15</v>
          </cell>
          <cell r="CZ74">
            <v>0.15</v>
          </cell>
          <cell r="DA74">
            <v>0.15</v>
          </cell>
          <cell r="DB74">
            <v>0.15</v>
          </cell>
          <cell r="DC74">
            <v>0.15</v>
          </cell>
          <cell r="DD74">
            <v>0.15</v>
          </cell>
          <cell r="DE74">
            <v>0.15</v>
          </cell>
          <cell r="DF74">
            <v>0.15</v>
          </cell>
          <cell r="DG74">
            <v>0.15</v>
          </cell>
          <cell r="DH74">
            <v>0.15</v>
          </cell>
          <cell r="DI74">
            <v>0.15</v>
          </cell>
          <cell r="DJ74">
            <v>0.15</v>
          </cell>
          <cell r="DK74">
            <v>0.15</v>
          </cell>
          <cell r="DL74">
            <v>0.15</v>
          </cell>
          <cell r="DM74">
            <v>0.15</v>
          </cell>
          <cell r="DN74">
            <v>0.15</v>
          </cell>
          <cell r="DO74">
            <v>0.15</v>
          </cell>
          <cell r="DP74">
            <v>0.15</v>
          </cell>
          <cell r="DQ74">
            <v>0.15</v>
          </cell>
          <cell r="DR74">
            <v>0.15</v>
          </cell>
          <cell r="DS74">
            <v>0.15</v>
          </cell>
          <cell r="DT74">
            <v>0.15</v>
          </cell>
          <cell r="DU74">
            <v>0.15</v>
          </cell>
          <cell r="DV74">
            <v>0.15</v>
          </cell>
          <cell r="DW74">
            <v>0.15</v>
          </cell>
          <cell r="DX74">
            <v>0.15</v>
          </cell>
          <cell r="DY74">
            <v>0.15</v>
          </cell>
          <cell r="DZ74">
            <v>0.15</v>
          </cell>
          <cell r="EA74">
            <v>0.15</v>
          </cell>
          <cell r="EB74">
            <v>0.15</v>
          </cell>
          <cell r="EC74">
            <v>0.15</v>
          </cell>
          <cell r="ED74">
            <v>0.15</v>
          </cell>
          <cell r="EE74">
            <v>0.15</v>
          </cell>
          <cell r="EF74">
            <v>0.15</v>
          </cell>
          <cell r="EG74">
            <v>0.15</v>
          </cell>
          <cell r="EH74">
            <v>0.15</v>
          </cell>
          <cell r="EI74">
            <v>0.15</v>
          </cell>
          <cell r="EJ74">
            <v>0.15</v>
          </cell>
          <cell r="EK74">
            <v>0.15</v>
          </cell>
          <cell r="EL74">
            <v>0.15</v>
          </cell>
          <cell r="EM74">
            <v>0.15</v>
          </cell>
          <cell r="EN74">
            <v>0.15</v>
          </cell>
          <cell r="EO74">
            <v>0.15</v>
          </cell>
          <cell r="EP74">
            <v>0.15</v>
          </cell>
          <cell r="EQ74">
            <v>0.15</v>
          </cell>
          <cell r="ER74">
            <v>0.15</v>
          </cell>
          <cell r="ES74">
            <v>0.15</v>
          </cell>
          <cell r="ET74">
            <v>0.15</v>
          </cell>
          <cell r="EU74">
            <v>0.15</v>
          </cell>
          <cell r="EV74">
            <v>0.15</v>
          </cell>
          <cell r="EW74">
            <v>0.15</v>
          </cell>
          <cell r="EX74">
            <v>0.15</v>
          </cell>
          <cell r="EY74">
            <v>0.15</v>
          </cell>
          <cell r="EZ74">
            <v>0.15</v>
          </cell>
          <cell r="FA74">
            <v>0.15</v>
          </cell>
          <cell r="FB74">
            <v>0.15</v>
          </cell>
          <cell r="FC74">
            <v>0.15</v>
          </cell>
          <cell r="FD74">
            <v>0.15</v>
          </cell>
          <cell r="FE74">
            <v>0.15</v>
          </cell>
          <cell r="FF74">
            <v>0.15</v>
          </cell>
          <cell r="FG74">
            <v>0.15</v>
          </cell>
          <cell r="FH74">
            <v>0.15</v>
          </cell>
          <cell r="FI74">
            <v>0.15</v>
          </cell>
          <cell r="FJ74">
            <v>0.15</v>
          </cell>
          <cell r="FK74">
            <v>0.15</v>
          </cell>
          <cell r="FL74">
            <v>0.15</v>
          </cell>
          <cell r="FM74">
            <v>0.15</v>
          </cell>
          <cell r="FN74">
            <v>0.15</v>
          </cell>
          <cell r="FO74">
            <v>0.15</v>
          </cell>
          <cell r="FP74">
            <v>0.15</v>
          </cell>
          <cell r="FQ74">
            <v>0.15</v>
          </cell>
          <cell r="FR74">
            <v>0.15</v>
          </cell>
          <cell r="FS74">
            <v>0.15</v>
          </cell>
        </row>
        <row r="75">
          <cell r="E75">
            <v>0.15</v>
          </cell>
          <cell r="F75">
            <v>0.15</v>
          </cell>
          <cell r="G75">
            <v>0.15</v>
          </cell>
          <cell r="H75">
            <v>0.15</v>
          </cell>
          <cell r="I75">
            <v>0.15</v>
          </cell>
          <cell r="J75">
            <v>0.15</v>
          </cell>
          <cell r="K75">
            <v>0.15</v>
          </cell>
          <cell r="L75">
            <v>0.15</v>
          </cell>
          <cell r="M75">
            <v>0.15</v>
          </cell>
          <cell r="N75">
            <v>0.15</v>
          </cell>
          <cell r="O75">
            <v>0.15</v>
          </cell>
          <cell r="P75">
            <v>0.15</v>
          </cell>
          <cell r="Q75">
            <v>0.15</v>
          </cell>
          <cell r="R75">
            <v>0.15</v>
          </cell>
          <cell r="S75">
            <v>0.15</v>
          </cell>
          <cell r="T75">
            <v>0.15</v>
          </cell>
          <cell r="U75">
            <v>0.15</v>
          </cell>
          <cell r="V75">
            <v>0.15</v>
          </cell>
          <cell r="W75">
            <v>0.15</v>
          </cell>
          <cell r="X75">
            <v>0.15</v>
          </cell>
          <cell r="Y75">
            <v>0.15</v>
          </cell>
          <cell r="Z75">
            <v>0.15</v>
          </cell>
          <cell r="AA75">
            <v>0.15</v>
          </cell>
          <cell r="AB75">
            <v>0.15</v>
          </cell>
          <cell r="AC75">
            <v>0.15</v>
          </cell>
          <cell r="AD75">
            <v>0.15</v>
          </cell>
          <cell r="AE75">
            <v>0.15</v>
          </cell>
          <cell r="AF75">
            <v>0.15</v>
          </cell>
          <cell r="AG75">
            <v>0.15</v>
          </cell>
          <cell r="AH75">
            <v>0.15</v>
          </cell>
          <cell r="AI75">
            <v>0.15</v>
          </cell>
          <cell r="AJ75">
            <v>0.15</v>
          </cell>
          <cell r="AK75">
            <v>0.15</v>
          </cell>
          <cell r="AL75">
            <v>0.15</v>
          </cell>
          <cell r="AM75">
            <v>0.15</v>
          </cell>
          <cell r="AN75">
            <v>0.15</v>
          </cell>
          <cell r="AO75">
            <v>0.15</v>
          </cell>
          <cell r="AP75">
            <v>0.15</v>
          </cell>
          <cell r="AQ75">
            <v>0.15</v>
          </cell>
          <cell r="AR75">
            <v>0.15</v>
          </cell>
          <cell r="AS75">
            <v>0.15</v>
          </cell>
          <cell r="AT75">
            <v>0.15</v>
          </cell>
          <cell r="AU75">
            <v>0.15</v>
          </cell>
          <cell r="AV75">
            <v>0.15</v>
          </cell>
          <cell r="AW75">
            <v>0.15</v>
          </cell>
          <cell r="AX75">
            <v>0.15</v>
          </cell>
          <cell r="AY75">
            <v>0.15</v>
          </cell>
          <cell r="AZ75">
            <v>0.15</v>
          </cell>
          <cell r="BA75">
            <v>0.15</v>
          </cell>
          <cell r="BB75">
            <v>0.15</v>
          </cell>
          <cell r="BC75">
            <v>0.15</v>
          </cell>
          <cell r="BD75">
            <v>0.15</v>
          </cell>
          <cell r="BE75">
            <v>0.15</v>
          </cell>
          <cell r="BF75">
            <v>0.15</v>
          </cell>
          <cell r="BG75">
            <v>0.15</v>
          </cell>
          <cell r="BH75">
            <v>0.15</v>
          </cell>
          <cell r="BI75">
            <v>0.15</v>
          </cell>
          <cell r="BJ75">
            <v>0.15</v>
          </cell>
          <cell r="BK75">
            <v>0.15</v>
          </cell>
          <cell r="BL75">
            <v>0.15</v>
          </cell>
          <cell r="BM75">
            <v>0.15</v>
          </cell>
          <cell r="BN75">
            <v>0.15</v>
          </cell>
          <cell r="BO75">
            <v>0.15</v>
          </cell>
          <cell r="BP75">
            <v>0.15</v>
          </cell>
          <cell r="BQ75">
            <v>0.15</v>
          </cell>
          <cell r="BR75">
            <v>0.15</v>
          </cell>
          <cell r="BS75">
            <v>1</v>
          </cell>
          <cell r="BT75">
            <v>0.15</v>
          </cell>
          <cell r="BU75">
            <v>0.15</v>
          </cell>
          <cell r="BV75">
            <v>0.15</v>
          </cell>
          <cell r="BW75">
            <v>0.15</v>
          </cell>
          <cell r="BX75">
            <v>0.15</v>
          </cell>
          <cell r="BY75">
            <v>0.15</v>
          </cell>
          <cell r="BZ75">
            <v>0.15</v>
          </cell>
          <cell r="CA75">
            <v>0.15</v>
          </cell>
          <cell r="CB75">
            <v>0.15</v>
          </cell>
          <cell r="CC75">
            <v>0.15</v>
          </cell>
          <cell r="CD75">
            <v>0.15</v>
          </cell>
          <cell r="CE75">
            <v>0.15</v>
          </cell>
          <cell r="CF75">
            <v>0.15</v>
          </cell>
          <cell r="CG75">
            <v>0.15</v>
          </cell>
          <cell r="CH75">
            <v>0.15</v>
          </cell>
          <cell r="CI75">
            <v>0.15</v>
          </cell>
          <cell r="CJ75">
            <v>0.15</v>
          </cell>
          <cell r="CK75">
            <v>0.15</v>
          </cell>
          <cell r="CL75">
            <v>0.15</v>
          </cell>
          <cell r="CM75">
            <v>0.15</v>
          </cell>
          <cell r="CN75">
            <v>0.15</v>
          </cell>
          <cell r="CO75">
            <v>0.15</v>
          </cell>
          <cell r="CP75">
            <v>0.15</v>
          </cell>
          <cell r="CQ75">
            <v>0.15</v>
          </cell>
          <cell r="CR75">
            <v>0.15</v>
          </cell>
          <cell r="CS75">
            <v>0.15</v>
          </cell>
          <cell r="CT75">
            <v>0.15</v>
          </cell>
          <cell r="CU75">
            <v>0.15</v>
          </cell>
          <cell r="CV75">
            <v>0.15</v>
          </cell>
          <cell r="CW75">
            <v>0.15</v>
          </cell>
          <cell r="CX75">
            <v>0.15</v>
          </cell>
          <cell r="CY75">
            <v>0.15</v>
          </cell>
          <cell r="CZ75">
            <v>0.15</v>
          </cell>
          <cell r="DA75">
            <v>0.15</v>
          </cell>
          <cell r="DB75">
            <v>0.15</v>
          </cell>
          <cell r="DC75">
            <v>0.15</v>
          </cell>
          <cell r="DD75">
            <v>0.15</v>
          </cell>
          <cell r="DE75">
            <v>0.15</v>
          </cell>
          <cell r="DF75">
            <v>0.15</v>
          </cell>
          <cell r="DG75">
            <v>0.15</v>
          </cell>
          <cell r="DH75">
            <v>0.15</v>
          </cell>
          <cell r="DI75">
            <v>0.15</v>
          </cell>
          <cell r="DJ75">
            <v>0.15</v>
          </cell>
          <cell r="DK75">
            <v>0.15</v>
          </cell>
          <cell r="DL75">
            <v>0.15</v>
          </cell>
          <cell r="DM75">
            <v>0.15</v>
          </cell>
          <cell r="DN75">
            <v>0.15</v>
          </cell>
          <cell r="DO75">
            <v>0.15</v>
          </cell>
          <cell r="DP75">
            <v>0.15</v>
          </cell>
          <cell r="DQ75">
            <v>0.15</v>
          </cell>
          <cell r="DR75">
            <v>0.15</v>
          </cell>
          <cell r="DS75">
            <v>0.15</v>
          </cell>
          <cell r="DT75">
            <v>0.15</v>
          </cell>
          <cell r="DU75">
            <v>0.15</v>
          </cell>
          <cell r="DV75">
            <v>0.15</v>
          </cell>
          <cell r="DW75">
            <v>0.15</v>
          </cell>
          <cell r="DX75">
            <v>0.15</v>
          </cell>
          <cell r="DY75">
            <v>0.15</v>
          </cell>
          <cell r="DZ75">
            <v>0.15</v>
          </cell>
          <cell r="EA75">
            <v>0.15</v>
          </cell>
          <cell r="EB75">
            <v>0.15</v>
          </cell>
          <cell r="EC75">
            <v>0.15</v>
          </cell>
          <cell r="ED75">
            <v>0.15</v>
          </cell>
          <cell r="EE75">
            <v>0.15</v>
          </cell>
          <cell r="EF75">
            <v>0.15</v>
          </cell>
          <cell r="EG75">
            <v>0.15</v>
          </cell>
          <cell r="EH75">
            <v>0.15</v>
          </cell>
          <cell r="EI75">
            <v>0.15</v>
          </cell>
          <cell r="EJ75">
            <v>0.15</v>
          </cell>
          <cell r="EK75">
            <v>0.15</v>
          </cell>
          <cell r="EL75">
            <v>0.15</v>
          </cell>
          <cell r="EM75">
            <v>0.15</v>
          </cell>
          <cell r="EN75">
            <v>0.15</v>
          </cell>
          <cell r="EO75">
            <v>0.15</v>
          </cell>
          <cell r="EP75">
            <v>0.15</v>
          </cell>
          <cell r="EQ75">
            <v>0.15</v>
          </cell>
          <cell r="ER75">
            <v>0.15</v>
          </cell>
          <cell r="ES75">
            <v>0.15</v>
          </cell>
          <cell r="ET75">
            <v>0.15</v>
          </cell>
          <cell r="EU75">
            <v>0.15</v>
          </cell>
          <cell r="EV75">
            <v>0.15</v>
          </cell>
          <cell r="EW75">
            <v>0.15</v>
          </cell>
          <cell r="EX75">
            <v>0.15</v>
          </cell>
          <cell r="EY75">
            <v>0.15</v>
          </cell>
          <cell r="EZ75">
            <v>0.15</v>
          </cell>
          <cell r="FA75">
            <v>0.15</v>
          </cell>
          <cell r="FB75">
            <v>0.15</v>
          </cell>
          <cell r="FC75">
            <v>0.15</v>
          </cell>
          <cell r="FD75">
            <v>0.15</v>
          </cell>
          <cell r="FE75">
            <v>0.15</v>
          </cell>
          <cell r="FF75">
            <v>0.15</v>
          </cell>
          <cell r="FG75">
            <v>0.15</v>
          </cell>
          <cell r="FH75">
            <v>0.15</v>
          </cell>
          <cell r="FI75">
            <v>0.15</v>
          </cell>
          <cell r="FJ75">
            <v>0.15</v>
          </cell>
          <cell r="FK75">
            <v>0.15</v>
          </cell>
          <cell r="FL75">
            <v>0.15</v>
          </cell>
          <cell r="FM75">
            <v>0.15</v>
          </cell>
          <cell r="FN75">
            <v>0.15</v>
          </cell>
          <cell r="FO75">
            <v>0.15</v>
          </cell>
          <cell r="FP75">
            <v>0.15</v>
          </cell>
          <cell r="FQ75">
            <v>0.15</v>
          </cell>
          <cell r="FR75">
            <v>0.15</v>
          </cell>
          <cell r="FS75">
            <v>0.15</v>
          </cell>
        </row>
        <row r="76">
          <cell r="E76">
            <v>0.15</v>
          </cell>
          <cell r="F76">
            <v>0.15</v>
          </cell>
          <cell r="G76">
            <v>0.15</v>
          </cell>
          <cell r="H76">
            <v>0.15</v>
          </cell>
          <cell r="I76">
            <v>0.15</v>
          </cell>
          <cell r="J76">
            <v>0.15</v>
          </cell>
          <cell r="K76">
            <v>0.15</v>
          </cell>
          <cell r="L76">
            <v>0.15</v>
          </cell>
          <cell r="M76">
            <v>0.15</v>
          </cell>
          <cell r="N76">
            <v>0.15</v>
          </cell>
          <cell r="O76">
            <v>0.15</v>
          </cell>
          <cell r="P76">
            <v>0.15</v>
          </cell>
          <cell r="Q76">
            <v>0.15</v>
          </cell>
          <cell r="R76">
            <v>0.15</v>
          </cell>
          <cell r="S76">
            <v>0.15</v>
          </cell>
          <cell r="T76">
            <v>0.15</v>
          </cell>
          <cell r="U76">
            <v>0.15</v>
          </cell>
          <cell r="V76">
            <v>0.15</v>
          </cell>
          <cell r="W76">
            <v>0.15</v>
          </cell>
          <cell r="X76">
            <v>0.15</v>
          </cell>
          <cell r="Y76">
            <v>0.15</v>
          </cell>
          <cell r="Z76">
            <v>0.15</v>
          </cell>
          <cell r="AA76">
            <v>0.15</v>
          </cell>
          <cell r="AB76">
            <v>0.15</v>
          </cell>
          <cell r="AC76">
            <v>0.15</v>
          </cell>
          <cell r="AD76">
            <v>0.15</v>
          </cell>
          <cell r="AE76">
            <v>0.15</v>
          </cell>
          <cell r="AF76">
            <v>0.15</v>
          </cell>
          <cell r="AG76">
            <v>0.15</v>
          </cell>
          <cell r="AH76">
            <v>0.15</v>
          </cell>
          <cell r="AI76">
            <v>0.15</v>
          </cell>
          <cell r="AJ76">
            <v>0.15</v>
          </cell>
          <cell r="AK76">
            <v>0.15</v>
          </cell>
          <cell r="AL76">
            <v>0.15</v>
          </cell>
          <cell r="AM76">
            <v>0.15</v>
          </cell>
          <cell r="AN76">
            <v>0.15</v>
          </cell>
          <cell r="AO76">
            <v>0.15</v>
          </cell>
          <cell r="AP76">
            <v>0.15</v>
          </cell>
          <cell r="AQ76">
            <v>0.15</v>
          </cell>
          <cell r="AR76">
            <v>0.15</v>
          </cell>
          <cell r="AS76">
            <v>0.15</v>
          </cell>
          <cell r="AT76">
            <v>0.15</v>
          </cell>
          <cell r="AU76">
            <v>0.15</v>
          </cell>
          <cell r="AV76">
            <v>0.15</v>
          </cell>
          <cell r="AW76">
            <v>0.15</v>
          </cell>
          <cell r="AX76">
            <v>0.15</v>
          </cell>
          <cell r="AY76">
            <v>0.15</v>
          </cell>
          <cell r="AZ76">
            <v>0.15</v>
          </cell>
          <cell r="BA76">
            <v>0.15</v>
          </cell>
          <cell r="BB76">
            <v>0.15</v>
          </cell>
          <cell r="BC76">
            <v>0.15</v>
          </cell>
          <cell r="BD76">
            <v>0.15</v>
          </cell>
          <cell r="BE76">
            <v>0.15</v>
          </cell>
          <cell r="BF76">
            <v>0.15</v>
          </cell>
          <cell r="BG76">
            <v>0.15</v>
          </cell>
          <cell r="BH76">
            <v>0.15</v>
          </cell>
          <cell r="BI76">
            <v>0.15</v>
          </cell>
          <cell r="BJ76">
            <v>0.15</v>
          </cell>
          <cell r="BK76">
            <v>0.15</v>
          </cell>
          <cell r="BL76">
            <v>0.15</v>
          </cell>
          <cell r="BM76">
            <v>0.15</v>
          </cell>
          <cell r="BN76">
            <v>0.15</v>
          </cell>
          <cell r="BO76">
            <v>0.15</v>
          </cell>
          <cell r="BP76">
            <v>0.15</v>
          </cell>
          <cell r="BQ76">
            <v>0.15</v>
          </cell>
          <cell r="BR76">
            <v>0.15</v>
          </cell>
          <cell r="BS76">
            <v>0.15</v>
          </cell>
          <cell r="BT76">
            <v>1</v>
          </cell>
          <cell r="BU76">
            <v>0.15</v>
          </cell>
          <cell r="BV76">
            <v>0.15</v>
          </cell>
          <cell r="BW76">
            <v>0.15</v>
          </cell>
          <cell r="BX76">
            <v>0.15</v>
          </cell>
          <cell r="BY76">
            <v>0.15</v>
          </cell>
          <cell r="BZ76">
            <v>0.15</v>
          </cell>
          <cell r="CA76">
            <v>0.15</v>
          </cell>
          <cell r="CB76">
            <v>0.15</v>
          </cell>
          <cell r="CC76">
            <v>0.15</v>
          </cell>
          <cell r="CD76">
            <v>0.15</v>
          </cell>
          <cell r="CE76">
            <v>0.15</v>
          </cell>
          <cell r="CF76">
            <v>0.15</v>
          </cell>
          <cell r="CG76">
            <v>0.15</v>
          </cell>
          <cell r="CH76">
            <v>0.15</v>
          </cell>
          <cell r="CI76">
            <v>0.15</v>
          </cell>
          <cell r="CJ76">
            <v>0.15</v>
          </cell>
          <cell r="CK76">
            <v>0.15</v>
          </cell>
          <cell r="CL76">
            <v>0.15</v>
          </cell>
          <cell r="CM76">
            <v>0.15</v>
          </cell>
          <cell r="CN76">
            <v>0.15</v>
          </cell>
          <cell r="CO76">
            <v>0.15</v>
          </cell>
          <cell r="CP76">
            <v>0.15</v>
          </cell>
          <cell r="CQ76">
            <v>0.15</v>
          </cell>
          <cell r="CR76">
            <v>0.15</v>
          </cell>
          <cell r="CS76">
            <v>0.15</v>
          </cell>
          <cell r="CT76">
            <v>0.15</v>
          </cell>
          <cell r="CU76">
            <v>0.15</v>
          </cell>
          <cell r="CV76">
            <v>0.15</v>
          </cell>
          <cell r="CW76">
            <v>0.15</v>
          </cell>
          <cell r="CX76">
            <v>0.15</v>
          </cell>
          <cell r="CY76">
            <v>0.15</v>
          </cell>
          <cell r="CZ76">
            <v>0.15</v>
          </cell>
          <cell r="DA76">
            <v>0.15</v>
          </cell>
          <cell r="DB76">
            <v>0.15</v>
          </cell>
          <cell r="DC76">
            <v>0.15</v>
          </cell>
          <cell r="DD76">
            <v>0.15</v>
          </cell>
          <cell r="DE76">
            <v>0.15</v>
          </cell>
          <cell r="DF76">
            <v>0.15</v>
          </cell>
          <cell r="DG76">
            <v>0.15</v>
          </cell>
          <cell r="DH76">
            <v>0.15</v>
          </cell>
          <cell r="DI76">
            <v>0.15</v>
          </cell>
          <cell r="DJ76">
            <v>0.15</v>
          </cell>
          <cell r="DK76">
            <v>0.15</v>
          </cell>
          <cell r="DL76">
            <v>0.15</v>
          </cell>
          <cell r="DM76">
            <v>0.15</v>
          </cell>
          <cell r="DN76">
            <v>0.15</v>
          </cell>
          <cell r="DO76">
            <v>0.15</v>
          </cell>
          <cell r="DP76">
            <v>0.15</v>
          </cell>
          <cell r="DQ76">
            <v>0.15</v>
          </cell>
          <cell r="DR76">
            <v>0.15</v>
          </cell>
          <cell r="DS76">
            <v>0.15</v>
          </cell>
          <cell r="DT76">
            <v>0.15</v>
          </cell>
          <cell r="DU76">
            <v>0.15</v>
          </cell>
          <cell r="DV76">
            <v>0.15</v>
          </cell>
          <cell r="DW76">
            <v>0.15</v>
          </cell>
          <cell r="DX76">
            <v>0.15</v>
          </cell>
          <cell r="DY76">
            <v>0.15</v>
          </cell>
          <cell r="DZ76">
            <v>0.15</v>
          </cell>
          <cell r="EA76">
            <v>0.15</v>
          </cell>
          <cell r="EB76">
            <v>0.15</v>
          </cell>
          <cell r="EC76">
            <v>0.15</v>
          </cell>
          <cell r="ED76">
            <v>0.15</v>
          </cell>
          <cell r="EE76">
            <v>0.15</v>
          </cell>
          <cell r="EF76">
            <v>0.15</v>
          </cell>
          <cell r="EG76">
            <v>0.15</v>
          </cell>
          <cell r="EH76">
            <v>0.15</v>
          </cell>
          <cell r="EI76">
            <v>0.15</v>
          </cell>
          <cell r="EJ76">
            <v>0.15</v>
          </cell>
          <cell r="EK76">
            <v>0.15</v>
          </cell>
          <cell r="EL76">
            <v>0.15</v>
          </cell>
          <cell r="EM76">
            <v>0.15</v>
          </cell>
          <cell r="EN76">
            <v>0.15</v>
          </cell>
          <cell r="EO76">
            <v>0.15</v>
          </cell>
          <cell r="EP76">
            <v>0.15</v>
          </cell>
          <cell r="EQ76">
            <v>0.15</v>
          </cell>
          <cell r="ER76">
            <v>0.15</v>
          </cell>
          <cell r="ES76">
            <v>0.15</v>
          </cell>
          <cell r="ET76">
            <v>0.15</v>
          </cell>
          <cell r="EU76">
            <v>0.15</v>
          </cell>
          <cell r="EV76">
            <v>0.15</v>
          </cell>
          <cell r="EW76">
            <v>0.15</v>
          </cell>
          <cell r="EX76">
            <v>0.15</v>
          </cell>
          <cell r="EY76">
            <v>0.15</v>
          </cell>
          <cell r="EZ76">
            <v>0.15</v>
          </cell>
          <cell r="FA76">
            <v>0.15</v>
          </cell>
          <cell r="FB76">
            <v>0.15</v>
          </cell>
          <cell r="FC76">
            <v>0.15</v>
          </cell>
          <cell r="FD76">
            <v>0.15</v>
          </cell>
          <cell r="FE76">
            <v>0.15</v>
          </cell>
          <cell r="FF76">
            <v>0.15</v>
          </cell>
          <cell r="FG76">
            <v>0.15</v>
          </cell>
          <cell r="FH76">
            <v>0.15</v>
          </cell>
          <cell r="FI76">
            <v>0.15</v>
          </cell>
          <cell r="FJ76">
            <v>0.15</v>
          </cell>
          <cell r="FK76">
            <v>0.15</v>
          </cell>
          <cell r="FL76">
            <v>0.15</v>
          </cell>
          <cell r="FM76">
            <v>0.15</v>
          </cell>
          <cell r="FN76">
            <v>0.15</v>
          </cell>
          <cell r="FO76">
            <v>0.15</v>
          </cell>
          <cell r="FP76">
            <v>0.15</v>
          </cell>
          <cell r="FQ76">
            <v>0.15</v>
          </cell>
          <cell r="FR76">
            <v>0.15</v>
          </cell>
          <cell r="FS76">
            <v>0.15</v>
          </cell>
        </row>
        <row r="77">
          <cell r="E77">
            <v>0.15</v>
          </cell>
          <cell r="F77">
            <v>0.15</v>
          </cell>
          <cell r="G77">
            <v>0.15</v>
          </cell>
          <cell r="H77">
            <v>0.15</v>
          </cell>
          <cell r="I77">
            <v>0.15</v>
          </cell>
          <cell r="J77">
            <v>0.15</v>
          </cell>
          <cell r="K77">
            <v>0.15</v>
          </cell>
          <cell r="L77">
            <v>0.15</v>
          </cell>
          <cell r="M77">
            <v>0.15</v>
          </cell>
          <cell r="N77">
            <v>0.15</v>
          </cell>
          <cell r="O77">
            <v>0.15</v>
          </cell>
          <cell r="P77">
            <v>0.15</v>
          </cell>
          <cell r="Q77">
            <v>0.15</v>
          </cell>
          <cell r="R77">
            <v>0.15</v>
          </cell>
          <cell r="S77">
            <v>0.15</v>
          </cell>
          <cell r="T77">
            <v>0.15</v>
          </cell>
          <cell r="U77">
            <v>0.15</v>
          </cell>
          <cell r="V77">
            <v>0.15</v>
          </cell>
          <cell r="W77">
            <v>0.15</v>
          </cell>
          <cell r="X77">
            <v>0.15</v>
          </cell>
          <cell r="Y77">
            <v>0.15</v>
          </cell>
          <cell r="Z77">
            <v>0.15</v>
          </cell>
          <cell r="AA77">
            <v>0.15</v>
          </cell>
          <cell r="AB77">
            <v>0.15</v>
          </cell>
          <cell r="AC77">
            <v>0.15</v>
          </cell>
          <cell r="AD77">
            <v>0.15</v>
          </cell>
          <cell r="AE77">
            <v>0.15</v>
          </cell>
          <cell r="AF77">
            <v>0.15</v>
          </cell>
          <cell r="AG77">
            <v>0.15</v>
          </cell>
          <cell r="AH77">
            <v>0.15</v>
          </cell>
          <cell r="AI77">
            <v>0.15</v>
          </cell>
          <cell r="AJ77">
            <v>0.15</v>
          </cell>
          <cell r="AK77">
            <v>0.15</v>
          </cell>
          <cell r="AL77">
            <v>0.15</v>
          </cell>
          <cell r="AM77">
            <v>0.15</v>
          </cell>
          <cell r="AN77">
            <v>0.15</v>
          </cell>
          <cell r="AO77">
            <v>0.15</v>
          </cell>
          <cell r="AP77">
            <v>0.15</v>
          </cell>
          <cell r="AQ77">
            <v>0.15</v>
          </cell>
          <cell r="AR77">
            <v>0.15</v>
          </cell>
          <cell r="AS77">
            <v>0.15</v>
          </cell>
          <cell r="AT77">
            <v>0.15</v>
          </cell>
          <cell r="AU77">
            <v>0.15</v>
          </cell>
          <cell r="AV77">
            <v>0.15</v>
          </cell>
          <cell r="AW77">
            <v>0.15</v>
          </cell>
          <cell r="AX77">
            <v>0.15</v>
          </cell>
          <cell r="AY77">
            <v>0.15</v>
          </cell>
          <cell r="AZ77">
            <v>0.15</v>
          </cell>
          <cell r="BA77">
            <v>0.15</v>
          </cell>
          <cell r="BB77">
            <v>0.15</v>
          </cell>
          <cell r="BC77">
            <v>0.15</v>
          </cell>
          <cell r="BD77">
            <v>0.15</v>
          </cell>
          <cell r="BE77">
            <v>0.15</v>
          </cell>
          <cell r="BF77">
            <v>0.15</v>
          </cell>
          <cell r="BG77">
            <v>0.15</v>
          </cell>
          <cell r="BH77">
            <v>0.15</v>
          </cell>
          <cell r="BI77">
            <v>0.15</v>
          </cell>
          <cell r="BJ77">
            <v>0.15</v>
          </cell>
          <cell r="BK77">
            <v>0.15</v>
          </cell>
          <cell r="BL77">
            <v>0.15</v>
          </cell>
          <cell r="BM77">
            <v>0.15</v>
          </cell>
          <cell r="BN77">
            <v>0.15</v>
          </cell>
          <cell r="BO77">
            <v>0.15</v>
          </cell>
          <cell r="BP77">
            <v>0.15</v>
          </cell>
          <cell r="BQ77">
            <v>0.15</v>
          </cell>
          <cell r="BR77">
            <v>0.15</v>
          </cell>
          <cell r="BS77">
            <v>0.15</v>
          </cell>
          <cell r="BT77">
            <v>0.15</v>
          </cell>
          <cell r="BU77">
            <v>1</v>
          </cell>
          <cell r="BV77">
            <v>0.15</v>
          </cell>
          <cell r="BW77">
            <v>0.15</v>
          </cell>
          <cell r="BX77">
            <v>0.15</v>
          </cell>
          <cell r="BY77">
            <v>0.15</v>
          </cell>
          <cell r="BZ77">
            <v>0.15</v>
          </cell>
          <cell r="CA77">
            <v>0.15</v>
          </cell>
          <cell r="CB77">
            <v>0.15</v>
          </cell>
          <cell r="CC77">
            <v>0.15</v>
          </cell>
          <cell r="CD77">
            <v>0.15</v>
          </cell>
          <cell r="CE77">
            <v>0.15</v>
          </cell>
          <cell r="CF77">
            <v>0.15</v>
          </cell>
          <cell r="CG77">
            <v>0.15</v>
          </cell>
          <cell r="CH77">
            <v>0.15</v>
          </cell>
          <cell r="CI77">
            <v>0.15</v>
          </cell>
          <cell r="CJ77">
            <v>0.15</v>
          </cell>
          <cell r="CK77">
            <v>0.15</v>
          </cell>
          <cell r="CL77">
            <v>0.15</v>
          </cell>
          <cell r="CM77">
            <v>0.15</v>
          </cell>
          <cell r="CN77">
            <v>0.15</v>
          </cell>
          <cell r="CO77">
            <v>0.15</v>
          </cell>
          <cell r="CP77">
            <v>0.15</v>
          </cell>
          <cell r="CQ77">
            <v>0.15</v>
          </cell>
          <cell r="CR77">
            <v>0.15</v>
          </cell>
          <cell r="CS77">
            <v>0.15</v>
          </cell>
          <cell r="CT77">
            <v>0.15</v>
          </cell>
          <cell r="CU77">
            <v>0.15</v>
          </cell>
          <cell r="CV77">
            <v>0.15</v>
          </cell>
          <cell r="CW77">
            <v>0.15</v>
          </cell>
          <cell r="CX77">
            <v>0.15</v>
          </cell>
          <cell r="CY77">
            <v>0.15</v>
          </cell>
          <cell r="CZ77">
            <v>0.15</v>
          </cell>
          <cell r="DA77">
            <v>0.15</v>
          </cell>
          <cell r="DB77">
            <v>0.15</v>
          </cell>
          <cell r="DC77">
            <v>0.15</v>
          </cell>
          <cell r="DD77">
            <v>0.15</v>
          </cell>
          <cell r="DE77">
            <v>0.15</v>
          </cell>
          <cell r="DF77">
            <v>0.15</v>
          </cell>
          <cell r="DG77">
            <v>0.15</v>
          </cell>
          <cell r="DH77">
            <v>0.15</v>
          </cell>
          <cell r="DI77">
            <v>0.15</v>
          </cell>
          <cell r="DJ77">
            <v>0.15</v>
          </cell>
          <cell r="DK77">
            <v>0.15</v>
          </cell>
          <cell r="DL77">
            <v>0.15</v>
          </cell>
          <cell r="DM77">
            <v>0.15</v>
          </cell>
          <cell r="DN77">
            <v>0.15</v>
          </cell>
          <cell r="DO77">
            <v>0.15</v>
          </cell>
          <cell r="DP77">
            <v>0.15</v>
          </cell>
          <cell r="DQ77">
            <v>0.15</v>
          </cell>
          <cell r="DR77">
            <v>0.15</v>
          </cell>
          <cell r="DS77">
            <v>0.15</v>
          </cell>
          <cell r="DT77">
            <v>0.15</v>
          </cell>
          <cell r="DU77">
            <v>0.15</v>
          </cell>
          <cell r="DV77">
            <v>0.15</v>
          </cell>
          <cell r="DW77">
            <v>0.15</v>
          </cell>
          <cell r="DX77">
            <v>0.15</v>
          </cell>
          <cell r="DY77">
            <v>0.15</v>
          </cell>
          <cell r="DZ77">
            <v>0.15</v>
          </cell>
          <cell r="EA77">
            <v>0.15</v>
          </cell>
          <cell r="EB77">
            <v>0.15</v>
          </cell>
          <cell r="EC77">
            <v>0.15</v>
          </cell>
          <cell r="ED77">
            <v>0.15</v>
          </cell>
          <cell r="EE77">
            <v>0.15</v>
          </cell>
          <cell r="EF77">
            <v>0.15</v>
          </cell>
          <cell r="EG77">
            <v>0.15</v>
          </cell>
          <cell r="EH77">
            <v>0.15</v>
          </cell>
          <cell r="EI77">
            <v>0.15</v>
          </cell>
          <cell r="EJ77">
            <v>0.15</v>
          </cell>
          <cell r="EK77">
            <v>0.15</v>
          </cell>
          <cell r="EL77">
            <v>0.15</v>
          </cell>
          <cell r="EM77">
            <v>0.15</v>
          </cell>
          <cell r="EN77">
            <v>0.15</v>
          </cell>
          <cell r="EO77">
            <v>0.15</v>
          </cell>
          <cell r="EP77">
            <v>0.15</v>
          </cell>
          <cell r="EQ77">
            <v>0.15</v>
          </cell>
          <cell r="ER77">
            <v>0.15</v>
          </cell>
          <cell r="ES77">
            <v>0.15</v>
          </cell>
          <cell r="ET77">
            <v>0.15</v>
          </cell>
          <cell r="EU77">
            <v>0.15</v>
          </cell>
          <cell r="EV77">
            <v>0.15</v>
          </cell>
          <cell r="EW77">
            <v>0.15</v>
          </cell>
          <cell r="EX77">
            <v>0.15</v>
          </cell>
          <cell r="EY77">
            <v>0.15</v>
          </cell>
          <cell r="EZ77">
            <v>0.15</v>
          </cell>
          <cell r="FA77">
            <v>0.15</v>
          </cell>
          <cell r="FB77">
            <v>0.15</v>
          </cell>
          <cell r="FC77">
            <v>0.15</v>
          </cell>
          <cell r="FD77">
            <v>0.15</v>
          </cell>
          <cell r="FE77">
            <v>0.15</v>
          </cell>
          <cell r="FF77">
            <v>0.15</v>
          </cell>
          <cell r="FG77">
            <v>0.15</v>
          </cell>
          <cell r="FH77">
            <v>0.15</v>
          </cell>
          <cell r="FI77">
            <v>0.15</v>
          </cell>
          <cell r="FJ77">
            <v>0.15</v>
          </cell>
          <cell r="FK77">
            <v>0.15</v>
          </cell>
          <cell r="FL77">
            <v>0.15</v>
          </cell>
          <cell r="FM77">
            <v>0.15</v>
          </cell>
          <cell r="FN77">
            <v>0.15</v>
          </cell>
          <cell r="FO77">
            <v>0.15</v>
          </cell>
          <cell r="FP77">
            <v>0.15</v>
          </cell>
          <cell r="FQ77">
            <v>0.15</v>
          </cell>
          <cell r="FR77">
            <v>0.15</v>
          </cell>
          <cell r="FS77">
            <v>0.15</v>
          </cell>
        </row>
        <row r="78">
          <cell r="E78">
            <v>0.15</v>
          </cell>
          <cell r="F78">
            <v>0.15</v>
          </cell>
          <cell r="G78">
            <v>0.15</v>
          </cell>
          <cell r="H78">
            <v>0.15</v>
          </cell>
          <cell r="I78">
            <v>0.15</v>
          </cell>
          <cell r="J78">
            <v>0.15</v>
          </cell>
          <cell r="K78">
            <v>0.15</v>
          </cell>
          <cell r="L78">
            <v>0.15</v>
          </cell>
          <cell r="M78">
            <v>0.15</v>
          </cell>
          <cell r="N78">
            <v>0.15</v>
          </cell>
          <cell r="O78">
            <v>0.15</v>
          </cell>
          <cell r="P78">
            <v>0.15</v>
          </cell>
          <cell r="Q78">
            <v>0.15</v>
          </cell>
          <cell r="R78">
            <v>0.15</v>
          </cell>
          <cell r="S78">
            <v>0.15</v>
          </cell>
          <cell r="T78">
            <v>0.15</v>
          </cell>
          <cell r="U78">
            <v>0.15</v>
          </cell>
          <cell r="V78">
            <v>0.15</v>
          </cell>
          <cell r="W78">
            <v>0.15</v>
          </cell>
          <cell r="X78">
            <v>0.15</v>
          </cell>
          <cell r="Y78">
            <v>0.15</v>
          </cell>
          <cell r="Z78">
            <v>0.15</v>
          </cell>
          <cell r="AA78">
            <v>0.15</v>
          </cell>
          <cell r="AB78">
            <v>0.15</v>
          </cell>
          <cell r="AC78">
            <v>0.15</v>
          </cell>
          <cell r="AD78">
            <v>0.15</v>
          </cell>
          <cell r="AE78">
            <v>0.15</v>
          </cell>
          <cell r="AF78">
            <v>0.15</v>
          </cell>
          <cell r="AG78">
            <v>0.15</v>
          </cell>
          <cell r="AH78">
            <v>0.15</v>
          </cell>
          <cell r="AI78">
            <v>0.15</v>
          </cell>
          <cell r="AJ78">
            <v>0.15</v>
          </cell>
          <cell r="AK78">
            <v>0.15</v>
          </cell>
          <cell r="AL78">
            <v>0.15</v>
          </cell>
          <cell r="AM78">
            <v>0.15</v>
          </cell>
          <cell r="AN78">
            <v>0.15</v>
          </cell>
          <cell r="AO78">
            <v>0.15</v>
          </cell>
          <cell r="AP78">
            <v>0.15</v>
          </cell>
          <cell r="AQ78">
            <v>0.15</v>
          </cell>
          <cell r="AR78">
            <v>0.15</v>
          </cell>
          <cell r="AS78">
            <v>0.15</v>
          </cell>
          <cell r="AT78">
            <v>0.15</v>
          </cell>
          <cell r="AU78">
            <v>0.15</v>
          </cell>
          <cell r="AV78">
            <v>0.15</v>
          </cell>
          <cell r="AW78">
            <v>0.15</v>
          </cell>
          <cell r="AX78">
            <v>0.15</v>
          </cell>
          <cell r="AY78">
            <v>0.15</v>
          </cell>
          <cell r="AZ78">
            <v>0.15</v>
          </cell>
          <cell r="BA78">
            <v>0.15</v>
          </cell>
          <cell r="BB78">
            <v>0.15</v>
          </cell>
          <cell r="BC78">
            <v>0.15</v>
          </cell>
          <cell r="BD78">
            <v>0.15</v>
          </cell>
          <cell r="BE78">
            <v>0.15</v>
          </cell>
          <cell r="BF78">
            <v>0.15</v>
          </cell>
          <cell r="BG78">
            <v>0.15</v>
          </cell>
          <cell r="BH78">
            <v>0.15</v>
          </cell>
          <cell r="BI78">
            <v>0.15</v>
          </cell>
          <cell r="BJ78">
            <v>0.15</v>
          </cell>
          <cell r="BK78">
            <v>0.15</v>
          </cell>
          <cell r="BL78">
            <v>0.15</v>
          </cell>
          <cell r="BM78">
            <v>0.15</v>
          </cell>
          <cell r="BN78">
            <v>0.15</v>
          </cell>
          <cell r="BO78">
            <v>0.15</v>
          </cell>
          <cell r="BP78">
            <v>0.15</v>
          </cell>
          <cell r="BQ78">
            <v>0.15</v>
          </cell>
          <cell r="BR78">
            <v>0.15</v>
          </cell>
          <cell r="BS78">
            <v>0.15</v>
          </cell>
          <cell r="BT78">
            <v>0.15</v>
          </cell>
          <cell r="BU78">
            <v>0.15</v>
          </cell>
          <cell r="BV78">
            <v>1</v>
          </cell>
          <cell r="BW78">
            <v>0.15</v>
          </cell>
          <cell r="BX78">
            <v>0.15</v>
          </cell>
          <cell r="BY78">
            <v>0.15</v>
          </cell>
          <cell r="BZ78">
            <v>0.15</v>
          </cell>
          <cell r="CA78">
            <v>0.15</v>
          </cell>
          <cell r="CB78">
            <v>0.15</v>
          </cell>
          <cell r="CC78">
            <v>0.15</v>
          </cell>
          <cell r="CD78">
            <v>0.15</v>
          </cell>
          <cell r="CE78">
            <v>0.15</v>
          </cell>
          <cell r="CF78">
            <v>0.15</v>
          </cell>
          <cell r="CG78">
            <v>0.15</v>
          </cell>
          <cell r="CH78">
            <v>0.15</v>
          </cell>
          <cell r="CI78">
            <v>0.15</v>
          </cell>
          <cell r="CJ78">
            <v>0.15</v>
          </cell>
          <cell r="CK78">
            <v>0.15</v>
          </cell>
          <cell r="CL78">
            <v>0.15</v>
          </cell>
          <cell r="CM78">
            <v>0.15</v>
          </cell>
          <cell r="CN78">
            <v>0.15</v>
          </cell>
          <cell r="CO78">
            <v>0.15</v>
          </cell>
          <cell r="CP78">
            <v>0.15</v>
          </cell>
          <cell r="CQ78">
            <v>0.15</v>
          </cell>
          <cell r="CR78">
            <v>0.15</v>
          </cell>
          <cell r="CS78">
            <v>0.15</v>
          </cell>
          <cell r="CT78">
            <v>0.15</v>
          </cell>
          <cell r="CU78">
            <v>0.15</v>
          </cell>
          <cell r="CV78">
            <v>0.15</v>
          </cell>
          <cell r="CW78">
            <v>0.15</v>
          </cell>
          <cell r="CX78">
            <v>0.15</v>
          </cell>
          <cell r="CY78">
            <v>0.15</v>
          </cell>
          <cell r="CZ78">
            <v>0.15</v>
          </cell>
          <cell r="DA78">
            <v>0.15</v>
          </cell>
          <cell r="DB78">
            <v>0.15</v>
          </cell>
          <cell r="DC78">
            <v>0.15</v>
          </cell>
          <cell r="DD78">
            <v>0.15</v>
          </cell>
          <cell r="DE78">
            <v>0.15</v>
          </cell>
          <cell r="DF78">
            <v>0.15</v>
          </cell>
          <cell r="DG78">
            <v>0.15</v>
          </cell>
          <cell r="DH78">
            <v>0.15</v>
          </cell>
          <cell r="DI78">
            <v>0.15</v>
          </cell>
          <cell r="DJ78">
            <v>0.15</v>
          </cell>
          <cell r="DK78">
            <v>0.15</v>
          </cell>
          <cell r="DL78">
            <v>0.15</v>
          </cell>
          <cell r="DM78">
            <v>0.15</v>
          </cell>
          <cell r="DN78">
            <v>0.15</v>
          </cell>
          <cell r="DO78">
            <v>0.15</v>
          </cell>
          <cell r="DP78">
            <v>0.15</v>
          </cell>
          <cell r="DQ78">
            <v>0.15</v>
          </cell>
          <cell r="DR78">
            <v>0.15</v>
          </cell>
          <cell r="DS78">
            <v>0.15</v>
          </cell>
          <cell r="DT78">
            <v>0.15</v>
          </cell>
          <cell r="DU78">
            <v>0.15</v>
          </cell>
          <cell r="DV78">
            <v>0.15</v>
          </cell>
          <cell r="DW78">
            <v>0.15</v>
          </cell>
          <cell r="DX78">
            <v>0.15</v>
          </cell>
          <cell r="DY78">
            <v>0.15</v>
          </cell>
          <cell r="DZ78">
            <v>0.15</v>
          </cell>
          <cell r="EA78">
            <v>0.15</v>
          </cell>
          <cell r="EB78">
            <v>0.15</v>
          </cell>
          <cell r="EC78">
            <v>0.15</v>
          </cell>
          <cell r="ED78">
            <v>0.15</v>
          </cell>
          <cell r="EE78">
            <v>0.15</v>
          </cell>
          <cell r="EF78">
            <v>0.15</v>
          </cell>
          <cell r="EG78">
            <v>0.15</v>
          </cell>
          <cell r="EH78">
            <v>0.15</v>
          </cell>
          <cell r="EI78">
            <v>0.15</v>
          </cell>
          <cell r="EJ78">
            <v>0.15</v>
          </cell>
          <cell r="EK78">
            <v>0.15</v>
          </cell>
          <cell r="EL78">
            <v>0.15</v>
          </cell>
          <cell r="EM78">
            <v>0.15</v>
          </cell>
          <cell r="EN78">
            <v>0.15</v>
          </cell>
          <cell r="EO78">
            <v>0.15</v>
          </cell>
          <cell r="EP78">
            <v>0.15</v>
          </cell>
          <cell r="EQ78">
            <v>0.15</v>
          </cell>
          <cell r="ER78">
            <v>0.15</v>
          </cell>
          <cell r="ES78">
            <v>0.15</v>
          </cell>
          <cell r="ET78">
            <v>0.15</v>
          </cell>
          <cell r="EU78">
            <v>0.15</v>
          </cell>
          <cell r="EV78">
            <v>0.15</v>
          </cell>
          <cell r="EW78">
            <v>0.15</v>
          </cell>
          <cell r="EX78">
            <v>0.15</v>
          </cell>
          <cell r="EY78">
            <v>0.15</v>
          </cell>
          <cell r="EZ78">
            <v>0.15</v>
          </cell>
          <cell r="FA78">
            <v>0.15</v>
          </cell>
          <cell r="FB78">
            <v>0.15</v>
          </cell>
          <cell r="FC78">
            <v>0.15</v>
          </cell>
          <cell r="FD78">
            <v>0.15</v>
          </cell>
          <cell r="FE78">
            <v>0.15</v>
          </cell>
          <cell r="FF78">
            <v>0.15</v>
          </cell>
          <cell r="FG78">
            <v>0.15</v>
          </cell>
          <cell r="FH78">
            <v>0.15</v>
          </cell>
          <cell r="FI78">
            <v>0.15</v>
          </cell>
          <cell r="FJ78">
            <v>0.15</v>
          </cell>
          <cell r="FK78">
            <v>0.15</v>
          </cell>
          <cell r="FL78">
            <v>0.15</v>
          </cell>
          <cell r="FM78">
            <v>0.15</v>
          </cell>
          <cell r="FN78">
            <v>0.15</v>
          </cell>
          <cell r="FO78">
            <v>0.15</v>
          </cell>
          <cell r="FP78">
            <v>0.15</v>
          </cell>
          <cell r="FQ78">
            <v>0.15</v>
          </cell>
          <cell r="FR78">
            <v>0.15</v>
          </cell>
          <cell r="FS78">
            <v>0.15</v>
          </cell>
        </row>
        <row r="79">
          <cell r="E79">
            <v>0.15</v>
          </cell>
          <cell r="F79">
            <v>0.15</v>
          </cell>
          <cell r="G79">
            <v>0.15</v>
          </cell>
          <cell r="H79">
            <v>0.15</v>
          </cell>
          <cell r="I79">
            <v>0.15</v>
          </cell>
          <cell r="J79">
            <v>0.15</v>
          </cell>
          <cell r="K79">
            <v>0.15</v>
          </cell>
          <cell r="L79">
            <v>0.15</v>
          </cell>
          <cell r="M79">
            <v>0.15</v>
          </cell>
          <cell r="N79">
            <v>0.15</v>
          </cell>
          <cell r="O79">
            <v>0.15</v>
          </cell>
          <cell r="P79">
            <v>0.15</v>
          </cell>
          <cell r="Q79">
            <v>0.15</v>
          </cell>
          <cell r="R79">
            <v>0.15</v>
          </cell>
          <cell r="S79">
            <v>0.15</v>
          </cell>
          <cell r="T79">
            <v>0.15</v>
          </cell>
          <cell r="U79">
            <v>0.15</v>
          </cell>
          <cell r="V79">
            <v>0.15</v>
          </cell>
          <cell r="W79">
            <v>0.15</v>
          </cell>
          <cell r="X79">
            <v>0.15</v>
          </cell>
          <cell r="Y79">
            <v>0.15</v>
          </cell>
          <cell r="Z79">
            <v>0.15</v>
          </cell>
          <cell r="AA79">
            <v>0.15</v>
          </cell>
          <cell r="AB79">
            <v>0.15</v>
          </cell>
          <cell r="AC79">
            <v>0.15</v>
          </cell>
          <cell r="AD79">
            <v>0.15</v>
          </cell>
          <cell r="AE79">
            <v>0.15</v>
          </cell>
          <cell r="AF79">
            <v>0.15</v>
          </cell>
          <cell r="AG79">
            <v>0.15</v>
          </cell>
          <cell r="AH79">
            <v>0.15</v>
          </cell>
          <cell r="AI79">
            <v>0.15</v>
          </cell>
          <cell r="AJ79">
            <v>0.15</v>
          </cell>
          <cell r="AK79">
            <v>0.15</v>
          </cell>
          <cell r="AL79">
            <v>0.15</v>
          </cell>
          <cell r="AM79">
            <v>0.15</v>
          </cell>
          <cell r="AN79">
            <v>0.15</v>
          </cell>
          <cell r="AO79">
            <v>0.15</v>
          </cell>
          <cell r="AP79">
            <v>0.15</v>
          </cell>
          <cell r="AQ79">
            <v>0.15</v>
          </cell>
          <cell r="AR79">
            <v>0.15</v>
          </cell>
          <cell r="AS79">
            <v>0.15</v>
          </cell>
          <cell r="AT79">
            <v>0.15</v>
          </cell>
          <cell r="AU79">
            <v>0.15</v>
          </cell>
          <cell r="AV79">
            <v>0.15</v>
          </cell>
          <cell r="AW79">
            <v>0.15</v>
          </cell>
          <cell r="AX79">
            <v>0.15</v>
          </cell>
          <cell r="AY79">
            <v>0.15</v>
          </cell>
          <cell r="AZ79">
            <v>0.15</v>
          </cell>
          <cell r="BA79">
            <v>0.15</v>
          </cell>
          <cell r="BB79">
            <v>0.15</v>
          </cell>
          <cell r="BC79">
            <v>0.15</v>
          </cell>
          <cell r="BD79">
            <v>0.15</v>
          </cell>
          <cell r="BE79">
            <v>0.15</v>
          </cell>
          <cell r="BF79">
            <v>0.15</v>
          </cell>
          <cell r="BG79">
            <v>0.15</v>
          </cell>
          <cell r="BH79">
            <v>0.15</v>
          </cell>
          <cell r="BI79">
            <v>0.15</v>
          </cell>
          <cell r="BJ79">
            <v>0.15</v>
          </cell>
          <cell r="BK79">
            <v>0.15</v>
          </cell>
          <cell r="BL79">
            <v>0.15</v>
          </cell>
          <cell r="BM79">
            <v>0.15</v>
          </cell>
          <cell r="BN79">
            <v>0.15</v>
          </cell>
          <cell r="BO79">
            <v>0.15</v>
          </cell>
          <cell r="BP79">
            <v>0.15</v>
          </cell>
          <cell r="BQ79">
            <v>0.15</v>
          </cell>
          <cell r="BR79">
            <v>0.15</v>
          </cell>
          <cell r="BS79">
            <v>0.15</v>
          </cell>
          <cell r="BT79">
            <v>0.15</v>
          </cell>
          <cell r="BU79">
            <v>0.15</v>
          </cell>
          <cell r="BV79">
            <v>0.15</v>
          </cell>
          <cell r="BW79">
            <v>1</v>
          </cell>
          <cell r="BX79">
            <v>0.15</v>
          </cell>
          <cell r="BY79">
            <v>0.15</v>
          </cell>
          <cell r="BZ79">
            <v>0.15</v>
          </cell>
          <cell r="CA79">
            <v>0.15</v>
          </cell>
          <cell r="CB79">
            <v>0.15</v>
          </cell>
          <cell r="CC79">
            <v>0.15</v>
          </cell>
          <cell r="CD79">
            <v>0.15</v>
          </cell>
          <cell r="CE79">
            <v>0.15</v>
          </cell>
          <cell r="CF79">
            <v>0.15</v>
          </cell>
          <cell r="CG79">
            <v>0.15</v>
          </cell>
          <cell r="CH79">
            <v>0.15</v>
          </cell>
          <cell r="CI79">
            <v>0.15</v>
          </cell>
          <cell r="CJ79">
            <v>0.15</v>
          </cell>
          <cell r="CK79">
            <v>0.15</v>
          </cell>
          <cell r="CL79">
            <v>0.15</v>
          </cell>
          <cell r="CM79">
            <v>0.15</v>
          </cell>
          <cell r="CN79">
            <v>0.15</v>
          </cell>
          <cell r="CO79">
            <v>0.15</v>
          </cell>
          <cell r="CP79">
            <v>0.15</v>
          </cell>
          <cell r="CQ79">
            <v>0.15</v>
          </cell>
          <cell r="CR79">
            <v>0.15</v>
          </cell>
          <cell r="CS79">
            <v>0.15</v>
          </cell>
          <cell r="CT79">
            <v>0.15</v>
          </cell>
          <cell r="CU79">
            <v>0.15</v>
          </cell>
          <cell r="CV79">
            <v>0.15</v>
          </cell>
          <cell r="CW79">
            <v>0.15</v>
          </cell>
          <cell r="CX79">
            <v>0.15</v>
          </cell>
          <cell r="CY79">
            <v>0.15</v>
          </cell>
          <cell r="CZ79">
            <v>0.15</v>
          </cell>
          <cell r="DA79">
            <v>0.15</v>
          </cell>
          <cell r="DB79">
            <v>0.15</v>
          </cell>
          <cell r="DC79">
            <v>0.15</v>
          </cell>
          <cell r="DD79">
            <v>0.15</v>
          </cell>
          <cell r="DE79">
            <v>0.15</v>
          </cell>
          <cell r="DF79">
            <v>0.15</v>
          </cell>
          <cell r="DG79">
            <v>0.15</v>
          </cell>
          <cell r="DH79">
            <v>0.15</v>
          </cell>
          <cell r="DI79">
            <v>0.15</v>
          </cell>
          <cell r="DJ79">
            <v>0.15</v>
          </cell>
          <cell r="DK79">
            <v>0.15</v>
          </cell>
          <cell r="DL79">
            <v>0.15</v>
          </cell>
          <cell r="DM79">
            <v>0.15</v>
          </cell>
          <cell r="DN79">
            <v>0.15</v>
          </cell>
          <cell r="DO79">
            <v>0.15</v>
          </cell>
          <cell r="DP79">
            <v>0.15</v>
          </cell>
          <cell r="DQ79">
            <v>0.15</v>
          </cell>
          <cell r="DR79">
            <v>0.15</v>
          </cell>
          <cell r="DS79">
            <v>0.15</v>
          </cell>
          <cell r="DT79">
            <v>0.15</v>
          </cell>
          <cell r="DU79">
            <v>0.15</v>
          </cell>
          <cell r="DV79">
            <v>0.15</v>
          </cell>
          <cell r="DW79">
            <v>0.15</v>
          </cell>
          <cell r="DX79">
            <v>0.15</v>
          </cell>
          <cell r="DY79">
            <v>0.15</v>
          </cell>
          <cell r="DZ79">
            <v>0.15</v>
          </cell>
          <cell r="EA79">
            <v>0.15</v>
          </cell>
          <cell r="EB79">
            <v>0.15</v>
          </cell>
          <cell r="EC79">
            <v>0.15</v>
          </cell>
          <cell r="ED79">
            <v>0.15</v>
          </cell>
          <cell r="EE79">
            <v>0.15</v>
          </cell>
          <cell r="EF79">
            <v>0.15</v>
          </cell>
          <cell r="EG79">
            <v>0.15</v>
          </cell>
          <cell r="EH79">
            <v>0.15</v>
          </cell>
          <cell r="EI79">
            <v>0.15</v>
          </cell>
          <cell r="EJ79">
            <v>0.15</v>
          </cell>
          <cell r="EK79">
            <v>0.15</v>
          </cell>
          <cell r="EL79">
            <v>0.15</v>
          </cell>
          <cell r="EM79">
            <v>0.15</v>
          </cell>
          <cell r="EN79">
            <v>0.15</v>
          </cell>
          <cell r="EO79">
            <v>0.15</v>
          </cell>
          <cell r="EP79">
            <v>0.15</v>
          </cell>
          <cell r="EQ79">
            <v>0.15</v>
          </cell>
          <cell r="ER79">
            <v>0.15</v>
          </cell>
          <cell r="ES79">
            <v>0.15</v>
          </cell>
          <cell r="ET79">
            <v>0.15</v>
          </cell>
          <cell r="EU79">
            <v>0.15</v>
          </cell>
          <cell r="EV79">
            <v>0.15</v>
          </cell>
          <cell r="EW79">
            <v>0.15</v>
          </cell>
          <cell r="EX79">
            <v>0.15</v>
          </cell>
          <cell r="EY79">
            <v>0.15</v>
          </cell>
          <cell r="EZ79">
            <v>0.15</v>
          </cell>
          <cell r="FA79">
            <v>0.15</v>
          </cell>
          <cell r="FB79">
            <v>0.15</v>
          </cell>
          <cell r="FC79">
            <v>0.15</v>
          </cell>
          <cell r="FD79">
            <v>0.15</v>
          </cell>
          <cell r="FE79">
            <v>0.15</v>
          </cell>
          <cell r="FF79">
            <v>0.15</v>
          </cell>
          <cell r="FG79">
            <v>0.15</v>
          </cell>
          <cell r="FH79">
            <v>0.15</v>
          </cell>
          <cell r="FI79">
            <v>0.15</v>
          </cell>
          <cell r="FJ79">
            <v>0.15</v>
          </cell>
          <cell r="FK79">
            <v>0.15</v>
          </cell>
          <cell r="FL79">
            <v>0.15</v>
          </cell>
          <cell r="FM79">
            <v>0.15</v>
          </cell>
          <cell r="FN79">
            <v>0.15</v>
          </cell>
          <cell r="FO79">
            <v>0.15</v>
          </cell>
          <cell r="FP79">
            <v>0.15</v>
          </cell>
          <cell r="FQ79">
            <v>0.15</v>
          </cell>
          <cell r="FR79">
            <v>0.15</v>
          </cell>
          <cell r="FS79">
            <v>0.15</v>
          </cell>
        </row>
        <row r="80">
          <cell r="E80">
            <v>0.15</v>
          </cell>
          <cell r="F80">
            <v>0.15</v>
          </cell>
          <cell r="G80">
            <v>0.15</v>
          </cell>
          <cell r="H80">
            <v>0.15</v>
          </cell>
          <cell r="I80">
            <v>0.15</v>
          </cell>
          <cell r="J80">
            <v>0.15</v>
          </cell>
          <cell r="K80">
            <v>0.15</v>
          </cell>
          <cell r="L80">
            <v>0.15</v>
          </cell>
          <cell r="M80">
            <v>0.15</v>
          </cell>
          <cell r="N80">
            <v>0.15</v>
          </cell>
          <cell r="O80">
            <v>0.15</v>
          </cell>
          <cell r="P80">
            <v>0.15</v>
          </cell>
          <cell r="Q80">
            <v>0.15</v>
          </cell>
          <cell r="R80">
            <v>0.15</v>
          </cell>
          <cell r="S80">
            <v>0.15</v>
          </cell>
          <cell r="T80">
            <v>0.15</v>
          </cell>
          <cell r="U80">
            <v>0.15</v>
          </cell>
          <cell r="V80">
            <v>0.15</v>
          </cell>
          <cell r="W80">
            <v>0.15</v>
          </cell>
          <cell r="X80">
            <v>0.15</v>
          </cell>
          <cell r="Y80">
            <v>0.15</v>
          </cell>
          <cell r="Z80">
            <v>0.15</v>
          </cell>
          <cell r="AA80">
            <v>0.15</v>
          </cell>
          <cell r="AB80">
            <v>0.15</v>
          </cell>
          <cell r="AC80">
            <v>0.15</v>
          </cell>
          <cell r="AD80">
            <v>0.15</v>
          </cell>
          <cell r="AE80">
            <v>0.15</v>
          </cell>
          <cell r="AF80">
            <v>0.15</v>
          </cell>
          <cell r="AG80">
            <v>0.15</v>
          </cell>
          <cell r="AH80">
            <v>0.15</v>
          </cell>
          <cell r="AI80">
            <v>0.15</v>
          </cell>
          <cell r="AJ80">
            <v>0.15</v>
          </cell>
          <cell r="AK80">
            <v>0.15</v>
          </cell>
          <cell r="AL80">
            <v>0.15</v>
          </cell>
          <cell r="AM80">
            <v>0.15</v>
          </cell>
          <cell r="AN80">
            <v>0.15</v>
          </cell>
          <cell r="AO80">
            <v>0.15</v>
          </cell>
          <cell r="AP80">
            <v>0.15</v>
          </cell>
          <cell r="AQ80">
            <v>0.15</v>
          </cell>
          <cell r="AR80">
            <v>0.15</v>
          </cell>
          <cell r="AS80">
            <v>0.15</v>
          </cell>
          <cell r="AT80">
            <v>0.15</v>
          </cell>
          <cell r="AU80">
            <v>0.15</v>
          </cell>
          <cell r="AV80">
            <v>0.15</v>
          </cell>
          <cell r="AW80">
            <v>0.15</v>
          </cell>
          <cell r="AX80">
            <v>0.15</v>
          </cell>
          <cell r="AY80">
            <v>0.15</v>
          </cell>
          <cell r="AZ80">
            <v>0.15</v>
          </cell>
          <cell r="BA80">
            <v>0.15</v>
          </cell>
          <cell r="BB80">
            <v>0.15</v>
          </cell>
          <cell r="BC80">
            <v>0.15</v>
          </cell>
          <cell r="BD80">
            <v>0.15</v>
          </cell>
          <cell r="BE80">
            <v>0.15</v>
          </cell>
          <cell r="BF80">
            <v>0.15</v>
          </cell>
          <cell r="BG80">
            <v>0.15</v>
          </cell>
          <cell r="BH80">
            <v>0.15</v>
          </cell>
          <cell r="BI80">
            <v>0.15</v>
          </cell>
          <cell r="BJ80">
            <v>0.15</v>
          </cell>
          <cell r="BK80">
            <v>0.15</v>
          </cell>
          <cell r="BL80">
            <v>0.15</v>
          </cell>
          <cell r="BM80">
            <v>0.15</v>
          </cell>
          <cell r="BN80">
            <v>0.15</v>
          </cell>
          <cell r="BO80">
            <v>0.15</v>
          </cell>
          <cell r="BP80">
            <v>0.15</v>
          </cell>
          <cell r="BQ80">
            <v>0.15</v>
          </cell>
          <cell r="BR80">
            <v>0.15</v>
          </cell>
          <cell r="BS80">
            <v>0.15</v>
          </cell>
          <cell r="BT80">
            <v>0.15</v>
          </cell>
          <cell r="BU80">
            <v>0.15</v>
          </cell>
          <cell r="BV80">
            <v>0.15</v>
          </cell>
          <cell r="BW80">
            <v>0.15</v>
          </cell>
          <cell r="BX80">
            <v>1</v>
          </cell>
          <cell r="BY80">
            <v>0.15</v>
          </cell>
          <cell r="BZ80">
            <v>0.15</v>
          </cell>
          <cell r="CA80">
            <v>0.15</v>
          </cell>
          <cell r="CB80">
            <v>0.15</v>
          </cell>
          <cell r="CC80">
            <v>0.15</v>
          </cell>
          <cell r="CD80">
            <v>0.15</v>
          </cell>
          <cell r="CE80">
            <v>0.15</v>
          </cell>
          <cell r="CF80">
            <v>0.15</v>
          </cell>
          <cell r="CG80">
            <v>0.15</v>
          </cell>
          <cell r="CH80">
            <v>0.15</v>
          </cell>
          <cell r="CI80">
            <v>0.15</v>
          </cell>
          <cell r="CJ80">
            <v>0.15</v>
          </cell>
          <cell r="CK80">
            <v>0.15</v>
          </cell>
          <cell r="CL80">
            <v>0.15</v>
          </cell>
          <cell r="CM80">
            <v>0.15</v>
          </cell>
          <cell r="CN80">
            <v>0.15</v>
          </cell>
          <cell r="CO80">
            <v>0.15</v>
          </cell>
          <cell r="CP80">
            <v>0.15</v>
          </cell>
          <cell r="CQ80">
            <v>0.15</v>
          </cell>
          <cell r="CR80">
            <v>0.15</v>
          </cell>
          <cell r="CS80">
            <v>0.15</v>
          </cell>
          <cell r="CT80">
            <v>0.15</v>
          </cell>
          <cell r="CU80">
            <v>0.15</v>
          </cell>
          <cell r="CV80">
            <v>0.15</v>
          </cell>
          <cell r="CW80">
            <v>0.15</v>
          </cell>
          <cell r="CX80">
            <v>0.15</v>
          </cell>
          <cell r="CY80">
            <v>0.15</v>
          </cell>
          <cell r="CZ80">
            <v>0.15</v>
          </cell>
          <cell r="DA80">
            <v>0.15</v>
          </cell>
          <cell r="DB80">
            <v>0.15</v>
          </cell>
          <cell r="DC80">
            <v>0.15</v>
          </cell>
          <cell r="DD80">
            <v>0.15</v>
          </cell>
          <cell r="DE80">
            <v>0.15</v>
          </cell>
          <cell r="DF80">
            <v>0.15</v>
          </cell>
          <cell r="DG80">
            <v>0.15</v>
          </cell>
          <cell r="DH80">
            <v>0.15</v>
          </cell>
          <cell r="DI80">
            <v>0.15</v>
          </cell>
          <cell r="DJ80">
            <v>0.15</v>
          </cell>
          <cell r="DK80">
            <v>0.15</v>
          </cell>
          <cell r="DL80">
            <v>0.15</v>
          </cell>
          <cell r="DM80">
            <v>0.15</v>
          </cell>
          <cell r="DN80">
            <v>0.15</v>
          </cell>
          <cell r="DO80">
            <v>0.15</v>
          </cell>
          <cell r="DP80">
            <v>0.15</v>
          </cell>
          <cell r="DQ80">
            <v>0.15</v>
          </cell>
          <cell r="DR80">
            <v>0.15</v>
          </cell>
          <cell r="DS80">
            <v>0.15</v>
          </cell>
          <cell r="DT80">
            <v>0.15</v>
          </cell>
          <cell r="DU80">
            <v>0.15</v>
          </cell>
          <cell r="DV80">
            <v>0.15</v>
          </cell>
          <cell r="DW80">
            <v>0.15</v>
          </cell>
          <cell r="DX80">
            <v>0.15</v>
          </cell>
          <cell r="DY80">
            <v>0.15</v>
          </cell>
          <cell r="DZ80">
            <v>0.15</v>
          </cell>
          <cell r="EA80">
            <v>0.15</v>
          </cell>
          <cell r="EB80">
            <v>0.15</v>
          </cell>
          <cell r="EC80">
            <v>0.15</v>
          </cell>
          <cell r="ED80">
            <v>0.15</v>
          </cell>
          <cell r="EE80">
            <v>0.15</v>
          </cell>
          <cell r="EF80">
            <v>0.15</v>
          </cell>
          <cell r="EG80">
            <v>0.15</v>
          </cell>
          <cell r="EH80">
            <v>0.15</v>
          </cell>
          <cell r="EI80">
            <v>0.15</v>
          </cell>
          <cell r="EJ80">
            <v>0.15</v>
          </cell>
          <cell r="EK80">
            <v>0.15</v>
          </cell>
          <cell r="EL80">
            <v>0.15</v>
          </cell>
          <cell r="EM80">
            <v>0.15</v>
          </cell>
          <cell r="EN80">
            <v>0.15</v>
          </cell>
          <cell r="EO80">
            <v>0.15</v>
          </cell>
          <cell r="EP80">
            <v>0.15</v>
          </cell>
          <cell r="EQ80">
            <v>0.15</v>
          </cell>
          <cell r="ER80">
            <v>0.15</v>
          </cell>
          <cell r="ES80">
            <v>0.15</v>
          </cell>
          <cell r="ET80">
            <v>0.15</v>
          </cell>
          <cell r="EU80">
            <v>0.15</v>
          </cell>
          <cell r="EV80">
            <v>0.15</v>
          </cell>
          <cell r="EW80">
            <v>0.15</v>
          </cell>
          <cell r="EX80">
            <v>0.15</v>
          </cell>
          <cell r="EY80">
            <v>0.15</v>
          </cell>
          <cell r="EZ80">
            <v>0.15</v>
          </cell>
          <cell r="FA80">
            <v>0.15</v>
          </cell>
          <cell r="FB80">
            <v>0.15</v>
          </cell>
          <cell r="FC80">
            <v>0.15</v>
          </cell>
          <cell r="FD80">
            <v>0.15</v>
          </cell>
          <cell r="FE80">
            <v>0.15</v>
          </cell>
          <cell r="FF80">
            <v>0.15</v>
          </cell>
          <cell r="FG80">
            <v>0.15</v>
          </cell>
          <cell r="FH80">
            <v>0.15</v>
          </cell>
          <cell r="FI80">
            <v>0.15</v>
          </cell>
          <cell r="FJ80">
            <v>0.15</v>
          </cell>
          <cell r="FK80">
            <v>0.15</v>
          </cell>
          <cell r="FL80">
            <v>0.15</v>
          </cell>
          <cell r="FM80">
            <v>0.15</v>
          </cell>
          <cell r="FN80">
            <v>0.15</v>
          </cell>
          <cell r="FO80">
            <v>0.15</v>
          </cell>
          <cell r="FP80">
            <v>0.15</v>
          </cell>
          <cell r="FQ80">
            <v>0.15</v>
          </cell>
          <cell r="FR80">
            <v>0.15</v>
          </cell>
          <cell r="FS80">
            <v>0.15</v>
          </cell>
        </row>
        <row r="81">
          <cell r="E81">
            <v>0.15</v>
          </cell>
          <cell r="F81">
            <v>0.15</v>
          </cell>
          <cell r="G81">
            <v>0.15</v>
          </cell>
          <cell r="H81">
            <v>0.15</v>
          </cell>
          <cell r="I81">
            <v>0.15</v>
          </cell>
          <cell r="J81">
            <v>0.15</v>
          </cell>
          <cell r="K81">
            <v>0.15</v>
          </cell>
          <cell r="L81">
            <v>0.15</v>
          </cell>
          <cell r="M81">
            <v>0.15</v>
          </cell>
          <cell r="N81">
            <v>0.15</v>
          </cell>
          <cell r="O81">
            <v>0.15</v>
          </cell>
          <cell r="P81">
            <v>0.15</v>
          </cell>
          <cell r="Q81">
            <v>0.15</v>
          </cell>
          <cell r="R81">
            <v>0.15</v>
          </cell>
          <cell r="S81">
            <v>0.15</v>
          </cell>
          <cell r="T81">
            <v>0.15</v>
          </cell>
          <cell r="U81">
            <v>0.15</v>
          </cell>
          <cell r="V81">
            <v>0.15</v>
          </cell>
          <cell r="W81">
            <v>0.15</v>
          </cell>
          <cell r="X81">
            <v>0.15</v>
          </cell>
          <cell r="Y81">
            <v>0.15</v>
          </cell>
          <cell r="Z81">
            <v>0.15</v>
          </cell>
          <cell r="AA81">
            <v>0.15</v>
          </cell>
          <cell r="AB81">
            <v>0.15</v>
          </cell>
          <cell r="AC81">
            <v>0.15</v>
          </cell>
          <cell r="AD81">
            <v>0.15</v>
          </cell>
          <cell r="AE81">
            <v>0.15</v>
          </cell>
          <cell r="AF81">
            <v>0.15</v>
          </cell>
          <cell r="AG81">
            <v>0.15</v>
          </cell>
          <cell r="AH81">
            <v>0.15</v>
          </cell>
          <cell r="AI81">
            <v>0.15</v>
          </cell>
          <cell r="AJ81">
            <v>0.15</v>
          </cell>
          <cell r="AK81">
            <v>0.15</v>
          </cell>
          <cell r="AL81">
            <v>0.15</v>
          </cell>
          <cell r="AM81">
            <v>0.15</v>
          </cell>
          <cell r="AN81">
            <v>0.15</v>
          </cell>
          <cell r="AO81">
            <v>0.15</v>
          </cell>
          <cell r="AP81">
            <v>0.15</v>
          </cell>
          <cell r="AQ81">
            <v>0.15</v>
          </cell>
          <cell r="AR81">
            <v>0.15</v>
          </cell>
          <cell r="AS81">
            <v>0.15</v>
          </cell>
          <cell r="AT81">
            <v>0.15</v>
          </cell>
          <cell r="AU81">
            <v>0.15</v>
          </cell>
          <cell r="AV81">
            <v>0.15</v>
          </cell>
          <cell r="AW81">
            <v>0.15</v>
          </cell>
          <cell r="AX81">
            <v>0.15</v>
          </cell>
          <cell r="AY81">
            <v>0.15</v>
          </cell>
          <cell r="AZ81">
            <v>0.15</v>
          </cell>
          <cell r="BA81">
            <v>0.15</v>
          </cell>
          <cell r="BB81">
            <v>0.15</v>
          </cell>
          <cell r="BC81">
            <v>0.15</v>
          </cell>
          <cell r="BD81">
            <v>0.15</v>
          </cell>
          <cell r="BE81">
            <v>0.15</v>
          </cell>
          <cell r="BF81">
            <v>0.15</v>
          </cell>
          <cell r="BG81">
            <v>0.15</v>
          </cell>
          <cell r="BH81">
            <v>0.15</v>
          </cell>
          <cell r="BI81">
            <v>0.15</v>
          </cell>
          <cell r="BJ81">
            <v>0.15</v>
          </cell>
          <cell r="BK81">
            <v>0.15</v>
          </cell>
          <cell r="BL81">
            <v>0.15</v>
          </cell>
          <cell r="BM81">
            <v>0.15</v>
          </cell>
          <cell r="BN81">
            <v>0.15</v>
          </cell>
          <cell r="BO81">
            <v>0.15</v>
          </cell>
          <cell r="BP81">
            <v>0.15</v>
          </cell>
          <cell r="BQ81">
            <v>0.15</v>
          </cell>
          <cell r="BR81">
            <v>0.15</v>
          </cell>
          <cell r="BS81">
            <v>0.15</v>
          </cell>
          <cell r="BT81">
            <v>0.15</v>
          </cell>
          <cell r="BU81">
            <v>0.15</v>
          </cell>
          <cell r="BV81">
            <v>0.15</v>
          </cell>
          <cell r="BW81">
            <v>0.15</v>
          </cell>
          <cell r="BX81">
            <v>0.15</v>
          </cell>
          <cell r="BY81">
            <v>1</v>
          </cell>
          <cell r="BZ81">
            <v>0.15</v>
          </cell>
          <cell r="CA81">
            <v>0.15</v>
          </cell>
          <cell r="CB81">
            <v>0.15</v>
          </cell>
          <cell r="CC81">
            <v>0.15</v>
          </cell>
          <cell r="CD81">
            <v>0.15</v>
          </cell>
          <cell r="CE81">
            <v>0.15</v>
          </cell>
          <cell r="CF81">
            <v>0.15</v>
          </cell>
          <cell r="CG81">
            <v>0.15</v>
          </cell>
          <cell r="CH81">
            <v>0.15</v>
          </cell>
          <cell r="CI81">
            <v>0.15</v>
          </cell>
          <cell r="CJ81">
            <v>0.15</v>
          </cell>
          <cell r="CK81">
            <v>0.15</v>
          </cell>
          <cell r="CL81">
            <v>0.15</v>
          </cell>
          <cell r="CM81">
            <v>0.15</v>
          </cell>
          <cell r="CN81">
            <v>0.15</v>
          </cell>
          <cell r="CO81">
            <v>0.15</v>
          </cell>
          <cell r="CP81">
            <v>0.15</v>
          </cell>
          <cell r="CQ81">
            <v>0.15</v>
          </cell>
          <cell r="CR81">
            <v>0.15</v>
          </cell>
          <cell r="CS81">
            <v>0.15</v>
          </cell>
          <cell r="CT81">
            <v>0.15</v>
          </cell>
          <cell r="CU81">
            <v>0.15</v>
          </cell>
          <cell r="CV81">
            <v>0.15</v>
          </cell>
          <cell r="CW81">
            <v>0.15</v>
          </cell>
          <cell r="CX81">
            <v>0.15</v>
          </cell>
          <cell r="CY81">
            <v>0.15</v>
          </cell>
          <cell r="CZ81">
            <v>0.15</v>
          </cell>
          <cell r="DA81">
            <v>0.15</v>
          </cell>
          <cell r="DB81">
            <v>0.15</v>
          </cell>
          <cell r="DC81">
            <v>0.15</v>
          </cell>
          <cell r="DD81">
            <v>0.15</v>
          </cell>
          <cell r="DE81">
            <v>0.15</v>
          </cell>
          <cell r="DF81">
            <v>0.15</v>
          </cell>
          <cell r="DG81">
            <v>0.15</v>
          </cell>
          <cell r="DH81">
            <v>0.15</v>
          </cell>
          <cell r="DI81">
            <v>0.15</v>
          </cell>
          <cell r="DJ81">
            <v>0.15</v>
          </cell>
          <cell r="DK81">
            <v>0.15</v>
          </cell>
          <cell r="DL81">
            <v>0.15</v>
          </cell>
          <cell r="DM81">
            <v>0.15</v>
          </cell>
          <cell r="DN81">
            <v>0.15</v>
          </cell>
          <cell r="DO81">
            <v>0.15</v>
          </cell>
          <cell r="DP81">
            <v>0.15</v>
          </cell>
          <cell r="DQ81">
            <v>0.15</v>
          </cell>
          <cell r="DR81">
            <v>0.15</v>
          </cell>
          <cell r="DS81">
            <v>0.15</v>
          </cell>
          <cell r="DT81">
            <v>0.15</v>
          </cell>
          <cell r="DU81">
            <v>0.15</v>
          </cell>
          <cell r="DV81">
            <v>0.15</v>
          </cell>
          <cell r="DW81">
            <v>0.15</v>
          </cell>
          <cell r="DX81">
            <v>0.15</v>
          </cell>
          <cell r="DY81">
            <v>0.15</v>
          </cell>
          <cell r="DZ81">
            <v>0.15</v>
          </cell>
          <cell r="EA81">
            <v>0.15</v>
          </cell>
          <cell r="EB81">
            <v>0.15</v>
          </cell>
          <cell r="EC81">
            <v>0.15</v>
          </cell>
          <cell r="ED81">
            <v>0.15</v>
          </cell>
          <cell r="EE81">
            <v>0.15</v>
          </cell>
          <cell r="EF81">
            <v>0.15</v>
          </cell>
          <cell r="EG81">
            <v>0.15</v>
          </cell>
          <cell r="EH81">
            <v>0.15</v>
          </cell>
          <cell r="EI81">
            <v>0.15</v>
          </cell>
          <cell r="EJ81">
            <v>0.15</v>
          </cell>
          <cell r="EK81">
            <v>0.15</v>
          </cell>
          <cell r="EL81">
            <v>0.15</v>
          </cell>
          <cell r="EM81">
            <v>0.15</v>
          </cell>
          <cell r="EN81">
            <v>0.15</v>
          </cell>
          <cell r="EO81">
            <v>0.15</v>
          </cell>
          <cell r="EP81">
            <v>0.15</v>
          </cell>
          <cell r="EQ81">
            <v>0.15</v>
          </cell>
          <cell r="ER81">
            <v>0.15</v>
          </cell>
          <cell r="ES81">
            <v>0.15</v>
          </cell>
          <cell r="ET81">
            <v>0.15</v>
          </cell>
          <cell r="EU81">
            <v>0.15</v>
          </cell>
          <cell r="EV81">
            <v>0.15</v>
          </cell>
          <cell r="EW81">
            <v>0.15</v>
          </cell>
          <cell r="EX81">
            <v>0.15</v>
          </cell>
          <cell r="EY81">
            <v>0.15</v>
          </cell>
          <cell r="EZ81">
            <v>0.15</v>
          </cell>
          <cell r="FA81">
            <v>0.15</v>
          </cell>
          <cell r="FB81">
            <v>0.15</v>
          </cell>
          <cell r="FC81">
            <v>0.15</v>
          </cell>
          <cell r="FD81">
            <v>0.15</v>
          </cell>
          <cell r="FE81">
            <v>0.15</v>
          </cell>
          <cell r="FF81">
            <v>0.15</v>
          </cell>
          <cell r="FG81">
            <v>0.15</v>
          </cell>
          <cell r="FH81">
            <v>0.15</v>
          </cell>
          <cell r="FI81">
            <v>0.15</v>
          </cell>
          <cell r="FJ81">
            <v>0.15</v>
          </cell>
          <cell r="FK81">
            <v>0.15</v>
          </cell>
          <cell r="FL81">
            <v>0.15</v>
          </cell>
          <cell r="FM81">
            <v>0.15</v>
          </cell>
          <cell r="FN81">
            <v>0.15</v>
          </cell>
          <cell r="FO81">
            <v>0.15</v>
          </cell>
          <cell r="FP81">
            <v>0.15</v>
          </cell>
          <cell r="FQ81">
            <v>0.15</v>
          </cell>
          <cell r="FR81">
            <v>0.15</v>
          </cell>
          <cell r="FS81">
            <v>0.15</v>
          </cell>
        </row>
        <row r="82">
          <cell r="E82">
            <v>0.15</v>
          </cell>
          <cell r="F82">
            <v>0.15</v>
          </cell>
          <cell r="G82">
            <v>0.15</v>
          </cell>
          <cell r="H82">
            <v>0.15</v>
          </cell>
          <cell r="I82">
            <v>0.15</v>
          </cell>
          <cell r="J82">
            <v>0.15</v>
          </cell>
          <cell r="K82">
            <v>0.15</v>
          </cell>
          <cell r="L82">
            <v>0.15</v>
          </cell>
          <cell r="M82">
            <v>0.15</v>
          </cell>
          <cell r="N82">
            <v>0.15</v>
          </cell>
          <cell r="O82">
            <v>0.15</v>
          </cell>
          <cell r="P82">
            <v>0.15</v>
          </cell>
          <cell r="Q82">
            <v>0.15</v>
          </cell>
          <cell r="R82">
            <v>0.15</v>
          </cell>
          <cell r="S82">
            <v>0.15</v>
          </cell>
          <cell r="T82">
            <v>0.15</v>
          </cell>
          <cell r="U82">
            <v>0.15</v>
          </cell>
          <cell r="V82">
            <v>0.15</v>
          </cell>
          <cell r="W82">
            <v>0.15</v>
          </cell>
          <cell r="X82">
            <v>0.15</v>
          </cell>
          <cell r="Y82">
            <v>0.15</v>
          </cell>
          <cell r="Z82">
            <v>0.15</v>
          </cell>
          <cell r="AA82">
            <v>0.15</v>
          </cell>
          <cell r="AB82">
            <v>0.15</v>
          </cell>
          <cell r="AC82">
            <v>0.15</v>
          </cell>
          <cell r="AD82">
            <v>0.15</v>
          </cell>
          <cell r="AE82">
            <v>0.15</v>
          </cell>
          <cell r="AF82">
            <v>0.15</v>
          </cell>
          <cell r="AG82">
            <v>0.15</v>
          </cell>
          <cell r="AH82">
            <v>0.15</v>
          </cell>
          <cell r="AI82">
            <v>0.15</v>
          </cell>
          <cell r="AJ82">
            <v>0.15</v>
          </cell>
          <cell r="AK82">
            <v>0.15</v>
          </cell>
          <cell r="AL82">
            <v>0.15</v>
          </cell>
          <cell r="AM82">
            <v>0.15</v>
          </cell>
          <cell r="AN82">
            <v>0.15</v>
          </cell>
          <cell r="AO82">
            <v>0.15</v>
          </cell>
          <cell r="AP82">
            <v>0.15</v>
          </cell>
          <cell r="AQ82">
            <v>0.15</v>
          </cell>
          <cell r="AR82">
            <v>0.15</v>
          </cell>
          <cell r="AS82">
            <v>0.15</v>
          </cell>
          <cell r="AT82">
            <v>0.15</v>
          </cell>
          <cell r="AU82">
            <v>0.15</v>
          </cell>
          <cell r="AV82">
            <v>0.15</v>
          </cell>
          <cell r="AW82">
            <v>0.15</v>
          </cell>
          <cell r="AX82">
            <v>0.15</v>
          </cell>
          <cell r="AY82">
            <v>0.15</v>
          </cell>
          <cell r="AZ82">
            <v>0.15</v>
          </cell>
          <cell r="BA82">
            <v>0.15</v>
          </cell>
          <cell r="BB82">
            <v>0.15</v>
          </cell>
          <cell r="BC82">
            <v>0.15</v>
          </cell>
          <cell r="BD82">
            <v>0.15</v>
          </cell>
          <cell r="BE82">
            <v>0.15</v>
          </cell>
          <cell r="BF82">
            <v>0.15</v>
          </cell>
          <cell r="BG82">
            <v>0.15</v>
          </cell>
          <cell r="BH82">
            <v>0.15</v>
          </cell>
          <cell r="BI82">
            <v>0.15</v>
          </cell>
          <cell r="BJ82">
            <v>0.15</v>
          </cell>
          <cell r="BK82">
            <v>0.15</v>
          </cell>
          <cell r="BL82">
            <v>0.15</v>
          </cell>
          <cell r="BM82">
            <v>0.15</v>
          </cell>
          <cell r="BN82">
            <v>0.15</v>
          </cell>
          <cell r="BO82">
            <v>0.15</v>
          </cell>
          <cell r="BP82">
            <v>0.15</v>
          </cell>
          <cell r="BQ82">
            <v>0.15</v>
          </cell>
          <cell r="BR82">
            <v>0.15</v>
          </cell>
          <cell r="BS82">
            <v>0.15</v>
          </cell>
          <cell r="BT82">
            <v>0.15</v>
          </cell>
          <cell r="BU82">
            <v>0.15</v>
          </cell>
          <cell r="BV82">
            <v>0.15</v>
          </cell>
          <cell r="BW82">
            <v>0.15</v>
          </cell>
          <cell r="BX82">
            <v>0.15</v>
          </cell>
          <cell r="BY82">
            <v>0.15</v>
          </cell>
          <cell r="BZ82">
            <v>1</v>
          </cell>
          <cell r="CA82">
            <v>0.15</v>
          </cell>
          <cell r="CB82">
            <v>0.15</v>
          </cell>
          <cell r="CC82">
            <v>0.15</v>
          </cell>
          <cell r="CD82">
            <v>0.15</v>
          </cell>
          <cell r="CE82">
            <v>0.15</v>
          </cell>
          <cell r="CF82">
            <v>0.15</v>
          </cell>
          <cell r="CG82">
            <v>0.15</v>
          </cell>
          <cell r="CH82">
            <v>0.15</v>
          </cell>
          <cell r="CI82">
            <v>0.15</v>
          </cell>
          <cell r="CJ82">
            <v>0.15</v>
          </cell>
          <cell r="CK82">
            <v>0.15</v>
          </cell>
          <cell r="CL82">
            <v>0.15</v>
          </cell>
          <cell r="CM82">
            <v>0.15</v>
          </cell>
          <cell r="CN82">
            <v>0.15</v>
          </cell>
          <cell r="CO82">
            <v>0.15</v>
          </cell>
          <cell r="CP82">
            <v>0.15</v>
          </cell>
          <cell r="CQ82">
            <v>0.15</v>
          </cell>
          <cell r="CR82">
            <v>0.15</v>
          </cell>
          <cell r="CS82">
            <v>0.15</v>
          </cell>
          <cell r="CT82">
            <v>0.15</v>
          </cell>
          <cell r="CU82">
            <v>0.15</v>
          </cell>
          <cell r="CV82">
            <v>0.15</v>
          </cell>
          <cell r="CW82">
            <v>0.15</v>
          </cell>
          <cell r="CX82">
            <v>0.15</v>
          </cell>
          <cell r="CY82">
            <v>0.15</v>
          </cell>
          <cell r="CZ82">
            <v>0.15</v>
          </cell>
          <cell r="DA82">
            <v>0.15</v>
          </cell>
          <cell r="DB82">
            <v>0.15</v>
          </cell>
          <cell r="DC82">
            <v>0.15</v>
          </cell>
          <cell r="DD82">
            <v>0.15</v>
          </cell>
          <cell r="DE82">
            <v>0.15</v>
          </cell>
          <cell r="DF82">
            <v>0.15</v>
          </cell>
          <cell r="DG82">
            <v>0.15</v>
          </cell>
          <cell r="DH82">
            <v>0.15</v>
          </cell>
          <cell r="DI82">
            <v>0.15</v>
          </cell>
          <cell r="DJ82">
            <v>0.15</v>
          </cell>
          <cell r="DK82">
            <v>0.15</v>
          </cell>
          <cell r="DL82">
            <v>0.15</v>
          </cell>
          <cell r="DM82">
            <v>0.15</v>
          </cell>
          <cell r="DN82">
            <v>0.15</v>
          </cell>
          <cell r="DO82">
            <v>0.15</v>
          </cell>
          <cell r="DP82">
            <v>0.15</v>
          </cell>
          <cell r="DQ82">
            <v>0.15</v>
          </cell>
          <cell r="DR82">
            <v>0.15</v>
          </cell>
          <cell r="DS82">
            <v>0.15</v>
          </cell>
          <cell r="DT82">
            <v>0.15</v>
          </cell>
          <cell r="DU82">
            <v>0.15</v>
          </cell>
          <cell r="DV82">
            <v>0.15</v>
          </cell>
          <cell r="DW82">
            <v>0.15</v>
          </cell>
          <cell r="DX82">
            <v>0.15</v>
          </cell>
          <cell r="DY82">
            <v>0.15</v>
          </cell>
          <cell r="DZ82">
            <v>0.15</v>
          </cell>
          <cell r="EA82">
            <v>0.15</v>
          </cell>
          <cell r="EB82">
            <v>0.15</v>
          </cell>
          <cell r="EC82">
            <v>0.15</v>
          </cell>
          <cell r="ED82">
            <v>0.15</v>
          </cell>
          <cell r="EE82">
            <v>0.15</v>
          </cell>
          <cell r="EF82">
            <v>0.15</v>
          </cell>
          <cell r="EG82">
            <v>0.15</v>
          </cell>
          <cell r="EH82">
            <v>0.15</v>
          </cell>
          <cell r="EI82">
            <v>0.15</v>
          </cell>
          <cell r="EJ82">
            <v>0.15</v>
          </cell>
          <cell r="EK82">
            <v>0.15</v>
          </cell>
          <cell r="EL82">
            <v>0.15</v>
          </cell>
          <cell r="EM82">
            <v>0.15</v>
          </cell>
          <cell r="EN82">
            <v>0.15</v>
          </cell>
          <cell r="EO82">
            <v>0.15</v>
          </cell>
          <cell r="EP82">
            <v>0.15</v>
          </cell>
          <cell r="EQ82">
            <v>0.15</v>
          </cell>
          <cell r="ER82">
            <v>0.15</v>
          </cell>
          <cell r="ES82">
            <v>0.15</v>
          </cell>
          <cell r="ET82">
            <v>0.15</v>
          </cell>
          <cell r="EU82">
            <v>0.15</v>
          </cell>
          <cell r="EV82">
            <v>0.15</v>
          </cell>
          <cell r="EW82">
            <v>0.15</v>
          </cell>
          <cell r="EX82">
            <v>0.15</v>
          </cell>
          <cell r="EY82">
            <v>0.15</v>
          </cell>
          <cell r="EZ82">
            <v>0.15</v>
          </cell>
          <cell r="FA82">
            <v>0.15</v>
          </cell>
          <cell r="FB82">
            <v>0.15</v>
          </cell>
          <cell r="FC82">
            <v>0.15</v>
          </cell>
          <cell r="FD82">
            <v>0.15</v>
          </cell>
          <cell r="FE82">
            <v>0.15</v>
          </cell>
          <cell r="FF82">
            <v>0.15</v>
          </cell>
          <cell r="FG82">
            <v>0.15</v>
          </cell>
          <cell r="FH82">
            <v>0.15</v>
          </cell>
          <cell r="FI82">
            <v>0.15</v>
          </cell>
          <cell r="FJ82">
            <v>0.15</v>
          </cell>
          <cell r="FK82">
            <v>0.15</v>
          </cell>
          <cell r="FL82">
            <v>0.15</v>
          </cell>
          <cell r="FM82">
            <v>0.15</v>
          </cell>
          <cell r="FN82">
            <v>0.15</v>
          </cell>
          <cell r="FO82">
            <v>0.15</v>
          </cell>
          <cell r="FP82">
            <v>0.15</v>
          </cell>
          <cell r="FQ82">
            <v>0.15</v>
          </cell>
          <cell r="FR82">
            <v>0.15</v>
          </cell>
          <cell r="FS82">
            <v>0.15</v>
          </cell>
        </row>
        <row r="83">
          <cell r="E83">
            <v>0.15</v>
          </cell>
          <cell r="F83">
            <v>0.15</v>
          </cell>
          <cell r="G83">
            <v>0.15</v>
          </cell>
          <cell r="H83">
            <v>0.15</v>
          </cell>
          <cell r="I83">
            <v>0.15</v>
          </cell>
          <cell r="J83">
            <v>0.15</v>
          </cell>
          <cell r="K83">
            <v>0.15</v>
          </cell>
          <cell r="L83">
            <v>0.15</v>
          </cell>
          <cell r="M83">
            <v>0.15</v>
          </cell>
          <cell r="N83">
            <v>0.15</v>
          </cell>
          <cell r="O83">
            <v>0.15</v>
          </cell>
          <cell r="P83">
            <v>0.15</v>
          </cell>
          <cell r="Q83">
            <v>0.15</v>
          </cell>
          <cell r="R83">
            <v>0.15</v>
          </cell>
          <cell r="S83">
            <v>0.15</v>
          </cell>
          <cell r="T83">
            <v>0.15</v>
          </cell>
          <cell r="U83">
            <v>0.15</v>
          </cell>
          <cell r="V83">
            <v>0.15</v>
          </cell>
          <cell r="W83">
            <v>0.15</v>
          </cell>
          <cell r="X83">
            <v>0.15</v>
          </cell>
          <cell r="Y83">
            <v>0.15</v>
          </cell>
          <cell r="Z83">
            <v>0.15</v>
          </cell>
          <cell r="AA83">
            <v>0.15</v>
          </cell>
          <cell r="AB83">
            <v>0.15</v>
          </cell>
          <cell r="AC83">
            <v>0.15</v>
          </cell>
          <cell r="AD83">
            <v>0.15</v>
          </cell>
          <cell r="AE83">
            <v>0.15</v>
          </cell>
          <cell r="AF83">
            <v>0.15</v>
          </cell>
          <cell r="AG83">
            <v>0.15</v>
          </cell>
          <cell r="AH83">
            <v>0.15</v>
          </cell>
          <cell r="AI83">
            <v>0.15</v>
          </cell>
          <cell r="AJ83">
            <v>0.15</v>
          </cell>
          <cell r="AK83">
            <v>0.15</v>
          </cell>
          <cell r="AL83">
            <v>0.15</v>
          </cell>
          <cell r="AM83">
            <v>0.15</v>
          </cell>
          <cell r="AN83">
            <v>0.15</v>
          </cell>
          <cell r="AO83">
            <v>0.15</v>
          </cell>
          <cell r="AP83">
            <v>0.15</v>
          </cell>
          <cell r="AQ83">
            <v>0.15</v>
          </cell>
          <cell r="AR83">
            <v>0.15</v>
          </cell>
          <cell r="AS83">
            <v>0.15</v>
          </cell>
          <cell r="AT83">
            <v>0.15</v>
          </cell>
          <cell r="AU83">
            <v>0.15</v>
          </cell>
          <cell r="AV83">
            <v>0.15</v>
          </cell>
          <cell r="AW83">
            <v>0.15</v>
          </cell>
          <cell r="AX83">
            <v>0.15</v>
          </cell>
          <cell r="AY83">
            <v>0.15</v>
          </cell>
          <cell r="AZ83">
            <v>0.15</v>
          </cell>
          <cell r="BA83">
            <v>0.15</v>
          </cell>
          <cell r="BB83">
            <v>0.15</v>
          </cell>
          <cell r="BC83">
            <v>0.15</v>
          </cell>
          <cell r="BD83">
            <v>0.15</v>
          </cell>
          <cell r="BE83">
            <v>0.15</v>
          </cell>
          <cell r="BF83">
            <v>0.15</v>
          </cell>
          <cell r="BG83">
            <v>0.15</v>
          </cell>
          <cell r="BH83">
            <v>0.15</v>
          </cell>
          <cell r="BI83">
            <v>0.15</v>
          </cell>
          <cell r="BJ83">
            <v>0.15</v>
          </cell>
          <cell r="BK83">
            <v>0.15</v>
          </cell>
          <cell r="BL83">
            <v>0.15</v>
          </cell>
          <cell r="BM83">
            <v>0.15</v>
          </cell>
          <cell r="BN83">
            <v>0.15</v>
          </cell>
          <cell r="BO83">
            <v>0.15</v>
          </cell>
          <cell r="BP83">
            <v>0.15</v>
          </cell>
          <cell r="BQ83">
            <v>0.15</v>
          </cell>
          <cell r="BR83">
            <v>0.15</v>
          </cell>
          <cell r="BS83">
            <v>0.15</v>
          </cell>
          <cell r="BT83">
            <v>0.15</v>
          </cell>
          <cell r="BU83">
            <v>0.15</v>
          </cell>
          <cell r="BV83">
            <v>0.15</v>
          </cell>
          <cell r="BW83">
            <v>0.15</v>
          </cell>
          <cell r="BX83">
            <v>0.15</v>
          </cell>
          <cell r="BY83">
            <v>0.15</v>
          </cell>
          <cell r="BZ83">
            <v>0.15</v>
          </cell>
          <cell r="CA83">
            <v>1</v>
          </cell>
          <cell r="CB83">
            <v>0.15</v>
          </cell>
          <cell r="CC83">
            <v>0.15</v>
          </cell>
          <cell r="CD83">
            <v>0.15</v>
          </cell>
          <cell r="CE83">
            <v>0.15</v>
          </cell>
          <cell r="CF83">
            <v>0.15</v>
          </cell>
          <cell r="CG83">
            <v>0.15</v>
          </cell>
          <cell r="CH83">
            <v>0.15</v>
          </cell>
          <cell r="CI83">
            <v>0.15</v>
          </cell>
          <cell r="CJ83">
            <v>0.15</v>
          </cell>
          <cell r="CK83">
            <v>0.15</v>
          </cell>
          <cell r="CL83">
            <v>0.15</v>
          </cell>
          <cell r="CM83">
            <v>0.15</v>
          </cell>
          <cell r="CN83">
            <v>0.15</v>
          </cell>
          <cell r="CO83">
            <v>0.15</v>
          </cell>
          <cell r="CP83">
            <v>0.15</v>
          </cell>
          <cell r="CQ83">
            <v>0.15</v>
          </cell>
          <cell r="CR83">
            <v>0.15</v>
          </cell>
          <cell r="CS83">
            <v>0.15</v>
          </cell>
          <cell r="CT83">
            <v>0.15</v>
          </cell>
          <cell r="CU83">
            <v>0.15</v>
          </cell>
          <cell r="CV83">
            <v>0.15</v>
          </cell>
          <cell r="CW83">
            <v>0.15</v>
          </cell>
          <cell r="CX83">
            <v>0.15</v>
          </cell>
          <cell r="CY83">
            <v>0.15</v>
          </cell>
          <cell r="CZ83">
            <v>0.15</v>
          </cell>
          <cell r="DA83">
            <v>0.15</v>
          </cell>
          <cell r="DB83">
            <v>0.15</v>
          </cell>
          <cell r="DC83">
            <v>0.15</v>
          </cell>
          <cell r="DD83">
            <v>0.15</v>
          </cell>
          <cell r="DE83">
            <v>0.15</v>
          </cell>
          <cell r="DF83">
            <v>0.15</v>
          </cell>
          <cell r="DG83">
            <v>0.15</v>
          </cell>
          <cell r="DH83">
            <v>0.15</v>
          </cell>
          <cell r="DI83">
            <v>0.15</v>
          </cell>
          <cell r="DJ83">
            <v>0.15</v>
          </cell>
          <cell r="DK83">
            <v>0.15</v>
          </cell>
          <cell r="DL83">
            <v>0.15</v>
          </cell>
          <cell r="DM83">
            <v>0.15</v>
          </cell>
          <cell r="DN83">
            <v>0.15</v>
          </cell>
          <cell r="DO83">
            <v>0.15</v>
          </cell>
          <cell r="DP83">
            <v>0.15</v>
          </cell>
          <cell r="DQ83">
            <v>0.15</v>
          </cell>
          <cell r="DR83">
            <v>0.15</v>
          </cell>
          <cell r="DS83">
            <v>0.15</v>
          </cell>
          <cell r="DT83">
            <v>0.15</v>
          </cell>
          <cell r="DU83">
            <v>0.15</v>
          </cell>
          <cell r="DV83">
            <v>0.15</v>
          </cell>
          <cell r="DW83">
            <v>0.15</v>
          </cell>
          <cell r="DX83">
            <v>0.15</v>
          </cell>
          <cell r="DY83">
            <v>0.15</v>
          </cell>
          <cell r="DZ83">
            <v>0.15</v>
          </cell>
          <cell r="EA83">
            <v>0.15</v>
          </cell>
          <cell r="EB83">
            <v>0.15</v>
          </cell>
          <cell r="EC83">
            <v>0.15</v>
          </cell>
          <cell r="ED83">
            <v>0.15</v>
          </cell>
          <cell r="EE83">
            <v>0.15</v>
          </cell>
          <cell r="EF83">
            <v>0.15</v>
          </cell>
          <cell r="EG83">
            <v>0.15</v>
          </cell>
          <cell r="EH83">
            <v>0.15</v>
          </cell>
          <cell r="EI83">
            <v>0.15</v>
          </cell>
          <cell r="EJ83">
            <v>0.15</v>
          </cell>
          <cell r="EK83">
            <v>0.15</v>
          </cell>
          <cell r="EL83">
            <v>0.15</v>
          </cell>
          <cell r="EM83">
            <v>0.15</v>
          </cell>
          <cell r="EN83">
            <v>0.15</v>
          </cell>
          <cell r="EO83">
            <v>0.15</v>
          </cell>
          <cell r="EP83">
            <v>0.15</v>
          </cell>
          <cell r="EQ83">
            <v>0.15</v>
          </cell>
          <cell r="ER83">
            <v>0.15</v>
          </cell>
          <cell r="ES83">
            <v>0.15</v>
          </cell>
          <cell r="ET83">
            <v>0.15</v>
          </cell>
          <cell r="EU83">
            <v>0.15</v>
          </cell>
          <cell r="EV83">
            <v>0.15</v>
          </cell>
          <cell r="EW83">
            <v>0.15</v>
          </cell>
          <cell r="EX83">
            <v>0.15</v>
          </cell>
          <cell r="EY83">
            <v>0.15</v>
          </cell>
          <cell r="EZ83">
            <v>0.15</v>
          </cell>
          <cell r="FA83">
            <v>0.15</v>
          </cell>
          <cell r="FB83">
            <v>0.15</v>
          </cell>
          <cell r="FC83">
            <v>0.15</v>
          </cell>
          <cell r="FD83">
            <v>0.15</v>
          </cell>
          <cell r="FE83">
            <v>0.15</v>
          </cell>
          <cell r="FF83">
            <v>0.15</v>
          </cell>
          <cell r="FG83">
            <v>0.15</v>
          </cell>
          <cell r="FH83">
            <v>0.15</v>
          </cell>
          <cell r="FI83">
            <v>0.15</v>
          </cell>
          <cell r="FJ83">
            <v>0.15</v>
          </cell>
          <cell r="FK83">
            <v>0.15</v>
          </cell>
          <cell r="FL83">
            <v>0.15</v>
          </cell>
          <cell r="FM83">
            <v>0.15</v>
          </cell>
          <cell r="FN83">
            <v>0.15</v>
          </cell>
          <cell r="FO83">
            <v>0.15</v>
          </cell>
          <cell r="FP83">
            <v>0.15</v>
          </cell>
          <cell r="FQ83">
            <v>0.15</v>
          </cell>
          <cell r="FR83">
            <v>0.15</v>
          </cell>
          <cell r="FS83">
            <v>0.15</v>
          </cell>
        </row>
        <row r="84">
          <cell r="E84">
            <v>0.15</v>
          </cell>
          <cell r="F84">
            <v>0.15</v>
          </cell>
          <cell r="G84">
            <v>0.15</v>
          </cell>
          <cell r="H84">
            <v>0.15</v>
          </cell>
          <cell r="I84">
            <v>0.15</v>
          </cell>
          <cell r="J84">
            <v>0.15</v>
          </cell>
          <cell r="K84">
            <v>0.15</v>
          </cell>
          <cell r="L84">
            <v>0.15</v>
          </cell>
          <cell r="M84">
            <v>0.15</v>
          </cell>
          <cell r="N84">
            <v>0.15</v>
          </cell>
          <cell r="O84">
            <v>0.15</v>
          </cell>
          <cell r="P84">
            <v>0.15</v>
          </cell>
          <cell r="Q84">
            <v>0.15</v>
          </cell>
          <cell r="R84">
            <v>0.15</v>
          </cell>
          <cell r="S84">
            <v>0.15</v>
          </cell>
          <cell r="T84">
            <v>0.15</v>
          </cell>
          <cell r="U84">
            <v>0.15</v>
          </cell>
          <cell r="V84">
            <v>0.15</v>
          </cell>
          <cell r="W84">
            <v>0.15</v>
          </cell>
          <cell r="X84">
            <v>0.15</v>
          </cell>
          <cell r="Y84">
            <v>0.15</v>
          </cell>
          <cell r="Z84">
            <v>0.15</v>
          </cell>
          <cell r="AA84">
            <v>0.15</v>
          </cell>
          <cell r="AB84">
            <v>0.15</v>
          </cell>
          <cell r="AC84">
            <v>0.15</v>
          </cell>
          <cell r="AD84">
            <v>0.15</v>
          </cell>
          <cell r="AE84">
            <v>0.15</v>
          </cell>
          <cell r="AF84">
            <v>0.15</v>
          </cell>
          <cell r="AG84">
            <v>0.15</v>
          </cell>
          <cell r="AH84">
            <v>0.15</v>
          </cell>
          <cell r="AI84">
            <v>0.15</v>
          </cell>
          <cell r="AJ84">
            <v>0.15</v>
          </cell>
          <cell r="AK84">
            <v>0.15</v>
          </cell>
          <cell r="AL84">
            <v>0.15</v>
          </cell>
          <cell r="AM84">
            <v>0.15</v>
          </cell>
          <cell r="AN84">
            <v>0.15</v>
          </cell>
          <cell r="AO84">
            <v>0.15</v>
          </cell>
          <cell r="AP84">
            <v>0.15</v>
          </cell>
          <cell r="AQ84">
            <v>0.15</v>
          </cell>
          <cell r="AR84">
            <v>0.15</v>
          </cell>
          <cell r="AS84">
            <v>0.15</v>
          </cell>
          <cell r="AT84">
            <v>0.15</v>
          </cell>
          <cell r="AU84">
            <v>0.15</v>
          </cell>
          <cell r="AV84">
            <v>0.15</v>
          </cell>
          <cell r="AW84">
            <v>0.15</v>
          </cell>
          <cell r="AX84">
            <v>0.15</v>
          </cell>
          <cell r="AY84">
            <v>0.15</v>
          </cell>
          <cell r="AZ84">
            <v>0.15</v>
          </cell>
          <cell r="BA84">
            <v>0.15</v>
          </cell>
          <cell r="BB84">
            <v>0.15</v>
          </cell>
          <cell r="BC84">
            <v>0.15</v>
          </cell>
          <cell r="BD84">
            <v>0.15</v>
          </cell>
          <cell r="BE84">
            <v>0.15</v>
          </cell>
          <cell r="BF84">
            <v>0.15</v>
          </cell>
          <cell r="BG84">
            <v>0.15</v>
          </cell>
          <cell r="BH84">
            <v>0.15</v>
          </cell>
          <cell r="BI84">
            <v>0.15</v>
          </cell>
          <cell r="BJ84">
            <v>0.15</v>
          </cell>
          <cell r="BK84">
            <v>0.15</v>
          </cell>
          <cell r="BL84">
            <v>0.15</v>
          </cell>
          <cell r="BM84">
            <v>0.15</v>
          </cell>
          <cell r="BN84">
            <v>0.15</v>
          </cell>
          <cell r="BO84">
            <v>0.15</v>
          </cell>
          <cell r="BP84">
            <v>0.15</v>
          </cell>
          <cell r="BQ84">
            <v>0.15</v>
          </cell>
          <cell r="BR84">
            <v>0.15</v>
          </cell>
          <cell r="BS84">
            <v>0.15</v>
          </cell>
          <cell r="BT84">
            <v>0.15</v>
          </cell>
          <cell r="BU84">
            <v>0.15</v>
          </cell>
          <cell r="BV84">
            <v>0.15</v>
          </cell>
          <cell r="BW84">
            <v>0.15</v>
          </cell>
          <cell r="BX84">
            <v>0.15</v>
          </cell>
          <cell r="BY84">
            <v>0.15</v>
          </cell>
          <cell r="BZ84">
            <v>0.15</v>
          </cell>
          <cell r="CA84">
            <v>0.15</v>
          </cell>
          <cell r="CB84">
            <v>1</v>
          </cell>
          <cell r="CC84">
            <v>0.15</v>
          </cell>
          <cell r="CD84">
            <v>0.15</v>
          </cell>
          <cell r="CE84">
            <v>0.15</v>
          </cell>
          <cell r="CF84">
            <v>0.15</v>
          </cell>
          <cell r="CG84">
            <v>0.15</v>
          </cell>
          <cell r="CH84">
            <v>0.15</v>
          </cell>
          <cell r="CI84">
            <v>0.15</v>
          </cell>
          <cell r="CJ84">
            <v>0.15</v>
          </cell>
          <cell r="CK84">
            <v>0.15</v>
          </cell>
          <cell r="CL84">
            <v>0.15</v>
          </cell>
          <cell r="CM84">
            <v>0.15</v>
          </cell>
          <cell r="CN84">
            <v>0.15</v>
          </cell>
          <cell r="CO84">
            <v>0.15</v>
          </cell>
          <cell r="CP84">
            <v>0.15</v>
          </cell>
          <cell r="CQ84">
            <v>0.15</v>
          </cell>
          <cell r="CR84">
            <v>0.15</v>
          </cell>
          <cell r="CS84">
            <v>0.15</v>
          </cell>
          <cell r="CT84">
            <v>0.15</v>
          </cell>
          <cell r="CU84">
            <v>0.15</v>
          </cell>
          <cell r="CV84">
            <v>0.15</v>
          </cell>
          <cell r="CW84">
            <v>0.15</v>
          </cell>
          <cell r="CX84">
            <v>0.15</v>
          </cell>
          <cell r="CY84">
            <v>0.15</v>
          </cell>
          <cell r="CZ84">
            <v>0.15</v>
          </cell>
          <cell r="DA84">
            <v>0.15</v>
          </cell>
          <cell r="DB84">
            <v>0.15</v>
          </cell>
          <cell r="DC84">
            <v>0.15</v>
          </cell>
          <cell r="DD84">
            <v>0.15</v>
          </cell>
          <cell r="DE84">
            <v>0.15</v>
          </cell>
          <cell r="DF84">
            <v>0.15</v>
          </cell>
          <cell r="DG84">
            <v>0.15</v>
          </cell>
          <cell r="DH84">
            <v>0.15</v>
          </cell>
          <cell r="DI84">
            <v>0.15</v>
          </cell>
          <cell r="DJ84">
            <v>0.15</v>
          </cell>
          <cell r="DK84">
            <v>0.15</v>
          </cell>
          <cell r="DL84">
            <v>0.15</v>
          </cell>
          <cell r="DM84">
            <v>0.15</v>
          </cell>
          <cell r="DN84">
            <v>0.15</v>
          </cell>
          <cell r="DO84">
            <v>0.15</v>
          </cell>
          <cell r="DP84">
            <v>0.15</v>
          </cell>
          <cell r="DQ84">
            <v>0.15</v>
          </cell>
          <cell r="DR84">
            <v>0.15</v>
          </cell>
          <cell r="DS84">
            <v>0.15</v>
          </cell>
          <cell r="DT84">
            <v>0.15</v>
          </cell>
          <cell r="DU84">
            <v>0.15</v>
          </cell>
          <cell r="DV84">
            <v>0.15</v>
          </cell>
          <cell r="DW84">
            <v>0.15</v>
          </cell>
          <cell r="DX84">
            <v>0.15</v>
          </cell>
          <cell r="DY84">
            <v>0.15</v>
          </cell>
          <cell r="DZ84">
            <v>0.15</v>
          </cell>
          <cell r="EA84">
            <v>0.15</v>
          </cell>
          <cell r="EB84">
            <v>0.15</v>
          </cell>
          <cell r="EC84">
            <v>0.15</v>
          </cell>
          <cell r="ED84">
            <v>0.15</v>
          </cell>
          <cell r="EE84">
            <v>0.15</v>
          </cell>
          <cell r="EF84">
            <v>0.15</v>
          </cell>
          <cell r="EG84">
            <v>0.15</v>
          </cell>
          <cell r="EH84">
            <v>0.15</v>
          </cell>
          <cell r="EI84">
            <v>0.15</v>
          </cell>
          <cell r="EJ84">
            <v>0.15</v>
          </cell>
          <cell r="EK84">
            <v>0.15</v>
          </cell>
          <cell r="EL84">
            <v>0.15</v>
          </cell>
          <cell r="EM84">
            <v>0.15</v>
          </cell>
          <cell r="EN84">
            <v>0.15</v>
          </cell>
          <cell r="EO84">
            <v>0.15</v>
          </cell>
          <cell r="EP84">
            <v>0.15</v>
          </cell>
          <cell r="EQ84">
            <v>0.15</v>
          </cell>
          <cell r="ER84">
            <v>0.15</v>
          </cell>
          <cell r="ES84">
            <v>0.15</v>
          </cell>
          <cell r="ET84">
            <v>0.15</v>
          </cell>
          <cell r="EU84">
            <v>0.15</v>
          </cell>
          <cell r="EV84">
            <v>0.15</v>
          </cell>
          <cell r="EW84">
            <v>0.15</v>
          </cell>
          <cell r="EX84">
            <v>0.15</v>
          </cell>
          <cell r="EY84">
            <v>0.15</v>
          </cell>
          <cell r="EZ84">
            <v>0.15</v>
          </cell>
          <cell r="FA84">
            <v>0.15</v>
          </cell>
          <cell r="FB84">
            <v>0.15</v>
          </cell>
          <cell r="FC84">
            <v>0.15</v>
          </cell>
          <cell r="FD84">
            <v>0.15</v>
          </cell>
          <cell r="FE84">
            <v>0.15</v>
          </cell>
          <cell r="FF84">
            <v>0.15</v>
          </cell>
          <cell r="FG84">
            <v>0.15</v>
          </cell>
          <cell r="FH84">
            <v>0.15</v>
          </cell>
          <cell r="FI84">
            <v>0.15</v>
          </cell>
          <cell r="FJ84">
            <v>0.15</v>
          </cell>
          <cell r="FK84">
            <v>0.15</v>
          </cell>
          <cell r="FL84">
            <v>0.15</v>
          </cell>
          <cell r="FM84">
            <v>0.15</v>
          </cell>
          <cell r="FN84">
            <v>0.15</v>
          </cell>
          <cell r="FO84">
            <v>0.15</v>
          </cell>
          <cell r="FP84">
            <v>0.15</v>
          </cell>
          <cell r="FQ84">
            <v>0.15</v>
          </cell>
          <cell r="FR84">
            <v>0.15</v>
          </cell>
          <cell r="FS84">
            <v>0.15</v>
          </cell>
        </row>
        <row r="85">
          <cell r="E85">
            <v>0.15</v>
          </cell>
          <cell r="F85">
            <v>0.15</v>
          </cell>
          <cell r="G85">
            <v>0.15</v>
          </cell>
          <cell r="H85">
            <v>0.15</v>
          </cell>
          <cell r="I85">
            <v>0.15</v>
          </cell>
          <cell r="J85">
            <v>0.15</v>
          </cell>
          <cell r="K85">
            <v>0.15</v>
          </cell>
          <cell r="L85">
            <v>0.15</v>
          </cell>
          <cell r="M85">
            <v>0.15</v>
          </cell>
          <cell r="N85">
            <v>0.15</v>
          </cell>
          <cell r="O85">
            <v>0.15</v>
          </cell>
          <cell r="P85">
            <v>0.15</v>
          </cell>
          <cell r="Q85">
            <v>0.15</v>
          </cell>
          <cell r="R85">
            <v>0.15</v>
          </cell>
          <cell r="S85">
            <v>0.15</v>
          </cell>
          <cell r="T85">
            <v>0.15</v>
          </cell>
          <cell r="U85">
            <v>0.15</v>
          </cell>
          <cell r="V85">
            <v>0.15</v>
          </cell>
          <cell r="W85">
            <v>0.15</v>
          </cell>
          <cell r="X85">
            <v>0.2</v>
          </cell>
          <cell r="Y85">
            <v>0.2</v>
          </cell>
          <cell r="Z85">
            <v>0.2</v>
          </cell>
          <cell r="AA85">
            <v>0.2</v>
          </cell>
          <cell r="AB85">
            <v>0.2</v>
          </cell>
          <cell r="AC85">
            <v>0.2</v>
          </cell>
          <cell r="AD85">
            <v>0.2</v>
          </cell>
          <cell r="AE85">
            <v>0.2</v>
          </cell>
          <cell r="AF85">
            <v>0.2</v>
          </cell>
          <cell r="AG85">
            <v>0.2</v>
          </cell>
          <cell r="AH85">
            <v>0.2</v>
          </cell>
          <cell r="AI85">
            <v>0.2</v>
          </cell>
          <cell r="AJ85">
            <v>0.2</v>
          </cell>
          <cell r="AK85">
            <v>0.2</v>
          </cell>
          <cell r="AL85">
            <v>0.2</v>
          </cell>
          <cell r="AM85">
            <v>0.2</v>
          </cell>
          <cell r="AN85">
            <v>0.2</v>
          </cell>
          <cell r="AO85">
            <v>0.2</v>
          </cell>
          <cell r="AP85">
            <v>0.2</v>
          </cell>
          <cell r="AQ85">
            <v>0.2</v>
          </cell>
          <cell r="AR85">
            <v>0.2</v>
          </cell>
          <cell r="AS85">
            <v>0.2</v>
          </cell>
          <cell r="AT85">
            <v>0.2</v>
          </cell>
          <cell r="AU85">
            <v>0.2</v>
          </cell>
          <cell r="AV85">
            <v>0.2</v>
          </cell>
          <cell r="AW85">
            <v>0.2</v>
          </cell>
          <cell r="AX85">
            <v>0.2</v>
          </cell>
          <cell r="AY85">
            <v>0.2</v>
          </cell>
          <cell r="AZ85">
            <v>0.2</v>
          </cell>
          <cell r="BA85">
            <v>0.2</v>
          </cell>
          <cell r="BB85">
            <v>0.2</v>
          </cell>
          <cell r="BC85">
            <v>0.2</v>
          </cell>
          <cell r="BD85">
            <v>0.2</v>
          </cell>
          <cell r="BE85">
            <v>0.2</v>
          </cell>
          <cell r="BF85">
            <v>0.2</v>
          </cell>
          <cell r="BG85">
            <v>0.2</v>
          </cell>
          <cell r="BH85">
            <v>0.2</v>
          </cell>
          <cell r="BI85">
            <v>0.2</v>
          </cell>
          <cell r="BJ85">
            <v>0.15</v>
          </cell>
          <cell r="BK85">
            <v>0.15</v>
          </cell>
          <cell r="BL85">
            <v>0.15</v>
          </cell>
          <cell r="BM85">
            <v>0.15</v>
          </cell>
          <cell r="BN85">
            <v>0.15</v>
          </cell>
          <cell r="BO85">
            <v>0.15</v>
          </cell>
          <cell r="BP85">
            <v>0.15</v>
          </cell>
          <cell r="BQ85">
            <v>0.15</v>
          </cell>
          <cell r="BR85">
            <v>0.15</v>
          </cell>
          <cell r="BS85">
            <v>0.15</v>
          </cell>
          <cell r="BT85">
            <v>0.15</v>
          </cell>
          <cell r="BU85">
            <v>0.15</v>
          </cell>
          <cell r="BV85">
            <v>0.15</v>
          </cell>
          <cell r="BW85">
            <v>0.15</v>
          </cell>
          <cell r="BX85">
            <v>0.15</v>
          </cell>
          <cell r="BY85">
            <v>0.15</v>
          </cell>
          <cell r="BZ85">
            <v>0.15</v>
          </cell>
          <cell r="CA85">
            <v>0.15</v>
          </cell>
          <cell r="CB85">
            <v>0.15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0.15</v>
          </cell>
          <cell r="CW85">
            <v>0.15</v>
          </cell>
          <cell r="CX85">
            <v>0.15</v>
          </cell>
          <cell r="CY85">
            <v>0.15</v>
          </cell>
          <cell r="CZ85">
            <v>0.15</v>
          </cell>
          <cell r="DA85">
            <v>0.15</v>
          </cell>
          <cell r="DB85">
            <v>0.15</v>
          </cell>
          <cell r="DC85">
            <v>0.15</v>
          </cell>
          <cell r="DD85">
            <v>0.15</v>
          </cell>
          <cell r="DE85">
            <v>0.15</v>
          </cell>
          <cell r="DF85">
            <v>0.15</v>
          </cell>
          <cell r="DG85">
            <v>0.15</v>
          </cell>
          <cell r="DH85">
            <v>0.15</v>
          </cell>
          <cell r="DI85">
            <v>0.15</v>
          </cell>
          <cell r="DJ85">
            <v>0.15</v>
          </cell>
          <cell r="DK85">
            <v>0.15</v>
          </cell>
          <cell r="DL85">
            <v>0.15</v>
          </cell>
          <cell r="DM85">
            <v>0.15</v>
          </cell>
          <cell r="DN85">
            <v>0.15</v>
          </cell>
          <cell r="DO85">
            <v>0.15</v>
          </cell>
          <cell r="DP85">
            <v>0.15</v>
          </cell>
          <cell r="DQ85">
            <v>0.15</v>
          </cell>
          <cell r="DR85">
            <v>0.15</v>
          </cell>
          <cell r="DS85">
            <v>0.15</v>
          </cell>
          <cell r="DT85">
            <v>0.15</v>
          </cell>
          <cell r="DU85">
            <v>0.15</v>
          </cell>
          <cell r="DV85">
            <v>0.15</v>
          </cell>
          <cell r="DW85">
            <v>0.15</v>
          </cell>
          <cell r="DX85">
            <v>0.15</v>
          </cell>
          <cell r="DY85">
            <v>0.15</v>
          </cell>
          <cell r="DZ85">
            <v>0.15</v>
          </cell>
          <cell r="EA85">
            <v>0.15</v>
          </cell>
          <cell r="EB85">
            <v>0.15</v>
          </cell>
          <cell r="EC85">
            <v>0.15</v>
          </cell>
          <cell r="ED85">
            <v>0.15</v>
          </cell>
          <cell r="EE85">
            <v>0.15</v>
          </cell>
          <cell r="EF85">
            <v>0.15</v>
          </cell>
          <cell r="EG85">
            <v>0.15</v>
          </cell>
          <cell r="EH85">
            <v>0.15</v>
          </cell>
          <cell r="EI85">
            <v>0.15</v>
          </cell>
          <cell r="EJ85">
            <v>0.15</v>
          </cell>
          <cell r="EK85">
            <v>0.15</v>
          </cell>
          <cell r="EL85">
            <v>0.15</v>
          </cell>
          <cell r="EM85">
            <v>0.15</v>
          </cell>
          <cell r="EN85">
            <v>0.15</v>
          </cell>
          <cell r="EO85">
            <v>0.15</v>
          </cell>
          <cell r="EP85">
            <v>0.15</v>
          </cell>
          <cell r="EQ85">
            <v>0.15</v>
          </cell>
          <cell r="ER85">
            <v>0.15</v>
          </cell>
          <cell r="ES85">
            <v>0.15</v>
          </cell>
          <cell r="ET85">
            <v>0.15</v>
          </cell>
          <cell r="EU85">
            <v>0.15</v>
          </cell>
          <cell r="EV85">
            <v>0.15</v>
          </cell>
          <cell r="EW85">
            <v>0.15</v>
          </cell>
          <cell r="EX85">
            <v>0.15</v>
          </cell>
          <cell r="EY85">
            <v>0.15</v>
          </cell>
          <cell r="EZ85">
            <v>0.15</v>
          </cell>
          <cell r="FA85">
            <v>0.2</v>
          </cell>
          <cell r="FB85">
            <v>0.2</v>
          </cell>
          <cell r="FC85">
            <v>0.2</v>
          </cell>
          <cell r="FD85">
            <v>0.2</v>
          </cell>
          <cell r="FE85">
            <v>0.2</v>
          </cell>
          <cell r="FF85">
            <v>0.2</v>
          </cell>
          <cell r="FG85">
            <v>0.2</v>
          </cell>
          <cell r="FH85">
            <v>0.2</v>
          </cell>
          <cell r="FI85">
            <v>0.2</v>
          </cell>
          <cell r="FJ85">
            <v>0.2</v>
          </cell>
          <cell r="FK85">
            <v>0.2</v>
          </cell>
          <cell r="FL85">
            <v>0.2</v>
          </cell>
          <cell r="FM85">
            <v>0.2</v>
          </cell>
          <cell r="FN85">
            <v>0.2</v>
          </cell>
          <cell r="FO85">
            <v>0.2</v>
          </cell>
          <cell r="FP85">
            <v>0.2</v>
          </cell>
          <cell r="FQ85">
            <v>0.2</v>
          </cell>
          <cell r="FR85">
            <v>0.2</v>
          </cell>
          <cell r="FS85">
            <v>0.2</v>
          </cell>
        </row>
        <row r="86">
          <cell r="E86">
            <v>0.15</v>
          </cell>
          <cell r="F86">
            <v>0.15</v>
          </cell>
          <cell r="G86">
            <v>0.15</v>
          </cell>
          <cell r="H86">
            <v>0.15</v>
          </cell>
          <cell r="I86">
            <v>0.15</v>
          </cell>
          <cell r="J86">
            <v>0.15</v>
          </cell>
          <cell r="K86">
            <v>0.15</v>
          </cell>
          <cell r="L86">
            <v>0.15</v>
          </cell>
          <cell r="M86">
            <v>0.15</v>
          </cell>
          <cell r="N86">
            <v>0.15</v>
          </cell>
          <cell r="O86">
            <v>0.15</v>
          </cell>
          <cell r="P86">
            <v>0.15</v>
          </cell>
          <cell r="Q86">
            <v>0.15</v>
          </cell>
          <cell r="R86">
            <v>0.15</v>
          </cell>
          <cell r="S86">
            <v>0.15</v>
          </cell>
          <cell r="T86">
            <v>0.15</v>
          </cell>
          <cell r="U86">
            <v>0.15</v>
          </cell>
          <cell r="V86">
            <v>0.15</v>
          </cell>
          <cell r="W86">
            <v>0.15</v>
          </cell>
          <cell r="X86">
            <v>0.2</v>
          </cell>
          <cell r="Y86">
            <v>0.2</v>
          </cell>
          <cell r="Z86">
            <v>0.2</v>
          </cell>
          <cell r="AA86">
            <v>0.2</v>
          </cell>
          <cell r="AB86">
            <v>0.2</v>
          </cell>
          <cell r="AC86">
            <v>0.2</v>
          </cell>
          <cell r="AD86">
            <v>0.2</v>
          </cell>
          <cell r="AE86">
            <v>0.2</v>
          </cell>
          <cell r="AF86">
            <v>0.2</v>
          </cell>
          <cell r="AG86">
            <v>0.2</v>
          </cell>
          <cell r="AH86">
            <v>0.2</v>
          </cell>
          <cell r="AI86">
            <v>0.2</v>
          </cell>
          <cell r="AJ86">
            <v>0.2</v>
          </cell>
          <cell r="AK86">
            <v>0.2</v>
          </cell>
          <cell r="AL86">
            <v>0.2</v>
          </cell>
          <cell r="AM86">
            <v>0.2</v>
          </cell>
          <cell r="AN86">
            <v>0.2</v>
          </cell>
          <cell r="AO86">
            <v>0.2</v>
          </cell>
          <cell r="AP86">
            <v>0.2</v>
          </cell>
          <cell r="AQ86">
            <v>0.2</v>
          </cell>
          <cell r="AR86">
            <v>0.2</v>
          </cell>
          <cell r="AS86">
            <v>0.2</v>
          </cell>
          <cell r="AT86">
            <v>0.2</v>
          </cell>
          <cell r="AU86">
            <v>0.2</v>
          </cell>
          <cell r="AV86">
            <v>0.2</v>
          </cell>
          <cell r="AW86">
            <v>0.2</v>
          </cell>
          <cell r="AX86">
            <v>0.2</v>
          </cell>
          <cell r="AY86">
            <v>0.2</v>
          </cell>
          <cell r="AZ86">
            <v>0.2</v>
          </cell>
          <cell r="BA86">
            <v>0.2</v>
          </cell>
          <cell r="BB86">
            <v>0.2</v>
          </cell>
          <cell r="BC86">
            <v>0.2</v>
          </cell>
          <cell r="BD86">
            <v>0.2</v>
          </cell>
          <cell r="BE86">
            <v>0.2</v>
          </cell>
          <cell r="BF86">
            <v>0.2</v>
          </cell>
          <cell r="BG86">
            <v>0.2</v>
          </cell>
          <cell r="BH86">
            <v>0.2</v>
          </cell>
          <cell r="BI86">
            <v>0.2</v>
          </cell>
          <cell r="BJ86">
            <v>0.15</v>
          </cell>
          <cell r="BK86">
            <v>0.15</v>
          </cell>
          <cell r="BL86">
            <v>0.15</v>
          </cell>
          <cell r="BM86">
            <v>0.15</v>
          </cell>
          <cell r="BN86">
            <v>0.15</v>
          </cell>
          <cell r="BO86">
            <v>0.15</v>
          </cell>
          <cell r="BP86">
            <v>0.15</v>
          </cell>
          <cell r="BQ86">
            <v>0.15</v>
          </cell>
          <cell r="BR86">
            <v>0.15</v>
          </cell>
          <cell r="BS86">
            <v>0.15</v>
          </cell>
          <cell r="BT86">
            <v>0.15</v>
          </cell>
          <cell r="BU86">
            <v>0.15</v>
          </cell>
          <cell r="BV86">
            <v>0.15</v>
          </cell>
          <cell r="BW86">
            <v>0.15</v>
          </cell>
          <cell r="BX86">
            <v>0.15</v>
          </cell>
          <cell r="BY86">
            <v>0.15</v>
          </cell>
          <cell r="BZ86">
            <v>0.15</v>
          </cell>
          <cell r="CA86">
            <v>0.15</v>
          </cell>
          <cell r="CB86">
            <v>0.15</v>
          </cell>
          <cell r="CC86">
            <v>1</v>
          </cell>
          <cell r="CD86">
            <v>1</v>
          </cell>
          <cell r="CE86">
            <v>1</v>
          </cell>
          <cell r="CF86">
            <v>1</v>
          </cell>
          <cell r="CG86">
            <v>1</v>
          </cell>
          <cell r="CH86">
            <v>1</v>
          </cell>
          <cell r="CI86">
            <v>1</v>
          </cell>
          <cell r="CJ86">
            <v>1</v>
          </cell>
          <cell r="CK86">
            <v>1</v>
          </cell>
          <cell r="CL86">
            <v>1</v>
          </cell>
          <cell r="CM86">
            <v>1</v>
          </cell>
          <cell r="CN86">
            <v>1</v>
          </cell>
          <cell r="CO86">
            <v>1</v>
          </cell>
          <cell r="CP86">
            <v>1</v>
          </cell>
          <cell r="CQ86">
            <v>1</v>
          </cell>
          <cell r="CR86">
            <v>1</v>
          </cell>
          <cell r="CS86">
            <v>1</v>
          </cell>
          <cell r="CT86">
            <v>1</v>
          </cell>
          <cell r="CU86">
            <v>1</v>
          </cell>
          <cell r="CV86">
            <v>0.15</v>
          </cell>
          <cell r="CW86">
            <v>0.15</v>
          </cell>
          <cell r="CX86">
            <v>0.15</v>
          </cell>
          <cell r="CY86">
            <v>0.15</v>
          </cell>
          <cell r="CZ86">
            <v>0.15</v>
          </cell>
          <cell r="DA86">
            <v>0.15</v>
          </cell>
          <cell r="DB86">
            <v>0.15</v>
          </cell>
          <cell r="DC86">
            <v>0.15</v>
          </cell>
          <cell r="DD86">
            <v>0.15</v>
          </cell>
          <cell r="DE86">
            <v>0.15</v>
          </cell>
          <cell r="DF86">
            <v>0.15</v>
          </cell>
          <cell r="DG86">
            <v>0.15</v>
          </cell>
          <cell r="DH86">
            <v>0.15</v>
          </cell>
          <cell r="DI86">
            <v>0.15</v>
          </cell>
          <cell r="DJ86">
            <v>0.15</v>
          </cell>
          <cell r="DK86">
            <v>0.15</v>
          </cell>
          <cell r="DL86">
            <v>0.15</v>
          </cell>
          <cell r="DM86">
            <v>0.15</v>
          </cell>
          <cell r="DN86">
            <v>0.15</v>
          </cell>
          <cell r="DO86">
            <v>0.15</v>
          </cell>
          <cell r="DP86">
            <v>0.15</v>
          </cell>
          <cell r="DQ86">
            <v>0.15</v>
          </cell>
          <cell r="DR86">
            <v>0.15</v>
          </cell>
          <cell r="DS86">
            <v>0.15</v>
          </cell>
          <cell r="DT86">
            <v>0.15</v>
          </cell>
          <cell r="DU86">
            <v>0.15</v>
          </cell>
          <cell r="DV86">
            <v>0.15</v>
          </cell>
          <cell r="DW86">
            <v>0.15</v>
          </cell>
          <cell r="DX86">
            <v>0.15</v>
          </cell>
          <cell r="DY86">
            <v>0.15</v>
          </cell>
          <cell r="DZ86">
            <v>0.15</v>
          </cell>
          <cell r="EA86">
            <v>0.15</v>
          </cell>
          <cell r="EB86">
            <v>0.15</v>
          </cell>
          <cell r="EC86">
            <v>0.15</v>
          </cell>
          <cell r="ED86">
            <v>0.15</v>
          </cell>
          <cell r="EE86">
            <v>0.15</v>
          </cell>
          <cell r="EF86">
            <v>0.15</v>
          </cell>
          <cell r="EG86">
            <v>0.15</v>
          </cell>
          <cell r="EH86">
            <v>0.15</v>
          </cell>
          <cell r="EI86">
            <v>0.15</v>
          </cell>
          <cell r="EJ86">
            <v>0.15</v>
          </cell>
          <cell r="EK86">
            <v>0.15</v>
          </cell>
          <cell r="EL86">
            <v>0.15</v>
          </cell>
          <cell r="EM86">
            <v>0.15</v>
          </cell>
          <cell r="EN86">
            <v>0.15</v>
          </cell>
          <cell r="EO86">
            <v>0.15</v>
          </cell>
          <cell r="EP86">
            <v>0.15</v>
          </cell>
          <cell r="EQ86">
            <v>0.15</v>
          </cell>
          <cell r="ER86">
            <v>0.15</v>
          </cell>
          <cell r="ES86">
            <v>0.15</v>
          </cell>
          <cell r="ET86">
            <v>0.15</v>
          </cell>
          <cell r="EU86">
            <v>0.15</v>
          </cell>
          <cell r="EV86">
            <v>0.15</v>
          </cell>
          <cell r="EW86">
            <v>0.15</v>
          </cell>
          <cell r="EX86">
            <v>0.15</v>
          </cell>
          <cell r="EY86">
            <v>0.15</v>
          </cell>
          <cell r="EZ86">
            <v>0.15</v>
          </cell>
          <cell r="FA86">
            <v>0.2</v>
          </cell>
          <cell r="FB86">
            <v>0.2</v>
          </cell>
          <cell r="FC86">
            <v>0.2</v>
          </cell>
          <cell r="FD86">
            <v>0.2</v>
          </cell>
          <cell r="FE86">
            <v>0.2</v>
          </cell>
          <cell r="FF86">
            <v>0.2</v>
          </cell>
          <cell r="FG86">
            <v>0.2</v>
          </cell>
          <cell r="FH86">
            <v>0.2</v>
          </cell>
          <cell r="FI86">
            <v>0.2</v>
          </cell>
          <cell r="FJ86">
            <v>0.2</v>
          </cell>
          <cell r="FK86">
            <v>0.2</v>
          </cell>
          <cell r="FL86">
            <v>0.2</v>
          </cell>
          <cell r="FM86">
            <v>0.2</v>
          </cell>
          <cell r="FN86">
            <v>0.2</v>
          </cell>
          <cell r="FO86">
            <v>0.2</v>
          </cell>
          <cell r="FP86">
            <v>0.2</v>
          </cell>
          <cell r="FQ86">
            <v>0.2</v>
          </cell>
          <cell r="FR86">
            <v>0.2</v>
          </cell>
          <cell r="FS86">
            <v>0.2</v>
          </cell>
        </row>
        <row r="87">
          <cell r="E87">
            <v>0.15</v>
          </cell>
          <cell r="F87">
            <v>0.15</v>
          </cell>
          <cell r="G87">
            <v>0.15</v>
          </cell>
          <cell r="H87">
            <v>0.15</v>
          </cell>
          <cell r="I87">
            <v>0.15</v>
          </cell>
          <cell r="J87">
            <v>0.15</v>
          </cell>
          <cell r="K87">
            <v>0.15</v>
          </cell>
          <cell r="L87">
            <v>0.15</v>
          </cell>
          <cell r="M87">
            <v>0.15</v>
          </cell>
          <cell r="N87">
            <v>0.15</v>
          </cell>
          <cell r="O87">
            <v>0.15</v>
          </cell>
          <cell r="P87">
            <v>0.15</v>
          </cell>
          <cell r="Q87">
            <v>0.15</v>
          </cell>
          <cell r="R87">
            <v>0.15</v>
          </cell>
          <cell r="S87">
            <v>0.15</v>
          </cell>
          <cell r="T87">
            <v>0.15</v>
          </cell>
          <cell r="U87">
            <v>0.15</v>
          </cell>
          <cell r="V87">
            <v>0.15</v>
          </cell>
          <cell r="W87">
            <v>0.15</v>
          </cell>
          <cell r="X87">
            <v>0.2</v>
          </cell>
          <cell r="Y87">
            <v>0.2</v>
          </cell>
          <cell r="Z87">
            <v>0.2</v>
          </cell>
          <cell r="AA87">
            <v>0.2</v>
          </cell>
          <cell r="AB87">
            <v>0.2</v>
          </cell>
          <cell r="AC87">
            <v>0.2</v>
          </cell>
          <cell r="AD87">
            <v>0.2</v>
          </cell>
          <cell r="AE87">
            <v>0.2</v>
          </cell>
          <cell r="AF87">
            <v>0.2</v>
          </cell>
          <cell r="AG87">
            <v>0.2</v>
          </cell>
          <cell r="AH87">
            <v>0.2</v>
          </cell>
          <cell r="AI87">
            <v>0.2</v>
          </cell>
          <cell r="AJ87">
            <v>0.2</v>
          </cell>
          <cell r="AK87">
            <v>0.2</v>
          </cell>
          <cell r="AL87">
            <v>0.2</v>
          </cell>
          <cell r="AM87">
            <v>0.2</v>
          </cell>
          <cell r="AN87">
            <v>0.2</v>
          </cell>
          <cell r="AO87">
            <v>0.2</v>
          </cell>
          <cell r="AP87">
            <v>0.2</v>
          </cell>
          <cell r="AQ87">
            <v>0.2</v>
          </cell>
          <cell r="AR87">
            <v>0.2</v>
          </cell>
          <cell r="AS87">
            <v>0.2</v>
          </cell>
          <cell r="AT87">
            <v>0.2</v>
          </cell>
          <cell r="AU87">
            <v>0.2</v>
          </cell>
          <cell r="AV87">
            <v>0.2</v>
          </cell>
          <cell r="AW87">
            <v>0.2</v>
          </cell>
          <cell r="AX87">
            <v>0.2</v>
          </cell>
          <cell r="AY87">
            <v>0.2</v>
          </cell>
          <cell r="AZ87">
            <v>0.2</v>
          </cell>
          <cell r="BA87">
            <v>0.2</v>
          </cell>
          <cell r="BB87">
            <v>0.2</v>
          </cell>
          <cell r="BC87">
            <v>0.2</v>
          </cell>
          <cell r="BD87">
            <v>0.2</v>
          </cell>
          <cell r="BE87">
            <v>0.2</v>
          </cell>
          <cell r="BF87">
            <v>0.2</v>
          </cell>
          <cell r="BG87">
            <v>0.2</v>
          </cell>
          <cell r="BH87">
            <v>0.2</v>
          </cell>
          <cell r="BI87">
            <v>0.2</v>
          </cell>
          <cell r="BJ87">
            <v>0.15</v>
          </cell>
          <cell r="BK87">
            <v>0.15</v>
          </cell>
          <cell r="BL87">
            <v>0.15</v>
          </cell>
          <cell r="BM87">
            <v>0.15</v>
          </cell>
          <cell r="BN87">
            <v>0.15</v>
          </cell>
          <cell r="BO87">
            <v>0.15</v>
          </cell>
          <cell r="BP87">
            <v>0.15</v>
          </cell>
          <cell r="BQ87">
            <v>0.15</v>
          </cell>
          <cell r="BR87">
            <v>0.15</v>
          </cell>
          <cell r="BS87">
            <v>0.15</v>
          </cell>
          <cell r="BT87">
            <v>0.15</v>
          </cell>
          <cell r="BU87">
            <v>0.15</v>
          </cell>
          <cell r="BV87">
            <v>0.15</v>
          </cell>
          <cell r="BW87">
            <v>0.15</v>
          </cell>
          <cell r="BX87">
            <v>0.15</v>
          </cell>
          <cell r="BY87">
            <v>0.15</v>
          </cell>
          <cell r="BZ87">
            <v>0.15</v>
          </cell>
          <cell r="CA87">
            <v>0.15</v>
          </cell>
          <cell r="CB87">
            <v>0.15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0.15</v>
          </cell>
          <cell r="CW87">
            <v>0.15</v>
          </cell>
          <cell r="CX87">
            <v>0.15</v>
          </cell>
          <cell r="CY87">
            <v>0.15</v>
          </cell>
          <cell r="CZ87">
            <v>0.15</v>
          </cell>
          <cell r="DA87">
            <v>0.15</v>
          </cell>
          <cell r="DB87">
            <v>0.15</v>
          </cell>
          <cell r="DC87">
            <v>0.15</v>
          </cell>
          <cell r="DD87">
            <v>0.15</v>
          </cell>
          <cell r="DE87">
            <v>0.15</v>
          </cell>
          <cell r="DF87">
            <v>0.15</v>
          </cell>
          <cell r="DG87">
            <v>0.15</v>
          </cell>
          <cell r="DH87">
            <v>0.15</v>
          </cell>
          <cell r="DI87">
            <v>0.15</v>
          </cell>
          <cell r="DJ87">
            <v>0.15</v>
          </cell>
          <cell r="DK87">
            <v>0.15</v>
          </cell>
          <cell r="DL87">
            <v>0.15</v>
          </cell>
          <cell r="DM87">
            <v>0.15</v>
          </cell>
          <cell r="DN87">
            <v>0.15</v>
          </cell>
          <cell r="DO87">
            <v>0.15</v>
          </cell>
          <cell r="DP87">
            <v>0.15</v>
          </cell>
          <cell r="DQ87">
            <v>0.15</v>
          </cell>
          <cell r="DR87">
            <v>0.15</v>
          </cell>
          <cell r="DS87">
            <v>0.15</v>
          </cell>
          <cell r="DT87">
            <v>0.15</v>
          </cell>
          <cell r="DU87">
            <v>0.15</v>
          </cell>
          <cell r="DV87">
            <v>0.15</v>
          </cell>
          <cell r="DW87">
            <v>0.15</v>
          </cell>
          <cell r="DX87">
            <v>0.15</v>
          </cell>
          <cell r="DY87">
            <v>0.15</v>
          </cell>
          <cell r="DZ87">
            <v>0.15</v>
          </cell>
          <cell r="EA87">
            <v>0.15</v>
          </cell>
          <cell r="EB87">
            <v>0.15</v>
          </cell>
          <cell r="EC87">
            <v>0.15</v>
          </cell>
          <cell r="ED87">
            <v>0.15</v>
          </cell>
          <cell r="EE87">
            <v>0.15</v>
          </cell>
          <cell r="EF87">
            <v>0.15</v>
          </cell>
          <cell r="EG87">
            <v>0.15</v>
          </cell>
          <cell r="EH87">
            <v>0.15</v>
          </cell>
          <cell r="EI87">
            <v>0.15</v>
          </cell>
          <cell r="EJ87">
            <v>0.15</v>
          </cell>
          <cell r="EK87">
            <v>0.15</v>
          </cell>
          <cell r="EL87">
            <v>0.15</v>
          </cell>
          <cell r="EM87">
            <v>0.15</v>
          </cell>
          <cell r="EN87">
            <v>0.15</v>
          </cell>
          <cell r="EO87">
            <v>0.15</v>
          </cell>
          <cell r="EP87">
            <v>0.15</v>
          </cell>
          <cell r="EQ87">
            <v>0.15</v>
          </cell>
          <cell r="ER87">
            <v>0.15</v>
          </cell>
          <cell r="ES87">
            <v>0.15</v>
          </cell>
          <cell r="ET87">
            <v>0.15</v>
          </cell>
          <cell r="EU87">
            <v>0.15</v>
          </cell>
          <cell r="EV87">
            <v>0.15</v>
          </cell>
          <cell r="EW87">
            <v>0.15</v>
          </cell>
          <cell r="EX87">
            <v>0.15</v>
          </cell>
          <cell r="EY87">
            <v>0.15</v>
          </cell>
          <cell r="EZ87">
            <v>0.15</v>
          </cell>
          <cell r="FA87">
            <v>0.2</v>
          </cell>
          <cell r="FB87">
            <v>0.2</v>
          </cell>
          <cell r="FC87">
            <v>0.2</v>
          </cell>
          <cell r="FD87">
            <v>0.2</v>
          </cell>
          <cell r="FE87">
            <v>0.2</v>
          </cell>
          <cell r="FF87">
            <v>0.2</v>
          </cell>
          <cell r="FG87">
            <v>0.2</v>
          </cell>
          <cell r="FH87">
            <v>0.2</v>
          </cell>
          <cell r="FI87">
            <v>0.2</v>
          </cell>
          <cell r="FJ87">
            <v>0.2</v>
          </cell>
          <cell r="FK87">
            <v>0.2</v>
          </cell>
          <cell r="FL87">
            <v>0.2</v>
          </cell>
          <cell r="FM87">
            <v>0.2</v>
          </cell>
          <cell r="FN87">
            <v>0.2</v>
          </cell>
          <cell r="FO87">
            <v>0.2</v>
          </cell>
          <cell r="FP87">
            <v>0.2</v>
          </cell>
          <cell r="FQ87">
            <v>0.2</v>
          </cell>
          <cell r="FR87">
            <v>0.2</v>
          </cell>
          <cell r="FS87">
            <v>0.2</v>
          </cell>
        </row>
        <row r="88">
          <cell r="E88">
            <v>0.15</v>
          </cell>
          <cell r="F88">
            <v>0.15</v>
          </cell>
          <cell r="G88">
            <v>0.15</v>
          </cell>
          <cell r="H88">
            <v>0.15</v>
          </cell>
          <cell r="I88">
            <v>0.15</v>
          </cell>
          <cell r="J88">
            <v>0.15</v>
          </cell>
          <cell r="K88">
            <v>0.15</v>
          </cell>
          <cell r="L88">
            <v>0.15</v>
          </cell>
          <cell r="M88">
            <v>0.15</v>
          </cell>
          <cell r="N88">
            <v>0.15</v>
          </cell>
          <cell r="O88">
            <v>0.15</v>
          </cell>
          <cell r="P88">
            <v>0.15</v>
          </cell>
          <cell r="Q88">
            <v>0.15</v>
          </cell>
          <cell r="R88">
            <v>0.15</v>
          </cell>
          <cell r="S88">
            <v>0.15</v>
          </cell>
          <cell r="T88">
            <v>0.15</v>
          </cell>
          <cell r="U88">
            <v>0.15</v>
          </cell>
          <cell r="V88">
            <v>0.15</v>
          </cell>
          <cell r="W88">
            <v>0.15</v>
          </cell>
          <cell r="X88">
            <v>0.2</v>
          </cell>
          <cell r="Y88">
            <v>0.2</v>
          </cell>
          <cell r="Z88">
            <v>0.2</v>
          </cell>
          <cell r="AA88">
            <v>0.2</v>
          </cell>
          <cell r="AB88">
            <v>0.2</v>
          </cell>
          <cell r="AC88">
            <v>0.2</v>
          </cell>
          <cell r="AD88">
            <v>0.2</v>
          </cell>
          <cell r="AE88">
            <v>0.2</v>
          </cell>
          <cell r="AF88">
            <v>0.2</v>
          </cell>
          <cell r="AG88">
            <v>0.2</v>
          </cell>
          <cell r="AH88">
            <v>0.2</v>
          </cell>
          <cell r="AI88">
            <v>0.2</v>
          </cell>
          <cell r="AJ88">
            <v>0.2</v>
          </cell>
          <cell r="AK88">
            <v>0.2</v>
          </cell>
          <cell r="AL88">
            <v>0.2</v>
          </cell>
          <cell r="AM88">
            <v>0.2</v>
          </cell>
          <cell r="AN88">
            <v>0.2</v>
          </cell>
          <cell r="AO88">
            <v>0.2</v>
          </cell>
          <cell r="AP88">
            <v>0.2</v>
          </cell>
          <cell r="AQ88">
            <v>0.2</v>
          </cell>
          <cell r="AR88">
            <v>0.2</v>
          </cell>
          <cell r="AS88">
            <v>0.2</v>
          </cell>
          <cell r="AT88">
            <v>0.2</v>
          </cell>
          <cell r="AU88">
            <v>0.2</v>
          </cell>
          <cell r="AV88">
            <v>0.2</v>
          </cell>
          <cell r="AW88">
            <v>0.2</v>
          </cell>
          <cell r="AX88">
            <v>0.2</v>
          </cell>
          <cell r="AY88">
            <v>0.2</v>
          </cell>
          <cell r="AZ88">
            <v>0.2</v>
          </cell>
          <cell r="BA88">
            <v>0.2</v>
          </cell>
          <cell r="BB88">
            <v>0.2</v>
          </cell>
          <cell r="BC88">
            <v>0.2</v>
          </cell>
          <cell r="BD88">
            <v>0.2</v>
          </cell>
          <cell r="BE88">
            <v>0.2</v>
          </cell>
          <cell r="BF88">
            <v>0.2</v>
          </cell>
          <cell r="BG88">
            <v>0.2</v>
          </cell>
          <cell r="BH88">
            <v>0.2</v>
          </cell>
          <cell r="BI88">
            <v>0.2</v>
          </cell>
          <cell r="BJ88">
            <v>0.15</v>
          </cell>
          <cell r="BK88">
            <v>0.15</v>
          </cell>
          <cell r="BL88">
            <v>0.15</v>
          </cell>
          <cell r="BM88">
            <v>0.15</v>
          </cell>
          <cell r="BN88">
            <v>0.15</v>
          </cell>
          <cell r="BO88">
            <v>0.15</v>
          </cell>
          <cell r="BP88">
            <v>0.15</v>
          </cell>
          <cell r="BQ88">
            <v>0.15</v>
          </cell>
          <cell r="BR88">
            <v>0.15</v>
          </cell>
          <cell r="BS88">
            <v>0.15</v>
          </cell>
          <cell r="BT88">
            <v>0.15</v>
          </cell>
          <cell r="BU88">
            <v>0.15</v>
          </cell>
          <cell r="BV88">
            <v>0.15</v>
          </cell>
          <cell r="BW88">
            <v>0.15</v>
          </cell>
          <cell r="BX88">
            <v>0.15</v>
          </cell>
          <cell r="BY88">
            <v>0.15</v>
          </cell>
          <cell r="BZ88">
            <v>0.15</v>
          </cell>
          <cell r="CA88">
            <v>0.15</v>
          </cell>
          <cell r="CB88">
            <v>0.15</v>
          </cell>
          <cell r="CC88">
            <v>1</v>
          </cell>
          <cell r="CD88">
            <v>1</v>
          </cell>
          <cell r="CE88">
            <v>1</v>
          </cell>
          <cell r="CF88">
            <v>1</v>
          </cell>
          <cell r="CG88">
            <v>1</v>
          </cell>
          <cell r="CH88">
            <v>1</v>
          </cell>
          <cell r="CI88">
            <v>1</v>
          </cell>
          <cell r="CJ88">
            <v>1</v>
          </cell>
          <cell r="CK88">
            <v>1</v>
          </cell>
          <cell r="CL88">
            <v>1</v>
          </cell>
          <cell r="CM88">
            <v>1</v>
          </cell>
          <cell r="CN88">
            <v>1</v>
          </cell>
          <cell r="CO88">
            <v>1</v>
          </cell>
          <cell r="CP88">
            <v>1</v>
          </cell>
          <cell r="CQ88">
            <v>1</v>
          </cell>
          <cell r="CR88">
            <v>1</v>
          </cell>
          <cell r="CS88">
            <v>1</v>
          </cell>
          <cell r="CT88">
            <v>1</v>
          </cell>
          <cell r="CU88">
            <v>1</v>
          </cell>
          <cell r="CV88">
            <v>0.15</v>
          </cell>
          <cell r="CW88">
            <v>0.15</v>
          </cell>
          <cell r="CX88">
            <v>0.15</v>
          </cell>
          <cell r="CY88">
            <v>0.15</v>
          </cell>
          <cell r="CZ88">
            <v>0.15</v>
          </cell>
          <cell r="DA88">
            <v>0.15</v>
          </cell>
          <cell r="DB88">
            <v>0.15</v>
          </cell>
          <cell r="DC88">
            <v>0.15</v>
          </cell>
          <cell r="DD88">
            <v>0.15</v>
          </cell>
          <cell r="DE88">
            <v>0.15</v>
          </cell>
          <cell r="DF88">
            <v>0.15</v>
          </cell>
          <cell r="DG88">
            <v>0.15</v>
          </cell>
          <cell r="DH88">
            <v>0.15</v>
          </cell>
          <cell r="DI88">
            <v>0.15</v>
          </cell>
          <cell r="DJ88">
            <v>0.15</v>
          </cell>
          <cell r="DK88">
            <v>0.15</v>
          </cell>
          <cell r="DL88">
            <v>0.15</v>
          </cell>
          <cell r="DM88">
            <v>0.15</v>
          </cell>
          <cell r="DN88">
            <v>0.15</v>
          </cell>
          <cell r="DO88">
            <v>0.15</v>
          </cell>
          <cell r="DP88">
            <v>0.15</v>
          </cell>
          <cell r="DQ88">
            <v>0.15</v>
          </cell>
          <cell r="DR88">
            <v>0.15</v>
          </cell>
          <cell r="DS88">
            <v>0.15</v>
          </cell>
          <cell r="DT88">
            <v>0.15</v>
          </cell>
          <cell r="DU88">
            <v>0.15</v>
          </cell>
          <cell r="DV88">
            <v>0.15</v>
          </cell>
          <cell r="DW88">
            <v>0.15</v>
          </cell>
          <cell r="DX88">
            <v>0.15</v>
          </cell>
          <cell r="DY88">
            <v>0.15</v>
          </cell>
          <cell r="DZ88">
            <v>0.15</v>
          </cell>
          <cell r="EA88">
            <v>0.15</v>
          </cell>
          <cell r="EB88">
            <v>0.15</v>
          </cell>
          <cell r="EC88">
            <v>0.15</v>
          </cell>
          <cell r="ED88">
            <v>0.15</v>
          </cell>
          <cell r="EE88">
            <v>0.15</v>
          </cell>
          <cell r="EF88">
            <v>0.15</v>
          </cell>
          <cell r="EG88">
            <v>0.15</v>
          </cell>
          <cell r="EH88">
            <v>0.15</v>
          </cell>
          <cell r="EI88">
            <v>0.15</v>
          </cell>
          <cell r="EJ88">
            <v>0.15</v>
          </cell>
          <cell r="EK88">
            <v>0.15</v>
          </cell>
          <cell r="EL88">
            <v>0.15</v>
          </cell>
          <cell r="EM88">
            <v>0.15</v>
          </cell>
          <cell r="EN88">
            <v>0.15</v>
          </cell>
          <cell r="EO88">
            <v>0.15</v>
          </cell>
          <cell r="EP88">
            <v>0.15</v>
          </cell>
          <cell r="EQ88">
            <v>0.15</v>
          </cell>
          <cell r="ER88">
            <v>0.15</v>
          </cell>
          <cell r="ES88">
            <v>0.15</v>
          </cell>
          <cell r="ET88">
            <v>0.15</v>
          </cell>
          <cell r="EU88">
            <v>0.15</v>
          </cell>
          <cell r="EV88">
            <v>0.15</v>
          </cell>
          <cell r="EW88">
            <v>0.15</v>
          </cell>
          <cell r="EX88">
            <v>0.15</v>
          </cell>
          <cell r="EY88">
            <v>0.15</v>
          </cell>
          <cell r="EZ88">
            <v>0.15</v>
          </cell>
          <cell r="FA88">
            <v>0.2</v>
          </cell>
          <cell r="FB88">
            <v>0.2</v>
          </cell>
          <cell r="FC88">
            <v>0.2</v>
          </cell>
          <cell r="FD88">
            <v>0.2</v>
          </cell>
          <cell r="FE88">
            <v>0.2</v>
          </cell>
          <cell r="FF88">
            <v>0.2</v>
          </cell>
          <cell r="FG88">
            <v>0.2</v>
          </cell>
          <cell r="FH88">
            <v>0.2</v>
          </cell>
          <cell r="FI88">
            <v>0.2</v>
          </cell>
          <cell r="FJ88">
            <v>0.2</v>
          </cell>
          <cell r="FK88">
            <v>0.2</v>
          </cell>
          <cell r="FL88">
            <v>0.2</v>
          </cell>
          <cell r="FM88">
            <v>0.2</v>
          </cell>
          <cell r="FN88">
            <v>0.2</v>
          </cell>
          <cell r="FO88">
            <v>0.2</v>
          </cell>
          <cell r="FP88">
            <v>0.2</v>
          </cell>
          <cell r="FQ88">
            <v>0.2</v>
          </cell>
          <cell r="FR88">
            <v>0.2</v>
          </cell>
          <cell r="FS88">
            <v>0.2</v>
          </cell>
        </row>
        <row r="89">
          <cell r="E89">
            <v>0.15</v>
          </cell>
          <cell r="F89">
            <v>0.15</v>
          </cell>
          <cell r="G89">
            <v>0.15</v>
          </cell>
          <cell r="H89">
            <v>0.15</v>
          </cell>
          <cell r="I89">
            <v>0.15</v>
          </cell>
          <cell r="J89">
            <v>0.15</v>
          </cell>
          <cell r="K89">
            <v>0.15</v>
          </cell>
          <cell r="L89">
            <v>0.15</v>
          </cell>
          <cell r="M89">
            <v>0.15</v>
          </cell>
          <cell r="N89">
            <v>0.15</v>
          </cell>
          <cell r="O89">
            <v>0.15</v>
          </cell>
          <cell r="P89">
            <v>0.15</v>
          </cell>
          <cell r="Q89">
            <v>0.15</v>
          </cell>
          <cell r="R89">
            <v>0.15</v>
          </cell>
          <cell r="S89">
            <v>0.15</v>
          </cell>
          <cell r="T89">
            <v>0.15</v>
          </cell>
          <cell r="U89">
            <v>0.15</v>
          </cell>
          <cell r="V89">
            <v>0.15</v>
          </cell>
          <cell r="W89">
            <v>0.15</v>
          </cell>
          <cell r="X89">
            <v>0.2</v>
          </cell>
          <cell r="Y89">
            <v>0.2</v>
          </cell>
          <cell r="Z89">
            <v>0.2</v>
          </cell>
          <cell r="AA89">
            <v>0.2</v>
          </cell>
          <cell r="AB89">
            <v>0.2</v>
          </cell>
          <cell r="AC89">
            <v>0.2</v>
          </cell>
          <cell r="AD89">
            <v>0.2</v>
          </cell>
          <cell r="AE89">
            <v>0.2</v>
          </cell>
          <cell r="AF89">
            <v>0.2</v>
          </cell>
          <cell r="AG89">
            <v>0.2</v>
          </cell>
          <cell r="AH89">
            <v>0.2</v>
          </cell>
          <cell r="AI89">
            <v>0.2</v>
          </cell>
          <cell r="AJ89">
            <v>0.2</v>
          </cell>
          <cell r="AK89">
            <v>0.2</v>
          </cell>
          <cell r="AL89">
            <v>0.2</v>
          </cell>
          <cell r="AM89">
            <v>0.2</v>
          </cell>
          <cell r="AN89">
            <v>0.2</v>
          </cell>
          <cell r="AO89">
            <v>0.2</v>
          </cell>
          <cell r="AP89">
            <v>0.2</v>
          </cell>
          <cell r="AQ89">
            <v>0.2</v>
          </cell>
          <cell r="AR89">
            <v>0.2</v>
          </cell>
          <cell r="AS89">
            <v>0.2</v>
          </cell>
          <cell r="AT89">
            <v>0.2</v>
          </cell>
          <cell r="AU89">
            <v>0.2</v>
          </cell>
          <cell r="AV89">
            <v>0.2</v>
          </cell>
          <cell r="AW89">
            <v>0.2</v>
          </cell>
          <cell r="AX89">
            <v>0.2</v>
          </cell>
          <cell r="AY89">
            <v>0.2</v>
          </cell>
          <cell r="AZ89">
            <v>0.2</v>
          </cell>
          <cell r="BA89">
            <v>0.2</v>
          </cell>
          <cell r="BB89">
            <v>0.2</v>
          </cell>
          <cell r="BC89">
            <v>0.2</v>
          </cell>
          <cell r="BD89">
            <v>0.2</v>
          </cell>
          <cell r="BE89">
            <v>0.2</v>
          </cell>
          <cell r="BF89">
            <v>0.2</v>
          </cell>
          <cell r="BG89">
            <v>0.2</v>
          </cell>
          <cell r="BH89">
            <v>0.2</v>
          </cell>
          <cell r="BI89">
            <v>0.2</v>
          </cell>
          <cell r="BJ89">
            <v>0.15</v>
          </cell>
          <cell r="BK89">
            <v>0.15</v>
          </cell>
          <cell r="BL89">
            <v>0.15</v>
          </cell>
          <cell r="BM89">
            <v>0.15</v>
          </cell>
          <cell r="BN89">
            <v>0.15</v>
          </cell>
          <cell r="BO89">
            <v>0.15</v>
          </cell>
          <cell r="BP89">
            <v>0.15</v>
          </cell>
          <cell r="BQ89">
            <v>0.15</v>
          </cell>
          <cell r="BR89">
            <v>0.15</v>
          </cell>
          <cell r="BS89">
            <v>0.15</v>
          </cell>
          <cell r="BT89">
            <v>0.15</v>
          </cell>
          <cell r="BU89">
            <v>0.15</v>
          </cell>
          <cell r="BV89">
            <v>0.15</v>
          </cell>
          <cell r="BW89">
            <v>0.15</v>
          </cell>
          <cell r="BX89">
            <v>0.15</v>
          </cell>
          <cell r="BY89">
            <v>0.15</v>
          </cell>
          <cell r="BZ89">
            <v>0.15</v>
          </cell>
          <cell r="CA89">
            <v>0.15</v>
          </cell>
          <cell r="CB89">
            <v>0.15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0.15</v>
          </cell>
          <cell r="CW89">
            <v>0.15</v>
          </cell>
          <cell r="CX89">
            <v>0.15</v>
          </cell>
          <cell r="CY89">
            <v>0.15</v>
          </cell>
          <cell r="CZ89">
            <v>0.15</v>
          </cell>
          <cell r="DA89">
            <v>0.15</v>
          </cell>
          <cell r="DB89">
            <v>0.15</v>
          </cell>
          <cell r="DC89">
            <v>0.15</v>
          </cell>
          <cell r="DD89">
            <v>0.15</v>
          </cell>
          <cell r="DE89">
            <v>0.15</v>
          </cell>
          <cell r="DF89">
            <v>0.15</v>
          </cell>
          <cell r="DG89">
            <v>0.15</v>
          </cell>
          <cell r="DH89">
            <v>0.15</v>
          </cell>
          <cell r="DI89">
            <v>0.15</v>
          </cell>
          <cell r="DJ89">
            <v>0.15</v>
          </cell>
          <cell r="DK89">
            <v>0.15</v>
          </cell>
          <cell r="DL89">
            <v>0.15</v>
          </cell>
          <cell r="DM89">
            <v>0.15</v>
          </cell>
          <cell r="DN89">
            <v>0.15</v>
          </cell>
          <cell r="DO89">
            <v>0.15</v>
          </cell>
          <cell r="DP89">
            <v>0.15</v>
          </cell>
          <cell r="DQ89">
            <v>0.15</v>
          </cell>
          <cell r="DR89">
            <v>0.15</v>
          </cell>
          <cell r="DS89">
            <v>0.15</v>
          </cell>
          <cell r="DT89">
            <v>0.15</v>
          </cell>
          <cell r="DU89">
            <v>0.15</v>
          </cell>
          <cell r="DV89">
            <v>0.15</v>
          </cell>
          <cell r="DW89">
            <v>0.15</v>
          </cell>
          <cell r="DX89">
            <v>0.15</v>
          </cell>
          <cell r="DY89">
            <v>0.15</v>
          </cell>
          <cell r="DZ89">
            <v>0.15</v>
          </cell>
          <cell r="EA89">
            <v>0.15</v>
          </cell>
          <cell r="EB89">
            <v>0.15</v>
          </cell>
          <cell r="EC89">
            <v>0.15</v>
          </cell>
          <cell r="ED89">
            <v>0.15</v>
          </cell>
          <cell r="EE89">
            <v>0.15</v>
          </cell>
          <cell r="EF89">
            <v>0.15</v>
          </cell>
          <cell r="EG89">
            <v>0.15</v>
          </cell>
          <cell r="EH89">
            <v>0.15</v>
          </cell>
          <cell r="EI89">
            <v>0.15</v>
          </cell>
          <cell r="EJ89">
            <v>0.15</v>
          </cell>
          <cell r="EK89">
            <v>0.15</v>
          </cell>
          <cell r="EL89">
            <v>0.15</v>
          </cell>
          <cell r="EM89">
            <v>0.15</v>
          </cell>
          <cell r="EN89">
            <v>0.15</v>
          </cell>
          <cell r="EO89">
            <v>0.15</v>
          </cell>
          <cell r="EP89">
            <v>0.15</v>
          </cell>
          <cell r="EQ89">
            <v>0.15</v>
          </cell>
          <cell r="ER89">
            <v>0.15</v>
          </cell>
          <cell r="ES89">
            <v>0.15</v>
          </cell>
          <cell r="ET89">
            <v>0.15</v>
          </cell>
          <cell r="EU89">
            <v>0.15</v>
          </cell>
          <cell r="EV89">
            <v>0.15</v>
          </cell>
          <cell r="EW89">
            <v>0.15</v>
          </cell>
          <cell r="EX89">
            <v>0.15</v>
          </cell>
          <cell r="EY89">
            <v>0.15</v>
          </cell>
          <cell r="EZ89">
            <v>0.15</v>
          </cell>
          <cell r="FA89">
            <v>0.2</v>
          </cell>
          <cell r="FB89">
            <v>0.2</v>
          </cell>
          <cell r="FC89">
            <v>0.2</v>
          </cell>
          <cell r="FD89">
            <v>0.2</v>
          </cell>
          <cell r="FE89">
            <v>0.2</v>
          </cell>
          <cell r="FF89">
            <v>0.2</v>
          </cell>
          <cell r="FG89">
            <v>0.2</v>
          </cell>
          <cell r="FH89">
            <v>0.2</v>
          </cell>
          <cell r="FI89">
            <v>0.2</v>
          </cell>
          <cell r="FJ89">
            <v>0.2</v>
          </cell>
          <cell r="FK89">
            <v>0.2</v>
          </cell>
          <cell r="FL89">
            <v>0.2</v>
          </cell>
          <cell r="FM89">
            <v>0.2</v>
          </cell>
          <cell r="FN89">
            <v>0.2</v>
          </cell>
          <cell r="FO89">
            <v>0.2</v>
          </cell>
          <cell r="FP89">
            <v>0.2</v>
          </cell>
          <cell r="FQ89">
            <v>0.2</v>
          </cell>
          <cell r="FR89">
            <v>0.2</v>
          </cell>
          <cell r="FS89">
            <v>0.2</v>
          </cell>
        </row>
        <row r="90">
          <cell r="E90">
            <v>0.15</v>
          </cell>
          <cell r="F90">
            <v>0.15</v>
          </cell>
          <cell r="G90">
            <v>0.15</v>
          </cell>
          <cell r="H90">
            <v>0.15</v>
          </cell>
          <cell r="I90">
            <v>0.15</v>
          </cell>
          <cell r="J90">
            <v>0.15</v>
          </cell>
          <cell r="K90">
            <v>0.15</v>
          </cell>
          <cell r="L90">
            <v>0.15</v>
          </cell>
          <cell r="M90">
            <v>0.15</v>
          </cell>
          <cell r="N90">
            <v>0.15</v>
          </cell>
          <cell r="O90">
            <v>0.15</v>
          </cell>
          <cell r="P90">
            <v>0.15</v>
          </cell>
          <cell r="Q90">
            <v>0.15</v>
          </cell>
          <cell r="R90">
            <v>0.15</v>
          </cell>
          <cell r="S90">
            <v>0.15</v>
          </cell>
          <cell r="T90">
            <v>0.15</v>
          </cell>
          <cell r="U90">
            <v>0.15</v>
          </cell>
          <cell r="V90">
            <v>0.15</v>
          </cell>
          <cell r="W90">
            <v>0.15</v>
          </cell>
          <cell r="X90">
            <v>0.2</v>
          </cell>
          <cell r="Y90">
            <v>0.2</v>
          </cell>
          <cell r="Z90">
            <v>0.2</v>
          </cell>
          <cell r="AA90">
            <v>0.2</v>
          </cell>
          <cell r="AB90">
            <v>0.2</v>
          </cell>
          <cell r="AC90">
            <v>0.2</v>
          </cell>
          <cell r="AD90">
            <v>0.2</v>
          </cell>
          <cell r="AE90">
            <v>0.2</v>
          </cell>
          <cell r="AF90">
            <v>0.2</v>
          </cell>
          <cell r="AG90">
            <v>0.2</v>
          </cell>
          <cell r="AH90">
            <v>0.2</v>
          </cell>
          <cell r="AI90">
            <v>0.2</v>
          </cell>
          <cell r="AJ90">
            <v>0.2</v>
          </cell>
          <cell r="AK90">
            <v>0.2</v>
          </cell>
          <cell r="AL90">
            <v>0.2</v>
          </cell>
          <cell r="AM90">
            <v>0.2</v>
          </cell>
          <cell r="AN90">
            <v>0.2</v>
          </cell>
          <cell r="AO90">
            <v>0.2</v>
          </cell>
          <cell r="AP90">
            <v>0.2</v>
          </cell>
          <cell r="AQ90">
            <v>0.2</v>
          </cell>
          <cell r="AR90">
            <v>0.2</v>
          </cell>
          <cell r="AS90">
            <v>0.2</v>
          </cell>
          <cell r="AT90">
            <v>0.2</v>
          </cell>
          <cell r="AU90">
            <v>0.2</v>
          </cell>
          <cell r="AV90">
            <v>0.2</v>
          </cell>
          <cell r="AW90">
            <v>0.2</v>
          </cell>
          <cell r="AX90">
            <v>0.2</v>
          </cell>
          <cell r="AY90">
            <v>0.2</v>
          </cell>
          <cell r="AZ90">
            <v>0.2</v>
          </cell>
          <cell r="BA90">
            <v>0.2</v>
          </cell>
          <cell r="BB90">
            <v>0.2</v>
          </cell>
          <cell r="BC90">
            <v>0.2</v>
          </cell>
          <cell r="BD90">
            <v>0.2</v>
          </cell>
          <cell r="BE90">
            <v>0.2</v>
          </cell>
          <cell r="BF90">
            <v>0.2</v>
          </cell>
          <cell r="BG90">
            <v>0.2</v>
          </cell>
          <cell r="BH90">
            <v>0.2</v>
          </cell>
          <cell r="BI90">
            <v>0.2</v>
          </cell>
          <cell r="BJ90">
            <v>0.15</v>
          </cell>
          <cell r="BK90">
            <v>0.15</v>
          </cell>
          <cell r="BL90">
            <v>0.15</v>
          </cell>
          <cell r="BM90">
            <v>0.15</v>
          </cell>
          <cell r="BN90">
            <v>0.15</v>
          </cell>
          <cell r="BO90">
            <v>0.15</v>
          </cell>
          <cell r="BP90">
            <v>0.15</v>
          </cell>
          <cell r="BQ90">
            <v>0.15</v>
          </cell>
          <cell r="BR90">
            <v>0.15</v>
          </cell>
          <cell r="BS90">
            <v>0.15</v>
          </cell>
          <cell r="BT90">
            <v>0.15</v>
          </cell>
          <cell r="BU90">
            <v>0.15</v>
          </cell>
          <cell r="BV90">
            <v>0.15</v>
          </cell>
          <cell r="BW90">
            <v>0.15</v>
          </cell>
          <cell r="BX90">
            <v>0.15</v>
          </cell>
          <cell r="BY90">
            <v>0.15</v>
          </cell>
          <cell r="BZ90">
            <v>0.15</v>
          </cell>
          <cell r="CA90">
            <v>0.15</v>
          </cell>
          <cell r="CB90">
            <v>0.15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0.15</v>
          </cell>
          <cell r="CW90">
            <v>0.15</v>
          </cell>
          <cell r="CX90">
            <v>0.15</v>
          </cell>
          <cell r="CY90">
            <v>0.15</v>
          </cell>
          <cell r="CZ90">
            <v>0.15</v>
          </cell>
          <cell r="DA90">
            <v>0.15</v>
          </cell>
          <cell r="DB90">
            <v>0.15</v>
          </cell>
          <cell r="DC90">
            <v>0.15</v>
          </cell>
          <cell r="DD90">
            <v>0.15</v>
          </cell>
          <cell r="DE90">
            <v>0.15</v>
          </cell>
          <cell r="DF90">
            <v>0.15</v>
          </cell>
          <cell r="DG90">
            <v>0.15</v>
          </cell>
          <cell r="DH90">
            <v>0.15</v>
          </cell>
          <cell r="DI90">
            <v>0.15</v>
          </cell>
          <cell r="DJ90">
            <v>0.15</v>
          </cell>
          <cell r="DK90">
            <v>0.15</v>
          </cell>
          <cell r="DL90">
            <v>0.15</v>
          </cell>
          <cell r="DM90">
            <v>0.15</v>
          </cell>
          <cell r="DN90">
            <v>0.15</v>
          </cell>
          <cell r="DO90">
            <v>0.15</v>
          </cell>
          <cell r="DP90">
            <v>0.15</v>
          </cell>
          <cell r="DQ90">
            <v>0.15</v>
          </cell>
          <cell r="DR90">
            <v>0.15</v>
          </cell>
          <cell r="DS90">
            <v>0.15</v>
          </cell>
          <cell r="DT90">
            <v>0.15</v>
          </cell>
          <cell r="DU90">
            <v>0.15</v>
          </cell>
          <cell r="DV90">
            <v>0.15</v>
          </cell>
          <cell r="DW90">
            <v>0.15</v>
          </cell>
          <cell r="DX90">
            <v>0.15</v>
          </cell>
          <cell r="DY90">
            <v>0.15</v>
          </cell>
          <cell r="DZ90">
            <v>0.15</v>
          </cell>
          <cell r="EA90">
            <v>0.15</v>
          </cell>
          <cell r="EB90">
            <v>0.15</v>
          </cell>
          <cell r="EC90">
            <v>0.15</v>
          </cell>
          <cell r="ED90">
            <v>0.15</v>
          </cell>
          <cell r="EE90">
            <v>0.15</v>
          </cell>
          <cell r="EF90">
            <v>0.15</v>
          </cell>
          <cell r="EG90">
            <v>0.15</v>
          </cell>
          <cell r="EH90">
            <v>0.15</v>
          </cell>
          <cell r="EI90">
            <v>0.15</v>
          </cell>
          <cell r="EJ90">
            <v>0.15</v>
          </cell>
          <cell r="EK90">
            <v>0.15</v>
          </cell>
          <cell r="EL90">
            <v>0.15</v>
          </cell>
          <cell r="EM90">
            <v>0.15</v>
          </cell>
          <cell r="EN90">
            <v>0.15</v>
          </cell>
          <cell r="EO90">
            <v>0.15</v>
          </cell>
          <cell r="EP90">
            <v>0.15</v>
          </cell>
          <cell r="EQ90">
            <v>0.15</v>
          </cell>
          <cell r="ER90">
            <v>0.15</v>
          </cell>
          <cell r="ES90">
            <v>0.15</v>
          </cell>
          <cell r="ET90">
            <v>0.15</v>
          </cell>
          <cell r="EU90">
            <v>0.15</v>
          </cell>
          <cell r="EV90">
            <v>0.15</v>
          </cell>
          <cell r="EW90">
            <v>0.15</v>
          </cell>
          <cell r="EX90">
            <v>0.15</v>
          </cell>
          <cell r="EY90">
            <v>0.15</v>
          </cell>
          <cell r="EZ90">
            <v>0.15</v>
          </cell>
          <cell r="FA90">
            <v>0.2</v>
          </cell>
          <cell r="FB90">
            <v>0.2</v>
          </cell>
          <cell r="FC90">
            <v>0.2</v>
          </cell>
          <cell r="FD90">
            <v>0.2</v>
          </cell>
          <cell r="FE90">
            <v>0.2</v>
          </cell>
          <cell r="FF90">
            <v>0.2</v>
          </cell>
          <cell r="FG90">
            <v>0.2</v>
          </cell>
          <cell r="FH90">
            <v>0.2</v>
          </cell>
          <cell r="FI90">
            <v>0.2</v>
          </cell>
          <cell r="FJ90">
            <v>0.2</v>
          </cell>
          <cell r="FK90">
            <v>0.2</v>
          </cell>
          <cell r="FL90">
            <v>0.2</v>
          </cell>
          <cell r="FM90">
            <v>0.2</v>
          </cell>
          <cell r="FN90">
            <v>0.2</v>
          </cell>
          <cell r="FO90">
            <v>0.2</v>
          </cell>
          <cell r="FP90">
            <v>0.2</v>
          </cell>
          <cell r="FQ90">
            <v>0.2</v>
          </cell>
          <cell r="FR90">
            <v>0.2</v>
          </cell>
          <cell r="FS90">
            <v>0.2</v>
          </cell>
        </row>
        <row r="91">
          <cell r="E91">
            <v>0.15</v>
          </cell>
          <cell r="F91">
            <v>0.15</v>
          </cell>
          <cell r="G91">
            <v>0.15</v>
          </cell>
          <cell r="H91">
            <v>0.15</v>
          </cell>
          <cell r="I91">
            <v>0.15</v>
          </cell>
          <cell r="J91">
            <v>0.15</v>
          </cell>
          <cell r="K91">
            <v>0.15</v>
          </cell>
          <cell r="L91">
            <v>0.15</v>
          </cell>
          <cell r="M91">
            <v>0.15</v>
          </cell>
          <cell r="N91">
            <v>0.15</v>
          </cell>
          <cell r="O91">
            <v>0.15</v>
          </cell>
          <cell r="P91">
            <v>0.15</v>
          </cell>
          <cell r="Q91">
            <v>0.15</v>
          </cell>
          <cell r="R91">
            <v>0.15</v>
          </cell>
          <cell r="S91">
            <v>0.15</v>
          </cell>
          <cell r="T91">
            <v>0.15</v>
          </cell>
          <cell r="U91">
            <v>0.15</v>
          </cell>
          <cell r="V91">
            <v>0.15</v>
          </cell>
          <cell r="W91">
            <v>0.15</v>
          </cell>
          <cell r="X91">
            <v>0.2</v>
          </cell>
          <cell r="Y91">
            <v>0.2</v>
          </cell>
          <cell r="Z91">
            <v>0.2</v>
          </cell>
          <cell r="AA91">
            <v>0.2</v>
          </cell>
          <cell r="AB91">
            <v>0.2</v>
          </cell>
          <cell r="AC91">
            <v>0.2</v>
          </cell>
          <cell r="AD91">
            <v>0.2</v>
          </cell>
          <cell r="AE91">
            <v>0.2</v>
          </cell>
          <cell r="AF91">
            <v>0.2</v>
          </cell>
          <cell r="AG91">
            <v>0.2</v>
          </cell>
          <cell r="AH91">
            <v>0.2</v>
          </cell>
          <cell r="AI91">
            <v>0.2</v>
          </cell>
          <cell r="AJ91">
            <v>0.2</v>
          </cell>
          <cell r="AK91">
            <v>0.2</v>
          </cell>
          <cell r="AL91">
            <v>0.2</v>
          </cell>
          <cell r="AM91">
            <v>0.2</v>
          </cell>
          <cell r="AN91">
            <v>0.2</v>
          </cell>
          <cell r="AO91">
            <v>0.2</v>
          </cell>
          <cell r="AP91">
            <v>0.2</v>
          </cell>
          <cell r="AQ91">
            <v>0.2</v>
          </cell>
          <cell r="AR91">
            <v>0.2</v>
          </cell>
          <cell r="AS91">
            <v>0.2</v>
          </cell>
          <cell r="AT91">
            <v>0.2</v>
          </cell>
          <cell r="AU91">
            <v>0.2</v>
          </cell>
          <cell r="AV91">
            <v>0.2</v>
          </cell>
          <cell r="AW91">
            <v>0.2</v>
          </cell>
          <cell r="AX91">
            <v>0.2</v>
          </cell>
          <cell r="AY91">
            <v>0.2</v>
          </cell>
          <cell r="AZ91">
            <v>0.2</v>
          </cell>
          <cell r="BA91">
            <v>0.2</v>
          </cell>
          <cell r="BB91">
            <v>0.2</v>
          </cell>
          <cell r="BC91">
            <v>0.2</v>
          </cell>
          <cell r="BD91">
            <v>0.2</v>
          </cell>
          <cell r="BE91">
            <v>0.2</v>
          </cell>
          <cell r="BF91">
            <v>0.2</v>
          </cell>
          <cell r="BG91">
            <v>0.2</v>
          </cell>
          <cell r="BH91">
            <v>0.2</v>
          </cell>
          <cell r="BI91">
            <v>0.2</v>
          </cell>
          <cell r="BJ91">
            <v>0.15</v>
          </cell>
          <cell r="BK91">
            <v>0.15</v>
          </cell>
          <cell r="BL91">
            <v>0.15</v>
          </cell>
          <cell r="BM91">
            <v>0.15</v>
          </cell>
          <cell r="BN91">
            <v>0.15</v>
          </cell>
          <cell r="BO91">
            <v>0.15</v>
          </cell>
          <cell r="BP91">
            <v>0.15</v>
          </cell>
          <cell r="BQ91">
            <v>0.15</v>
          </cell>
          <cell r="BR91">
            <v>0.15</v>
          </cell>
          <cell r="BS91">
            <v>0.15</v>
          </cell>
          <cell r="BT91">
            <v>0.15</v>
          </cell>
          <cell r="BU91">
            <v>0.15</v>
          </cell>
          <cell r="BV91">
            <v>0.15</v>
          </cell>
          <cell r="BW91">
            <v>0.15</v>
          </cell>
          <cell r="BX91">
            <v>0.15</v>
          </cell>
          <cell r="BY91">
            <v>0.15</v>
          </cell>
          <cell r="BZ91">
            <v>0.15</v>
          </cell>
          <cell r="CA91">
            <v>0.15</v>
          </cell>
          <cell r="CB91">
            <v>0.15</v>
          </cell>
          <cell r="CC91">
            <v>1</v>
          </cell>
          <cell r="CD91">
            <v>1</v>
          </cell>
          <cell r="CE91">
            <v>1</v>
          </cell>
          <cell r="CF91">
            <v>1</v>
          </cell>
          <cell r="CG91">
            <v>1</v>
          </cell>
          <cell r="CH91">
            <v>1</v>
          </cell>
          <cell r="CI91">
            <v>1</v>
          </cell>
          <cell r="CJ91">
            <v>1</v>
          </cell>
          <cell r="CK91">
            <v>1</v>
          </cell>
          <cell r="CL91">
            <v>1</v>
          </cell>
          <cell r="CM91">
            <v>1</v>
          </cell>
          <cell r="CN91">
            <v>1</v>
          </cell>
          <cell r="CO91">
            <v>1</v>
          </cell>
          <cell r="CP91">
            <v>1</v>
          </cell>
          <cell r="CQ91">
            <v>1</v>
          </cell>
          <cell r="CR91">
            <v>1</v>
          </cell>
          <cell r="CS91">
            <v>1</v>
          </cell>
          <cell r="CT91">
            <v>1</v>
          </cell>
          <cell r="CU91">
            <v>1</v>
          </cell>
          <cell r="CV91">
            <v>0.15</v>
          </cell>
          <cell r="CW91">
            <v>0.15</v>
          </cell>
          <cell r="CX91">
            <v>0.15</v>
          </cell>
          <cell r="CY91">
            <v>0.15</v>
          </cell>
          <cell r="CZ91">
            <v>0.15</v>
          </cell>
          <cell r="DA91">
            <v>0.15</v>
          </cell>
          <cell r="DB91">
            <v>0.15</v>
          </cell>
          <cell r="DC91">
            <v>0.15</v>
          </cell>
          <cell r="DD91">
            <v>0.15</v>
          </cell>
          <cell r="DE91">
            <v>0.15</v>
          </cell>
          <cell r="DF91">
            <v>0.15</v>
          </cell>
          <cell r="DG91">
            <v>0.15</v>
          </cell>
          <cell r="DH91">
            <v>0.15</v>
          </cell>
          <cell r="DI91">
            <v>0.15</v>
          </cell>
          <cell r="DJ91">
            <v>0.15</v>
          </cell>
          <cell r="DK91">
            <v>0.15</v>
          </cell>
          <cell r="DL91">
            <v>0.15</v>
          </cell>
          <cell r="DM91">
            <v>0.15</v>
          </cell>
          <cell r="DN91">
            <v>0.15</v>
          </cell>
          <cell r="DO91">
            <v>0.15</v>
          </cell>
          <cell r="DP91">
            <v>0.15</v>
          </cell>
          <cell r="DQ91">
            <v>0.15</v>
          </cell>
          <cell r="DR91">
            <v>0.15</v>
          </cell>
          <cell r="DS91">
            <v>0.15</v>
          </cell>
          <cell r="DT91">
            <v>0.15</v>
          </cell>
          <cell r="DU91">
            <v>0.15</v>
          </cell>
          <cell r="DV91">
            <v>0.15</v>
          </cell>
          <cell r="DW91">
            <v>0.15</v>
          </cell>
          <cell r="DX91">
            <v>0.15</v>
          </cell>
          <cell r="DY91">
            <v>0.15</v>
          </cell>
          <cell r="DZ91">
            <v>0.15</v>
          </cell>
          <cell r="EA91">
            <v>0.15</v>
          </cell>
          <cell r="EB91">
            <v>0.15</v>
          </cell>
          <cell r="EC91">
            <v>0.15</v>
          </cell>
          <cell r="ED91">
            <v>0.15</v>
          </cell>
          <cell r="EE91">
            <v>0.15</v>
          </cell>
          <cell r="EF91">
            <v>0.15</v>
          </cell>
          <cell r="EG91">
            <v>0.15</v>
          </cell>
          <cell r="EH91">
            <v>0.15</v>
          </cell>
          <cell r="EI91">
            <v>0.15</v>
          </cell>
          <cell r="EJ91">
            <v>0.15</v>
          </cell>
          <cell r="EK91">
            <v>0.15</v>
          </cell>
          <cell r="EL91">
            <v>0.15</v>
          </cell>
          <cell r="EM91">
            <v>0.15</v>
          </cell>
          <cell r="EN91">
            <v>0.15</v>
          </cell>
          <cell r="EO91">
            <v>0.15</v>
          </cell>
          <cell r="EP91">
            <v>0.15</v>
          </cell>
          <cell r="EQ91">
            <v>0.15</v>
          </cell>
          <cell r="ER91">
            <v>0.15</v>
          </cell>
          <cell r="ES91">
            <v>0.15</v>
          </cell>
          <cell r="ET91">
            <v>0.15</v>
          </cell>
          <cell r="EU91">
            <v>0.15</v>
          </cell>
          <cell r="EV91">
            <v>0.15</v>
          </cell>
          <cell r="EW91">
            <v>0.15</v>
          </cell>
          <cell r="EX91">
            <v>0.15</v>
          </cell>
          <cell r="EY91">
            <v>0.15</v>
          </cell>
          <cell r="EZ91">
            <v>0.15</v>
          </cell>
          <cell r="FA91">
            <v>0.2</v>
          </cell>
          <cell r="FB91">
            <v>0.2</v>
          </cell>
          <cell r="FC91">
            <v>0.2</v>
          </cell>
          <cell r="FD91">
            <v>0.2</v>
          </cell>
          <cell r="FE91">
            <v>0.2</v>
          </cell>
          <cell r="FF91">
            <v>0.2</v>
          </cell>
          <cell r="FG91">
            <v>0.2</v>
          </cell>
          <cell r="FH91">
            <v>0.2</v>
          </cell>
          <cell r="FI91">
            <v>0.2</v>
          </cell>
          <cell r="FJ91">
            <v>0.2</v>
          </cell>
          <cell r="FK91">
            <v>0.2</v>
          </cell>
          <cell r="FL91">
            <v>0.2</v>
          </cell>
          <cell r="FM91">
            <v>0.2</v>
          </cell>
          <cell r="FN91">
            <v>0.2</v>
          </cell>
          <cell r="FO91">
            <v>0.2</v>
          </cell>
          <cell r="FP91">
            <v>0.2</v>
          </cell>
          <cell r="FQ91">
            <v>0.2</v>
          </cell>
          <cell r="FR91">
            <v>0.2</v>
          </cell>
          <cell r="FS91">
            <v>0.2</v>
          </cell>
        </row>
        <row r="92">
          <cell r="E92">
            <v>0.15</v>
          </cell>
          <cell r="F92">
            <v>0.15</v>
          </cell>
          <cell r="G92">
            <v>0.15</v>
          </cell>
          <cell r="H92">
            <v>0.15</v>
          </cell>
          <cell r="I92">
            <v>0.15</v>
          </cell>
          <cell r="J92">
            <v>0.15</v>
          </cell>
          <cell r="K92">
            <v>0.15</v>
          </cell>
          <cell r="L92">
            <v>0.15</v>
          </cell>
          <cell r="M92">
            <v>0.15</v>
          </cell>
          <cell r="N92">
            <v>0.15</v>
          </cell>
          <cell r="O92">
            <v>0.15</v>
          </cell>
          <cell r="P92">
            <v>0.15</v>
          </cell>
          <cell r="Q92">
            <v>0.15</v>
          </cell>
          <cell r="R92">
            <v>0.15</v>
          </cell>
          <cell r="S92">
            <v>0.15</v>
          </cell>
          <cell r="T92">
            <v>0.15</v>
          </cell>
          <cell r="U92">
            <v>0.15</v>
          </cell>
          <cell r="V92">
            <v>0.15</v>
          </cell>
          <cell r="W92">
            <v>0.15</v>
          </cell>
          <cell r="X92">
            <v>0.2</v>
          </cell>
          <cell r="Y92">
            <v>0.2</v>
          </cell>
          <cell r="Z92">
            <v>0.2</v>
          </cell>
          <cell r="AA92">
            <v>0.2</v>
          </cell>
          <cell r="AB92">
            <v>0.2</v>
          </cell>
          <cell r="AC92">
            <v>0.2</v>
          </cell>
          <cell r="AD92">
            <v>0.2</v>
          </cell>
          <cell r="AE92">
            <v>0.2</v>
          </cell>
          <cell r="AF92">
            <v>0.2</v>
          </cell>
          <cell r="AG92">
            <v>0.2</v>
          </cell>
          <cell r="AH92">
            <v>0.2</v>
          </cell>
          <cell r="AI92">
            <v>0.2</v>
          </cell>
          <cell r="AJ92">
            <v>0.2</v>
          </cell>
          <cell r="AK92">
            <v>0.2</v>
          </cell>
          <cell r="AL92">
            <v>0.2</v>
          </cell>
          <cell r="AM92">
            <v>0.2</v>
          </cell>
          <cell r="AN92">
            <v>0.2</v>
          </cell>
          <cell r="AO92">
            <v>0.2</v>
          </cell>
          <cell r="AP92">
            <v>0.2</v>
          </cell>
          <cell r="AQ92">
            <v>0.2</v>
          </cell>
          <cell r="AR92">
            <v>0.2</v>
          </cell>
          <cell r="AS92">
            <v>0.2</v>
          </cell>
          <cell r="AT92">
            <v>0.2</v>
          </cell>
          <cell r="AU92">
            <v>0.2</v>
          </cell>
          <cell r="AV92">
            <v>0.2</v>
          </cell>
          <cell r="AW92">
            <v>0.2</v>
          </cell>
          <cell r="AX92">
            <v>0.2</v>
          </cell>
          <cell r="AY92">
            <v>0.2</v>
          </cell>
          <cell r="AZ92">
            <v>0.2</v>
          </cell>
          <cell r="BA92">
            <v>0.2</v>
          </cell>
          <cell r="BB92">
            <v>0.2</v>
          </cell>
          <cell r="BC92">
            <v>0.2</v>
          </cell>
          <cell r="BD92">
            <v>0.2</v>
          </cell>
          <cell r="BE92">
            <v>0.2</v>
          </cell>
          <cell r="BF92">
            <v>0.2</v>
          </cell>
          <cell r="BG92">
            <v>0.2</v>
          </cell>
          <cell r="BH92">
            <v>0.2</v>
          </cell>
          <cell r="BI92">
            <v>0.2</v>
          </cell>
          <cell r="BJ92">
            <v>0.15</v>
          </cell>
          <cell r="BK92">
            <v>0.15</v>
          </cell>
          <cell r="BL92">
            <v>0.15</v>
          </cell>
          <cell r="BM92">
            <v>0.15</v>
          </cell>
          <cell r="BN92">
            <v>0.15</v>
          </cell>
          <cell r="BO92">
            <v>0.15</v>
          </cell>
          <cell r="BP92">
            <v>0.15</v>
          </cell>
          <cell r="BQ92">
            <v>0.15</v>
          </cell>
          <cell r="BR92">
            <v>0.15</v>
          </cell>
          <cell r="BS92">
            <v>0.15</v>
          </cell>
          <cell r="BT92">
            <v>0.15</v>
          </cell>
          <cell r="BU92">
            <v>0.15</v>
          </cell>
          <cell r="BV92">
            <v>0.15</v>
          </cell>
          <cell r="BW92">
            <v>0.15</v>
          </cell>
          <cell r="BX92">
            <v>0.15</v>
          </cell>
          <cell r="BY92">
            <v>0.15</v>
          </cell>
          <cell r="BZ92">
            <v>0.15</v>
          </cell>
          <cell r="CA92">
            <v>0.15</v>
          </cell>
          <cell r="CB92">
            <v>0.15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0.15</v>
          </cell>
          <cell r="CW92">
            <v>0.15</v>
          </cell>
          <cell r="CX92">
            <v>0.15</v>
          </cell>
          <cell r="CY92">
            <v>0.15</v>
          </cell>
          <cell r="CZ92">
            <v>0.15</v>
          </cell>
          <cell r="DA92">
            <v>0.15</v>
          </cell>
          <cell r="DB92">
            <v>0.15</v>
          </cell>
          <cell r="DC92">
            <v>0.15</v>
          </cell>
          <cell r="DD92">
            <v>0.15</v>
          </cell>
          <cell r="DE92">
            <v>0.15</v>
          </cell>
          <cell r="DF92">
            <v>0.15</v>
          </cell>
          <cell r="DG92">
            <v>0.15</v>
          </cell>
          <cell r="DH92">
            <v>0.15</v>
          </cell>
          <cell r="DI92">
            <v>0.15</v>
          </cell>
          <cell r="DJ92">
            <v>0.15</v>
          </cell>
          <cell r="DK92">
            <v>0.15</v>
          </cell>
          <cell r="DL92">
            <v>0.15</v>
          </cell>
          <cell r="DM92">
            <v>0.15</v>
          </cell>
          <cell r="DN92">
            <v>0.15</v>
          </cell>
          <cell r="DO92">
            <v>0.15</v>
          </cell>
          <cell r="DP92">
            <v>0.15</v>
          </cell>
          <cell r="DQ92">
            <v>0.15</v>
          </cell>
          <cell r="DR92">
            <v>0.15</v>
          </cell>
          <cell r="DS92">
            <v>0.15</v>
          </cell>
          <cell r="DT92">
            <v>0.15</v>
          </cell>
          <cell r="DU92">
            <v>0.15</v>
          </cell>
          <cell r="DV92">
            <v>0.15</v>
          </cell>
          <cell r="DW92">
            <v>0.15</v>
          </cell>
          <cell r="DX92">
            <v>0.15</v>
          </cell>
          <cell r="DY92">
            <v>0.15</v>
          </cell>
          <cell r="DZ92">
            <v>0.15</v>
          </cell>
          <cell r="EA92">
            <v>0.15</v>
          </cell>
          <cell r="EB92">
            <v>0.15</v>
          </cell>
          <cell r="EC92">
            <v>0.15</v>
          </cell>
          <cell r="ED92">
            <v>0.15</v>
          </cell>
          <cell r="EE92">
            <v>0.15</v>
          </cell>
          <cell r="EF92">
            <v>0.15</v>
          </cell>
          <cell r="EG92">
            <v>0.15</v>
          </cell>
          <cell r="EH92">
            <v>0.15</v>
          </cell>
          <cell r="EI92">
            <v>0.15</v>
          </cell>
          <cell r="EJ92">
            <v>0.15</v>
          </cell>
          <cell r="EK92">
            <v>0.15</v>
          </cell>
          <cell r="EL92">
            <v>0.15</v>
          </cell>
          <cell r="EM92">
            <v>0.15</v>
          </cell>
          <cell r="EN92">
            <v>0.15</v>
          </cell>
          <cell r="EO92">
            <v>0.15</v>
          </cell>
          <cell r="EP92">
            <v>0.15</v>
          </cell>
          <cell r="EQ92">
            <v>0.15</v>
          </cell>
          <cell r="ER92">
            <v>0.15</v>
          </cell>
          <cell r="ES92">
            <v>0.15</v>
          </cell>
          <cell r="ET92">
            <v>0.15</v>
          </cell>
          <cell r="EU92">
            <v>0.15</v>
          </cell>
          <cell r="EV92">
            <v>0.15</v>
          </cell>
          <cell r="EW92">
            <v>0.15</v>
          </cell>
          <cell r="EX92">
            <v>0.15</v>
          </cell>
          <cell r="EY92">
            <v>0.15</v>
          </cell>
          <cell r="EZ92">
            <v>0.15</v>
          </cell>
          <cell r="FA92">
            <v>0.2</v>
          </cell>
          <cell r="FB92">
            <v>0.2</v>
          </cell>
          <cell r="FC92">
            <v>0.2</v>
          </cell>
          <cell r="FD92">
            <v>0.2</v>
          </cell>
          <cell r="FE92">
            <v>0.2</v>
          </cell>
          <cell r="FF92">
            <v>0.2</v>
          </cell>
          <cell r="FG92">
            <v>0.2</v>
          </cell>
          <cell r="FH92">
            <v>0.2</v>
          </cell>
          <cell r="FI92">
            <v>0.2</v>
          </cell>
          <cell r="FJ92">
            <v>0.2</v>
          </cell>
          <cell r="FK92">
            <v>0.2</v>
          </cell>
          <cell r="FL92">
            <v>0.2</v>
          </cell>
          <cell r="FM92">
            <v>0.2</v>
          </cell>
          <cell r="FN92">
            <v>0.2</v>
          </cell>
          <cell r="FO92">
            <v>0.2</v>
          </cell>
          <cell r="FP92">
            <v>0.2</v>
          </cell>
          <cell r="FQ92">
            <v>0.2</v>
          </cell>
          <cell r="FR92">
            <v>0.2</v>
          </cell>
          <cell r="FS92">
            <v>0.2</v>
          </cell>
        </row>
        <row r="93">
          <cell r="E93">
            <v>0.15</v>
          </cell>
          <cell r="F93">
            <v>0.15</v>
          </cell>
          <cell r="G93">
            <v>0.15</v>
          </cell>
          <cell r="H93">
            <v>0.15</v>
          </cell>
          <cell r="I93">
            <v>0.15</v>
          </cell>
          <cell r="J93">
            <v>0.15</v>
          </cell>
          <cell r="K93">
            <v>0.15</v>
          </cell>
          <cell r="L93">
            <v>0.15</v>
          </cell>
          <cell r="M93">
            <v>0.15</v>
          </cell>
          <cell r="N93">
            <v>0.15</v>
          </cell>
          <cell r="O93">
            <v>0.15</v>
          </cell>
          <cell r="P93">
            <v>0.15</v>
          </cell>
          <cell r="Q93">
            <v>0.15</v>
          </cell>
          <cell r="R93">
            <v>0.15</v>
          </cell>
          <cell r="S93">
            <v>0.15</v>
          </cell>
          <cell r="T93">
            <v>0.15</v>
          </cell>
          <cell r="U93">
            <v>0.15</v>
          </cell>
          <cell r="V93">
            <v>0.15</v>
          </cell>
          <cell r="W93">
            <v>0.15</v>
          </cell>
          <cell r="X93">
            <v>0.2</v>
          </cell>
          <cell r="Y93">
            <v>0.2</v>
          </cell>
          <cell r="Z93">
            <v>0.2</v>
          </cell>
          <cell r="AA93">
            <v>0.2</v>
          </cell>
          <cell r="AB93">
            <v>0.2</v>
          </cell>
          <cell r="AC93">
            <v>0.2</v>
          </cell>
          <cell r="AD93">
            <v>0.2</v>
          </cell>
          <cell r="AE93">
            <v>0.2</v>
          </cell>
          <cell r="AF93">
            <v>0.2</v>
          </cell>
          <cell r="AG93">
            <v>0.2</v>
          </cell>
          <cell r="AH93">
            <v>0.2</v>
          </cell>
          <cell r="AI93">
            <v>0.2</v>
          </cell>
          <cell r="AJ93">
            <v>0.2</v>
          </cell>
          <cell r="AK93">
            <v>0.2</v>
          </cell>
          <cell r="AL93">
            <v>0.2</v>
          </cell>
          <cell r="AM93">
            <v>0.2</v>
          </cell>
          <cell r="AN93">
            <v>0.2</v>
          </cell>
          <cell r="AO93">
            <v>0.2</v>
          </cell>
          <cell r="AP93">
            <v>0.2</v>
          </cell>
          <cell r="AQ93">
            <v>0.2</v>
          </cell>
          <cell r="AR93">
            <v>0.2</v>
          </cell>
          <cell r="AS93">
            <v>0.2</v>
          </cell>
          <cell r="AT93">
            <v>0.2</v>
          </cell>
          <cell r="AU93">
            <v>0.2</v>
          </cell>
          <cell r="AV93">
            <v>0.2</v>
          </cell>
          <cell r="AW93">
            <v>0.2</v>
          </cell>
          <cell r="AX93">
            <v>0.2</v>
          </cell>
          <cell r="AY93">
            <v>0.2</v>
          </cell>
          <cell r="AZ93">
            <v>0.2</v>
          </cell>
          <cell r="BA93">
            <v>0.2</v>
          </cell>
          <cell r="BB93">
            <v>0.2</v>
          </cell>
          <cell r="BC93">
            <v>0.2</v>
          </cell>
          <cell r="BD93">
            <v>0.2</v>
          </cell>
          <cell r="BE93">
            <v>0.2</v>
          </cell>
          <cell r="BF93">
            <v>0.2</v>
          </cell>
          <cell r="BG93">
            <v>0.2</v>
          </cell>
          <cell r="BH93">
            <v>0.2</v>
          </cell>
          <cell r="BI93">
            <v>0.2</v>
          </cell>
          <cell r="BJ93">
            <v>0.15</v>
          </cell>
          <cell r="BK93">
            <v>0.15</v>
          </cell>
          <cell r="BL93">
            <v>0.15</v>
          </cell>
          <cell r="BM93">
            <v>0.15</v>
          </cell>
          <cell r="BN93">
            <v>0.15</v>
          </cell>
          <cell r="BO93">
            <v>0.15</v>
          </cell>
          <cell r="BP93">
            <v>0.15</v>
          </cell>
          <cell r="BQ93">
            <v>0.15</v>
          </cell>
          <cell r="BR93">
            <v>0.15</v>
          </cell>
          <cell r="BS93">
            <v>0.15</v>
          </cell>
          <cell r="BT93">
            <v>0.15</v>
          </cell>
          <cell r="BU93">
            <v>0.15</v>
          </cell>
          <cell r="BV93">
            <v>0.15</v>
          </cell>
          <cell r="BW93">
            <v>0.15</v>
          </cell>
          <cell r="BX93">
            <v>0.15</v>
          </cell>
          <cell r="BY93">
            <v>0.15</v>
          </cell>
          <cell r="BZ93">
            <v>0.15</v>
          </cell>
          <cell r="CA93">
            <v>0.15</v>
          </cell>
          <cell r="CB93">
            <v>0.15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0.15</v>
          </cell>
          <cell r="CW93">
            <v>0.15</v>
          </cell>
          <cell r="CX93">
            <v>0.15</v>
          </cell>
          <cell r="CY93">
            <v>0.15</v>
          </cell>
          <cell r="CZ93">
            <v>0.15</v>
          </cell>
          <cell r="DA93">
            <v>0.15</v>
          </cell>
          <cell r="DB93">
            <v>0.15</v>
          </cell>
          <cell r="DC93">
            <v>0.15</v>
          </cell>
          <cell r="DD93">
            <v>0.15</v>
          </cell>
          <cell r="DE93">
            <v>0.15</v>
          </cell>
          <cell r="DF93">
            <v>0.15</v>
          </cell>
          <cell r="DG93">
            <v>0.15</v>
          </cell>
          <cell r="DH93">
            <v>0.15</v>
          </cell>
          <cell r="DI93">
            <v>0.15</v>
          </cell>
          <cell r="DJ93">
            <v>0.15</v>
          </cell>
          <cell r="DK93">
            <v>0.15</v>
          </cell>
          <cell r="DL93">
            <v>0.15</v>
          </cell>
          <cell r="DM93">
            <v>0.15</v>
          </cell>
          <cell r="DN93">
            <v>0.15</v>
          </cell>
          <cell r="DO93">
            <v>0.15</v>
          </cell>
          <cell r="DP93">
            <v>0.15</v>
          </cell>
          <cell r="DQ93">
            <v>0.15</v>
          </cell>
          <cell r="DR93">
            <v>0.15</v>
          </cell>
          <cell r="DS93">
            <v>0.15</v>
          </cell>
          <cell r="DT93">
            <v>0.15</v>
          </cell>
          <cell r="DU93">
            <v>0.15</v>
          </cell>
          <cell r="DV93">
            <v>0.15</v>
          </cell>
          <cell r="DW93">
            <v>0.15</v>
          </cell>
          <cell r="DX93">
            <v>0.15</v>
          </cell>
          <cell r="DY93">
            <v>0.15</v>
          </cell>
          <cell r="DZ93">
            <v>0.15</v>
          </cell>
          <cell r="EA93">
            <v>0.15</v>
          </cell>
          <cell r="EB93">
            <v>0.15</v>
          </cell>
          <cell r="EC93">
            <v>0.15</v>
          </cell>
          <cell r="ED93">
            <v>0.15</v>
          </cell>
          <cell r="EE93">
            <v>0.15</v>
          </cell>
          <cell r="EF93">
            <v>0.15</v>
          </cell>
          <cell r="EG93">
            <v>0.15</v>
          </cell>
          <cell r="EH93">
            <v>0.15</v>
          </cell>
          <cell r="EI93">
            <v>0.15</v>
          </cell>
          <cell r="EJ93">
            <v>0.15</v>
          </cell>
          <cell r="EK93">
            <v>0.15</v>
          </cell>
          <cell r="EL93">
            <v>0.15</v>
          </cell>
          <cell r="EM93">
            <v>0.15</v>
          </cell>
          <cell r="EN93">
            <v>0.15</v>
          </cell>
          <cell r="EO93">
            <v>0.15</v>
          </cell>
          <cell r="EP93">
            <v>0.15</v>
          </cell>
          <cell r="EQ93">
            <v>0.15</v>
          </cell>
          <cell r="ER93">
            <v>0.15</v>
          </cell>
          <cell r="ES93">
            <v>0.15</v>
          </cell>
          <cell r="ET93">
            <v>0.15</v>
          </cell>
          <cell r="EU93">
            <v>0.15</v>
          </cell>
          <cell r="EV93">
            <v>0.15</v>
          </cell>
          <cell r="EW93">
            <v>0.15</v>
          </cell>
          <cell r="EX93">
            <v>0.15</v>
          </cell>
          <cell r="EY93">
            <v>0.15</v>
          </cell>
          <cell r="EZ93">
            <v>0.15</v>
          </cell>
          <cell r="FA93">
            <v>0.2</v>
          </cell>
          <cell r="FB93">
            <v>0.2</v>
          </cell>
          <cell r="FC93">
            <v>0.2</v>
          </cell>
          <cell r="FD93">
            <v>0.2</v>
          </cell>
          <cell r="FE93">
            <v>0.2</v>
          </cell>
          <cell r="FF93">
            <v>0.2</v>
          </cell>
          <cell r="FG93">
            <v>0.2</v>
          </cell>
          <cell r="FH93">
            <v>0.2</v>
          </cell>
          <cell r="FI93">
            <v>0.2</v>
          </cell>
          <cell r="FJ93">
            <v>0.2</v>
          </cell>
          <cell r="FK93">
            <v>0.2</v>
          </cell>
          <cell r="FL93">
            <v>0.2</v>
          </cell>
          <cell r="FM93">
            <v>0.2</v>
          </cell>
          <cell r="FN93">
            <v>0.2</v>
          </cell>
          <cell r="FO93">
            <v>0.2</v>
          </cell>
          <cell r="FP93">
            <v>0.2</v>
          </cell>
          <cell r="FQ93">
            <v>0.2</v>
          </cell>
          <cell r="FR93">
            <v>0.2</v>
          </cell>
          <cell r="FS93">
            <v>0.2</v>
          </cell>
        </row>
        <row r="94">
          <cell r="E94">
            <v>0.15</v>
          </cell>
          <cell r="F94">
            <v>0.15</v>
          </cell>
          <cell r="G94">
            <v>0.15</v>
          </cell>
          <cell r="H94">
            <v>0.15</v>
          </cell>
          <cell r="I94">
            <v>0.15</v>
          </cell>
          <cell r="J94">
            <v>0.15</v>
          </cell>
          <cell r="K94">
            <v>0.15</v>
          </cell>
          <cell r="L94">
            <v>0.15</v>
          </cell>
          <cell r="M94">
            <v>0.15</v>
          </cell>
          <cell r="N94">
            <v>0.15</v>
          </cell>
          <cell r="O94">
            <v>0.15</v>
          </cell>
          <cell r="P94">
            <v>0.15</v>
          </cell>
          <cell r="Q94">
            <v>0.15</v>
          </cell>
          <cell r="R94">
            <v>0.15</v>
          </cell>
          <cell r="S94">
            <v>0.15</v>
          </cell>
          <cell r="T94">
            <v>0.15</v>
          </cell>
          <cell r="U94">
            <v>0.15</v>
          </cell>
          <cell r="V94">
            <v>0.15</v>
          </cell>
          <cell r="W94">
            <v>0.15</v>
          </cell>
          <cell r="X94">
            <v>0.2</v>
          </cell>
          <cell r="Y94">
            <v>0.2</v>
          </cell>
          <cell r="Z94">
            <v>0.2</v>
          </cell>
          <cell r="AA94">
            <v>0.2</v>
          </cell>
          <cell r="AB94">
            <v>0.2</v>
          </cell>
          <cell r="AC94">
            <v>0.2</v>
          </cell>
          <cell r="AD94">
            <v>0.2</v>
          </cell>
          <cell r="AE94">
            <v>0.2</v>
          </cell>
          <cell r="AF94">
            <v>0.2</v>
          </cell>
          <cell r="AG94">
            <v>0.2</v>
          </cell>
          <cell r="AH94">
            <v>0.2</v>
          </cell>
          <cell r="AI94">
            <v>0.2</v>
          </cell>
          <cell r="AJ94">
            <v>0.2</v>
          </cell>
          <cell r="AK94">
            <v>0.2</v>
          </cell>
          <cell r="AL94">
            <v>0.2</v>
          </cell>
          <cell r="AM94">
            <v>0.2</v>
          </cell>
          <cell r="AN94">
            <v>0.2</v>
          </cell>
          <cell r="AO94">
            <v>0.2</v>
          </cell>
          <cell r="AP94">
            <v>0.2</v>
          </cell>
          <cell r="AQ94">
            <v>0.2</v>
          </cell>
          <cell r="AR94">
            <v>0.2</v>
          </cell>
          <cell r="AS94">
            <v>0.2</v>
          </cell>
          <cell r="AT94">
            <v>0.2</v>
          </cell>
          <cell r="AU94">
            <v>0.2</v>
          </cell>
          <cell r="AV94">
            <v>0.2</v>
          </cell>
          <cell r="AW94">
            <v>0.2</v>
          </cell>
          <cell r="AX94">
            <v>0.2</v>
          </cell>
          <cell r="AY94">
            <v>0.2</v>
          </cell>
          <cell r="AZ94">
            <v>0.2</v>
          </cell>
          <cell r="BA94">
            <v>0.2</v>
          </cell>
          <cell r="BB94">
            <v>0.2</v>
          </cell>
          <cell r="BC94">
            <v>0.2</v>
          </cell>
          <cell r="BD94">
            <v>0.2</v>
          </cell>
          <cell r="BE94">
            <v>0.2</v>
          </cell>
          <cell r="BF94">
            <v>0.2</v>
          </cell>
          <cell r="BG94">
            <v>0.2</v>
          </cell>
          <cell r="BH94">
            <v>0.2</v>
          </cell>
          <cell r="BI94">
            <v>0.2</v>
          </cell>
          <cell r="BJ94">
            <v>0.15</v>
          </cell>
          <cell r="BK94">
            <v>0.15</v>
          </cell>
          <cell r="BL94">
            <v>0.15</v>
          </cell>
          <cell r="BM94">
            <v>0.15</v>
          </cell>
          <cell r="BN94">
            <v>0.15</v>
          </cell>
          <cell r="BO94">
            <v>0.15</v>
          </cell>
          <cell r="BP94">
            <v>0.15</v>
          </cell>
          <cell r="BQ94">
            <v>0.15</v>
          </cell>
          <cell r="BR94">
            <v>0.15</v>
          </cell>
          <cell r="BS94">
            <v>0.15</v>
          </cell>
          <cell r="BT94">
            <v>0.15</v>
          </cell>
          <cell r="BU94">
            <v>0.15</v>
          </cell>
          <cell r="BV94">
            <v>0.15</v>
          </cell>
          <cell r="BW94">
            <v>0.15</v>
          </cell>
          <cell r="BX94">
            <v>0.15</v>
          </cell>
          <cell r="BY94">
            <v>0.15</v>
          </cell>
          <cell r="BZ94">
            <v>0.15</v>
          </cell>
          <cell r="CA94">
            <v>0.15</v>
          </cell>
          <cell r="CB94">
            <v>0.15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0.15</v>
          </cell>
          <cell r="CW94">
            <v>0.15</v>
          </cell>
          <cell r="CX94">
            <v>0.15</v>
          </cell>
          <cell r="CY94">
            <v>0.15</v>
          </cell>
          <cell r="CZ94">
            <v>0.15</v>
          </cell>
          <cell r="DA94">
            <v>0.15</v>
          </cell>
          <cell r="DB94">
            <v>0.15</v>
          </cell>
          <cell r="DC94">
            <v>0.15</v>
          </cell>
          <cell r="DD94">
            <v>0.15</v>
          </cell>
          <cell r="DE94">
            <v>0.15</v>
          </cell>
          <cell r="DF94">
            <v>0.15</v>
          </cell>
          <cell r="DG94">
            <v>0.15</v>
          </cell>
          <cell r="DH94">
            <v>0.15</v>
          </cell>
          <cell r="DI94">
            <v>0.15</v>
          </cell>
          <cell r="DJ94">
            <v>0.15</v>
          </cell>
          <cell r="DK94">
            <v>0.15</v>
          </cell>
          <cell r="DL94">
            <v>0.15</v>
          </cell>
          <cell r="DM94">
            <v>0.15</v>
          </cell>
          <cell r="DN94">
            <v>0.15</v>
          </cell>
          <cell r="DO94">
            <v>0.15</v>
          </cell>
          <cell r="DP94">
            <v>0.15</v>
          </cell>
          <cell r="DQ94">
            <v>0.15</v>
          </cell>
          <cell r="DR94">
            <v>0.15</v>
          </cell>
          <cell r="DS94">
            <v>0.15</v>
          </cell>
          <cell r="DT94">
            <v>0.15</v>
          </cell>
          <cell r="DU94">
            <v>0.15</v>
          </cell>
          <cell r="DV94">
            <v>0.15</v>
          </cell>
          <cell r="DW94">
            <v>0.15</v>
          </cell>
          <cell r="DX94">
            <v>0.15</v>
          </cell>
          <cell r="DY94">
            <v>0.15</v>
          </cell>
          <cell r="DZ94">
            <v>0.15</v>
          </cell>
          <cell r="EA94">
            <v>0.15</v>
          </cell>
          <cell r="EB94">
            <v>0.15</v>
          </cell>
          <cell r="EC94">
            <v>0.15</v>
          </cell>
          <cell r="ED94">
            <v>0.15</v>
          </cell>
          <cell r="EE94">
            <v>0.15</v>
          </cell>
          <cell r="EF94">
            <v>0.15</v>
          </cell>
          <cell r="EG94">
            <v>0.15</v>
          </cell>
          <cell r="EH94">
            <v>0.15</v>
          </cell>
          <cell r="EI94">
            <v>0.15</v>
          </cell>
          <cell r="EJ94">
            <v>0.15</v>
          </cell>
          <cell r="EK94">
            <v>0.15</v>
          </cell>
          <cell r="EL94">
            <v>0.15</v>
          </cell>
          <cell r="EM94">
            <v>0.15</v>
          </cell>
          <cell r="EN94">
            <v>0.15</v>
          </cell>
          <cell r="EO94">
            <v>0.15</v>
          </cell>
          <cell r="EP94">
            <v>0.15</v>
          </cell>
          <cell r="EQ94">
            <v>0.15</v>
          </cell>
          <cell r="ER94">
            <v>0.15</v>
          </cell>
          <cell r="ES94">
            <v>0.15</v>
          </cell>
          <cell r="ET94">
            <v>0.15</v>
          </cell>
          <cell r="EU94">
            <v>0.15</v>
          </cell>
          <cell r="EV94">
            <v>0.15</v>
          </cell>
          <cell r="EW94">
            <v>0.15</v>
          </cell>
          <cell r="EX94">
            <v>0.15</v>
          </cell>
          <cell r="EY94">
            <v>0.15</v>
          </cell>
          <cell r="EZ94">
            <v>0.15</v>
          </cell>
          <cell r="FA94">
            <v>0.2</v>
          </cell>
          <cell r="FB94">
            <v>0.2</v>
          </cell>
          <cell r="FC94">
            <v>0.2</v>
          </cell>
          <cell r="FD94">
            <v>0.2</v>
          </cell>
          <cell r="FE94">
            <v>0.2</v>
          </cell>
          <cell r="FF94">
            <v>0.2</v>
          </cell>
          <cell r="FG94">
            <v>0.2</v>
          </cell>
          <cell r="FH94">
            <v>0.2</v>
          </cell>
          <cell r="FI94">
            <v>0.2</v>
          </cell>
          <cell r="FJ94">
            <v>0.2</v>
          </cell>
          <cell r="FK94">
            <v>0.2</v>
          </cell>
          <cell r="FL94">
            <v>0.2</v>
          </cell>
          <cell r="FM94">
            <v>0.2</v>
          </cell>
          <cell r="FN94">
            <v>0.2</v>
          </cell>
          <cell r="FO94">
            <v>0.2</v>
          </cell>
          <cell r="FP94">
            <v>0.2</v>
          </cell>
          <cell r="FQ94">
            <v>0.2</v>
          </cell>
          <cell r="FR94">
            <v>0.2</v>
          </cell>
          <cell r="FS94">
            <v>0.2</v>
          </cell>
        </row>
        <row r="95">
          <cell r="E95">
            <v>0.15</v>
          </cell>
          <cell r="F95">
            <v>0.15</v>
          </cell>
          <cell r="G95">
            <v>0.15</v>
          </cell>
          <cell r="H95">
            <v>0.15</v>
          </cell>
          <cell r="I95">
            <v>0.15</v>
          </cell>
          <cell r="J95">
            <v>0.15</v>
          </cell>
          <cell r="K95">
            <v>0.15</v>
          </cell>
          <cell r="L95">
            <v>0.15</v>
          </cell>
          <cell r="M95">
            <v>0.15</v>
          </cell>
          <cell r="N95">
            <v>0.15</v>
          </cell>
          <cell r="O95">
            <v>0.15</v>
          </cell>
          <cell r="P95">
            <v>0.15</v>
          </cell>
          <cell r="Q95">
            <v>0.15</v>
          </cell>
          <cell r="R95">
            <v>0.15</v>
          </cell>
          <cell r="S95">
            <v>0.15</v>
          </cell>
          <cell r="T95">
            <v>0.15</v>
          </cell>
          <cell r="U95">
            <v>0.15</v>
          </cell>
          <cell r="V95">
            <v>0.15</v>
          </cell>
          <cell r="W95">
            <v>0.15</v>
          </cell>
          <cell r="X95">
            <v>0.2</v>
          </cell>
          <cell r="Y95">
            <v>0.2</v>
          </cell>
          <cell r="Z95">
            <v>0.2</v>
          </cell>
          <cell r="AA95">
            <v>0.2</v>
          </cell>
          <cell r="AB95">
            <v>0.2</v>
          </cell>
          <cell r="AC95">
            <v>0.2</v>
          </cell>
          <cell r="AD95">
            <v>0.2</v>
          </cell>
          <cell r="AE95">
            <v>0.2</v>
          </cell>
          <cell r="AF95">
            <v>0.2</v>
          </cell>
          <cell r="AG95">
            <v>0.2</v>
          </cell>
          <cell r="AH95">
            <v>0.2</v>
          </cell>
          <cell r="AI95">
            <v>0.2</v>
          </cell>
          <cell r="AJ95">
            <v>0.2</v>
          </cell>
          <cell r="AK95">
            <v>0.2</v>
          </cell>
          <cell r="AL95">
            <v>0.2</v>
          </cell>
          <cell r="AM95">
            <v>0.2</v>
          </cell>
          <cell r="AN95">
            <v>0.2</v>
          </cell>
          <cell r="AO95">
            <v>0.2</v>
          </cell>
          <cell r="AP95">
            <v>0.2</v>
          </cell>
          <cell r="AQ95">
            <v>0.2</v>
          </cell>
          <cell r="AR95">
            <v>0.2</v>
          </cell>
          <cell r="AS95">
            <v>0.2</v>
          </cell>
          <cell r="AT95">
            <v>0.2</v>
          </cell>
          <cell r="AU95">
            <v>0.2</v>
          </cell>
          <cell r="AV95">
            <v>0.2</v>
          </cell>
          <cell r="AW95">
            <v>0.2</v>
          </cell>
          <cell r="AX95">
            <v>0.2</v>
          </cell>
          <cell r="AY95">
            <v>0.2</v>
          </cell>
          <cell r="AZ95">
            <v>0.2</v>
          </cell>
          <cell r="BA95">
            <v>0.2</v>
          </cell>
          <cell r="BB95">
            <v>0.2</v>
          </cell>
          <cell r="BC95">
            <v>0.2</v>
          </cell>
          <cell r="BD95">
            <v>0.2</v>
          </cell>
          <cell r="BE95">
            <v>0.2</v>
          </cell>
          <cell r="BF95">
            <v>0.2</v>
          </cell>
          <cell r="BG95">
            <v>0.2</v>
          </cell>
          <cell r="BH95">
            <v>0.2</v>
          </cell>
          <cell r="BI95">
            <v>0.2</v>
          </cell>
          <cell r="BJ95">
            <v>0.15</v>
          </cell>
          <cell r="BK95">
            <v>0.15</v>
          </cell>
          <cell r="BL95">
            <v>0.15</v>
          </cell>
          <cell r="BM95">
            <v>0.15</v>
          </cell>
          <cell r="BN95">
            <v>0.15</v>
          </cell>
          <cell r="BO95">
            <v>0.15</v>
          </cell>
          <cell r="BP95">
            <v>0.15</v>
          </cell>
          <cell r="BQ95">
            <v>0.15</v>
          </cell>
          <cell r="BR95">
            <v>0.15</v>
          </cell>
          <cell r="BS95">
            <v>0.15</v>
          </cell>
          <cell r="BT95">
            <v>0.15</v>
          </cell>
          <cell r="BU95">
            <v>0.15</v>
          </cell>
          <cell r="BV95">
            <v>0.15</v>
          </cell>
          <cell r="BW95">
            <v>0.15</v>
          </cell>
          <cell r="BX95">
            <v>0.15</v>
          </cell>
          <cell r="BY95">
            <v>0.15</v>
          </cell>
          <cell r="BZ95">
            <v>0.15</v>
          </cell>
          <cell r="CA95">
            <v>0.15</v>
          </cell>
          <cell r="CB95">
            <v>0.15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0.15</v>
          </cell>
          <cell r="CW95">
            <v>0.15</v>
          </cell>
          <cell r="CX95">
            <v>0.15</v>
          </cell>
          <cell r="CY95">
            <v>0.15</v>
          </cell>
          <cell r="CZ95">
            <v>0.15</v>
          </cell>
          <cell r="DA95">
            <v>0.15</v>
          </cell>
          <cell r="DB95">
            <v>0.15</v>
          </cell>
          <cell r="DC95">
            <v>0.15</v>
          </cell>
          <cell r="DD95">
            <v>0.15</v>
          </cell>
          <cell r="DE95">
            <v>0.15</v>
          </cell>
          <cell r="DF95">
            <v>0.15</v>
          </cell>
          <cell r="DG95">
            <v>0.15</v>
          </cell>
          <cell r="DH95">
            <v>0.15</v>
          </cell>
          <cell r="DI95">
            <v>0.15</v>
          </cell>
          <cell r="DJ95">
            <v>0.15</v>
          </cell>
          <cell r="DK95">
            <v>0.15</v>
          </cell>
          <cell r="DL95">
            <v>0.15</v>
          </cell>
          <cell r="DM95">
            <v>0.15</v>
          </cell>
          <cell r="DN95">
            <v>0.15</v>
          </cell>
          <cell r="DO95">
            <v>0.15</v>
          </cell>
          <cell r="DP95">
            <v>0.15</v>
          </cell>
          <cell r="DQ95">
            <v>0.15</v>
          </cell>
          <cell r="DR95">
            <v>0.15</v>
          </cell>
          <cell r="DS95">
            <v>0.15</v>
          </cell>
          <cell r="DT95">
            <v>0.15</v>
          </cell>
          <cell r="DU95">
            <v>0.15</v>
          </cell>
          <cell r="DV95">
            <v>0.15</v>
          </cell>
          <cell r="DW95">
            <v>0.15</v>
          </cell>
          <cell r="DX95">
            <v>0.15</v>
          </cell>
          <cell r="DY95">
            <v>0.15</v>
          </cell>
          <cell r="DZ95">
            <v>0.15</v>
          </cell>
          <cell r="EA95">
            <v>0.15</v>
          </cell>
          <cell r="EB95">
            <v>0.15</v>
          </cell>
          <cell r="EC95">
            <v>0.15</v>
          </cell>
          <cell r="ED95">
            <v>0.15</v>
          </cell>
          <cell r="EE95">
            <v>0.15</v>
          </cell>
          <cell r="EF95">
            <v>0.15</v>
          </cell>
          <cell r="EG95">
            <v>0.15</v>
          </cell>
          <cell r="EH95">
            <v>0.15</v>
          </cell>
          <cell r="EI95">
            <v>0.15</v>
          </cell>
          <cell r="EJ95">
            <v>0.15</v>
          </cell>
          <cell r="EK95">
            <v>0.15</v>
          </cell>
          <cell r="EL95">
            <v>0.15</v>
          </cell>
          <cell r="EM95">
            <v>0.15</v>
          </cell>
          <cell r="EN95">
            <v>0.15</v>
          </cell>
          <cell r="EO95">
            <v>0.15</v>
          </cell>
          <cell r="EP95">
            <v>0.15</v>
          </cell>
          <cell r="EQ95">
            <v>0.15</v>
          </cell>
          <cell r="ER95">
            <v>0.15</v>
          </cell>
          <cell r="ES95">
            <v>0.15</v>
          </cell>
          <cell r="ET95">
            <v>0.15</v>
          </cell>
          <cell r="EU95">
            <v>0.15</v>
          </cell>
          <cell r="EV95">
            <v>0.15</v>
          </cell>
          <cell r="EW95">
            <v>0.15</v>
          </cell>
          <cell r="EX95">
            <v>0.15</v>
          </cell>
          <cell r="EY95">
            <v>0.15</v>
          </cell>
          <cell r="EZ95">
            <v>0.15</v>
          </cell>
          <cell r="FA95">
            <v>0.2</v>
          </cell>
          <cell r="FB95">
            <v>0.2</v>
          </cell>
          <cell r="FC95">
            <v>0.2</v>
          </cell>
          <cell r="FD95">
            <v>0.2</v>
          </cell>
          <cell r="FE95">
            <v>0.2</v>
          </cell>
          <cell r="FF95">
            <v>0.2</v>
          </cell>
          <cell r="FG95">
            <v>0.2</v>
          </cell>
          <cell r="FH95">
            <v>0.2</v>
          </cell>
          <cell r="FI95">
            <v>0.2</v>
          </cell>
          <cell r="FJ95">
            <v>0.2</v>
          </cell>
          <cell r="FK95">
            <v>0.2</v>
          </cell>
          <cell r="FL95">
            <v>0.2</v>
          </cell>
          <cell r="FM95">
            <v>0.2</v>
          </cell>
          <cell r="FN95">
            <v>0.2</v>
          </cell>
          <cell r="FO95">
            <v>0.2</v>
          </cell>
          <cell r="FP95">
            <v>0.2</v>
          </cell>
          <cell r="FQ95">
            <v>0.2</v>
          </cell>
          <cell r="FR95">
            <v>0.2</v>
          </cell>
          <cell r="FS95">
            <v>0.2</v>
          </cell>
        </row>
        <row r="96">
          <cell r="E96">
            <v>0.15</v>
          </cell>
          <cell r="F96">
            <v>0.15</v>
          </cell>
          <cell r="G96">
            <v>0.15</v>
          </cell>
          <cell r="H96">
            <v>0.15</v>
          </cell>
          <cell r="I96">
            <v>0.15</v>
          </cell>
          <cell r="J96">
            <v>0.15</v>
          </cell>
          <cell r="K96">
            <v>0.15</v>
          </cell>
          <cell r="L96">
            <v>0.15</v>
          </cell>
          <cell r="M96">
            <v>0.15</v>
          </cell>
          <cell r="N96">
            <v>0.15</v>
          </cell>
          <cell r="O96">
            <v>0.15</v>
          </cell>
          <cell r="P96">
            <v>0.15</v>
          </cell>
          <cell r="Q96">
            <v>0.15</v>
          </cell>
          <cell r="R96">
            <v>0.15</v>
          </cell>
          <cell r="S96">
            <v>0.15</v>
          </cell>
          <cell r="T96">
            <v>0.15</v>
          </cell>
          <cell r="U96">
            <v>0.15</v>
          </cell>
          <cell r="V96">
            <v>0.15</v>
          </cell>
          <cell r="W96">
            <v>0.15</v>
          </cell>
          <cell r="X96">
            <v>0.2</v>
          </cell>
          <cell r="Y96">
            <v>0.2</v>
          </cell>
          <cell r="Z96">
            <v>0.2</v>
          </cell>
          <cell r="AA96">
            <v>0.2</v>
          </cell>
          <cell r="AB96">
            <v>0.2</v>
          </cell>
          <cell r="AC96">
            <v>0.2</v>
          </cell>
          <cell r="AD96">
            <v>0.2</v>
          </cell>
          <cell r="AE96">
            <v>0.2</v>
          </cell>
          <cell r="AF96">
            <v>0.2</v>
          </cell>
          <cell r="AG96">
            <v>0.2</v>
          </cell>
          <cell r="AH96">
            <v>0.2</v>
          </cell>
          <cell r="AI96">
            <v>0.2</v>
          </cell>
          <cell r="AJ96">
            <v>0.2</v>
          </cell>
          <cell r="AK96">
            <v>0.2</v>
          </cell>
          <cell r="AL96">
            <v>0.2</v>
          </cell>
          <cell r="AM96">
            <v>0.2</v>
          </cell>
          <cell r="AN96">
            <v>0.2</v>
          </cell>
          <cell r="AO96">
            <v>0.2</v>
          </cell>
          <cell r="AP96">
            <v>0.2</v>
          </cell>
          <cell r="AQ96">
            <v>0.2</v>
          </cell>
          <cell r="AR96">
            <v>0.2</v>
          </cell>
          <cell r="AS96">
            <v>0.2</v>
          </cell>
          <cell r="AT96">
            <v>0.2</v>
          </cell>
          <cell r="AU96">
            <v>0.2</v>
          </cell>
          <cell r="AV96">
            <v>0.2</v>
          </cell>
          <cell r="AW96">
            <v>0.2</v>
          </cell>
          <cell r="AX96">
            <v>0.2</v>
          </cell>
          <cell r="AY96">
            <v>0.2</v>
          </cell>
          <cell r="AZ96">
            <v>0.2</v>
          </cell>
          <cell r="BA96">
            <v>0.2</v>
          </cell>
          <cell r="BB96">
            <v>0.2</v>
          </cell>
          <cell r="BC96">
            <v>0.2</v>
          </cell>
          <cell r="BD96">
            <v>0.2</v>
          </cell>
          <cell r="BE96">
            <v>0.2</v>
          </cell>
          <cell r="BF96">
            <v>0.2</v>
          </cell>
          <cell r="BG96">
            <v>0.2</v>
          </cell>
          <cell r="BH96">
            <v>0.2</v>
          </cell>
          <cell r="BI96">
            <v>0.2</v>
          </cell>
          <cell r="BJ96">
            <v>0.15</v>
          </cell>
          <cell r="BK96">
            <v>0.15</v>
          </cell>
          <cell r="BL96">
            <v>0.15</v>
          </cell>
          <cell r="BM96">
            <v>0.15</v>
          </cell>
          <cell r="BN96">
            <v>0.15</v>
          </cell>
          <cell r="BO96">
            <v>0.15</v>
          </cell>
          <cell r="BP96">
            <v>0.15</v>
          </cell>
          <cell r="BQ96">
            <v>0.15</v>
          </cell>
          <cell r="BR96">
            <v>0.15</v>
          </cell>
          <cell r="BS96">
            <v>0.15</v>
          </cell>
          <cell r="BT96">
            <v>0.15</v>
          </cell>
          <cell r="BU96">
            <v>0.15</v>
          </cell>
          <cell r="BV96">
            <v>0.15</v>
          </cell>
          <cell r="BW96">
            <v>0.15</v>
          </cell>
          <cell r="BX96">
            <v>0.15</v>
          </cell>
          <cell r="BY96">
            <v>0.15</v>
          </cell>
          <cell r="BZ96">
            <v>0.15</v>
          </cell>
          <cell r="CA96">
            <v>0.15</v>
          </cell>
          <cell r="CB96">
            <v>0.15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0.15</v>
          </cell>
          <cell r="CW96">
            <v>0.15</v>
          </cell>
          <cell r="CX96">
            <v>0.15</v>
          </cell>
          <cell r="CY96">
            <v>0.15</v>
          </cell>
          <cell r="CZ96">
            <v>0.15</v>
          </cell>
          <cell r="DA96">
            <v>0.15</v>
          </cell>
          <cell r="DB96">
            <v>0.15</v>
          </cell>
          <cell r="DC96">
            <v>0.15</v>
          </cell>
          <cell r="DD96">
            <v>0.15</v>
          </cell>
          <cell r="DE96">
            <v>0.15</v>
          </cell>
          <cell r="DF96">
            <v>0.15</v>
          </cell>
          <cell r="DG96">
            <v>0.15</v>
          </cell>
          <cell r="DH96">
            <v>0.15</v>
          </cell>
          <cell r="DI96">
            <v>0.15</v>
          </cell>
          <cell r="DJ96">
            <v>0.15</v>
          </cell>
          <cell r="DK96">
            <v>0.15</v>
          </cell>
          <cell r="DL96">
            <v>0.15</v>
          </cell>
          <cell r="DM96">
            <v>0.15</v>
          </cell>
          <cell r="DN96">
            <v>0.15</v>
          </cell>
          <cell r="DO96">
            <v>0.15</v>
          </cell>
          <cell r="DP96">
            <v>0.15</v>
          </cell>
          <cell r="DQ96">
            <v>0.15</v>
          </cell>
          <cell r="DR96">
            <v>0.15</v>
          </cell>
          <cell r="DS96">
            <v>0.15</v>
          </cell>
          <cell r="DT96">
            <v>0.15</v>
          </cell>
          <cell r="DU96">
            <v>0.15</v>
          </cell>
          <cell r="DV96">
            <v>0.15</v>
          </cell>
          <cell r="DW96">
            <v>0.15</v>
          </cell>
          <cell r="DX96">
            <v>0.15</v>
          </cell>
          <cell r="DY96">
            <v>0.15</v>
          </cell>
          <cell r="DZ96">
            <v>0.15</v>
          </cell>
          <cell r="EA96">
            <v>0.15</v>
          </cell>
          <cell r="EB96">
            <v>0.15</v>
          </cell>
          <cell r="EC96">
            <v>0.15</v>
          </cell>
          <cell r="ED96">
            <v>0.15</v>
          </cell>
          <cell r="EE96">
            <v>0.15</v>
          </cell>
          <cell r="EF96">
            <v>0.15</v>
          </cell>
          <cell r="EG96">
            <v>0.15</v>
          </cell>
          <cell r="EH96">
            <v>0.15</v>
          </cell>
          <cell r="EI96">
            <v>0.15</v>
          </cell>
          <cell r="EJ96">
            <v>0.15</v>
          </cell>
          <cell r="EK96">
            <v>0.15</v>
          </cell>
          <cell r="EL96">
            <v>0.15</v>
          </cell>
          <cell r="EM96">
            <v>0.15</v>
          </cell>
          <cell r="EN96">
            <v>0.15</v>
          </cell>
          <cell r="EO96">
            <v>0.15</v>
          </cell>
          <cell r="EP96">
            <v>0.15</v>
          </cell>
          <cell r="EQ96">
            <v>0.15</v>
          </cell>
          <cell r="ER96">
            <v>0.15</v>
          </cell>
          <cell r="ES96">
            <v>0.15</v>
          </cell>
          <cell r="ET96">
            <v>0.15</v>
          </cell>
          <cell r="EU96">
            <v>0.15</v>
          </cell>
          <cell r="EV96">
            <v>0.15</v>
          </cell>
          <cell r="EW96">
            <v>0.15</v>
          </cell>
          <cell r="EX96">
            <v>0.15</v>
          </cell>
          <cell r="EY96">
            <v>0.15</v>
          </cell>
          <cell r="EZ96">
            <v>0.15</v>
          </cell>
          <cell r="FA96">
            <v>0.2</v>
          </cell>
          <cell r="FB96">
            <v>0.2</v>
          </cell>
          <cell r="FC96">
            <v>0.2</v>
          </cell>
          <cell r="FD96">
            <v>0.2</v>
          </cell>
          <cell r="FE96">
            <v>0.2</v>
          </cell>
          <cell r="FF96">
            <v>0.2</v>
          </cell>
          <cell r="FG96">
            <v>0.2</v>
          </cell>
          <cell r="FH96">
            <v>0.2</v>
          </cell>
          <cell r="FI96">
            <v>0.2</v>
          </cell>
          <cell r="FJ96">
            <v>0.2</v>
          </cell>
          <cell r="FK96">
            <v>0.2</v>
          </cell>
          <cell r="FL96">
            <v>0.2</v>
          </cell>
          <cell r="FM96">
            <v>0.2</v>
          </cell>
          <cell r="FN96">
            <v>0.2</v>
          </cell>
          <cell r="FO96">
            <v>0.2</v>
          </cell>
          <cell r="FP96">
            <v>0.2</v>
          </cell>
          <cell r="FQ96">
            <v>0.2</v>
          </cell>
          <cell r="FR96">
            <v>0.2</v>
          </cell>
          <cell r="FS96">
            <v>0.2</v>
          </cell>
        </row>
        <row r="97">
          <cell r="E97">
            <v>0.15</v>
          </cell>
          <cell r="F97">
            <v>0.15</v>
          </cell>
          <cell r="G97">
            <v>0.15</v>
          </cell>
          <cell r="H97">
            <v>0.15</v>
          </cell>
          <cell r="I97">
            <v>0.15</v>
          </cell>
          <cell r="J97">
            <v>0.15</v>
          </cell>
          <cell r="K97">
            <v>0.15</v>
          </cell>
          <cell r="L97">
            <v>0.15</v>
          </cell>
          <cell r="M97">
            <v>0.15</v>
          </cell>
          <cell r="N97">
            <v>0.15</v>
          </cell>
          <cell r="O97">
            <v>0.15</v>
          </cell>
          <cell r="P97">
            <v>0.15</v>
          </cell>
          <cell r="Q97">
            <v>0.15</v>
          </cell>
          <cell r="R97">
            <v>0.15</v>
          </cell>
          <cell r="S97">
            <v>0.15</v>
          </cell>
          <cell r="T97">
            <v>0.15</v>
          </cell>
          <cell r="U97">
            <v>0.15</v>
          </cell>
          <cell r="V97">
            <v>0.15</v>
          </cell>
          <cell r="W97">
            <v>0.15</v>
          </cell>
          <cell r="X97">
            <v>0.2</v>
          </cell>
          <cell r="Y97">
            <v>0.2</v>
          </cell>
          <cell r="Z97">
            <v>0.2</v>
          </cell>
          <cell r="AA97">
            <v>0.2</v>
          </cell>
          <cell r="AB97">
            <v>0.2</v>
          </cell>
          <cell r="AC97">
            <v>0.2</v>
          </cell>
          <cell r="AD97">
            <v>0.2</v>
          </cell>
          <cell r="AE97">
            <v>0.2</v>
          </cell>
          <cell r="AF97">
            <v>0.2</v>
          </cell>
          <cell r="AG97">
            <v>0.2</v>
          </cell>
          <cell r="AH97">
            <v>0.2</v>
          </cell>
          <cell r="AI97">
            <v>0.2</v>
          </cell>
          <cell r="AJ97">
            <v>0.2</v>
          </cell>
          <cell r="AK97">
            <v>0.2</v>
          </cell>
          <cell r="AL97">
            <v>0.2</v>
          </cell>
          <cell r="AM97">
            <v>0.2</v>
          </cell>
          <cell r="AN97">
            <v>0.2</v>
          </cell>
          <cell r="AO97">
            <v>0.2</v>
          </cell>
          <cell r="AP97">
            <v>0.2</v>
          </cell>
          <cell r="AQ97">
            <v>0.2</v>
          </cell>
          <cell r="AR97">
            <v>0.2</v>
          </cell>
          <cell r="AS97">
            <v>0.2</v>
          </cell>
          <cell r="AT97">
            <v>0.2</v>
          </cell>
          <cell r="AU97">
            <v>0.2</v>
          </cell>
          <cell r="AV97">
            <v>0.2</v>
          </cell>
          <cell r="AW97">
            <v>0.2</v>
          </cell>
          <cell r="AX97">
            <v>0.2</v>
          </cell>
          <cell r="AY97">
            <v>0.2</v>
          </cell>
          <cell r="AZ97">
            <v>0.2</v>
          </cell>
          <cell r="BA97">
            <v>0.2</v>
          </cell>
          <cell r="BB97">
            <v>0.2</v>
          </cell>
          <cell r="BC97">
            <v>0.2</v>
          </cell>
          <cell r="BD97">
            <v>0.2</v>
          </cell>
          <cell r="BE97">
            <v>0.2</v>
          </cell>
          <cell r="BF97">
            <v>0.2</v>
          </cell>
          <cell r="BG97">
            <v>0.2</v>
          </cell>
          <cell r="BH97">
            <v>0.2</v>
          </cell>
          <cell r="BI97">
            <v>0.2</v>
          </cell>
          <cell r="BJ97">
            <v>0.15</v>
          </cell>
          <cell r="BK97">
            <v>0.15</v>
          </cell>
          <cell r="BL97">
            <v>0.15</v>
          </cell>
          <cell r="BM97">
            <v>0.15</v>
          </cell>
          <cell r="BN97">
            <v>0.15</v>
          </cell>
          <cell r="BO97">
            <v>0.15</v>
          </cell>
          <cell r="BP97">
            <v>0.15</v>
          </cell>
          <cell r="BQ97">
            <v>0.15</v>
          </cell>
          <cell r="BR97">
            <v>0.15</v>
          </cell>
          <cell r="BS97">
            <v>0.15</v>
          </cell>
          <cell r="BT97">
            <v>0.15</v>
          </cell>
          <cell r="BU97">
            <v>0.15</v>
          </cell>
          <cell r="BV97">
            <v>0.15</v>
          </cell>
          <cell r="BW97">
            <v>0.15</v>
          </cell>
          <cell r="BX97">
            <v>0.15</v>
          </cell>
          <cell r="BY97">
            <v>0.15</v>
          </cell>
          <cell r="BZ97">
            <v>0.15</v>
          </cell>
          <cell r="CA97">
            <v>0.15</v>
          </cell>
          <cell r="CB97">
            <v>0.15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0.15</v>
          </cell>
          <cell r="CW97">
            <v>0.15</v>
          </cell>
          <cell r="CX97">
            <v>0.15</v>
          </cell>
          <cell r="CY97">
            <v>0.15</v>
          </cell>
          <cell r="CZ97">
            <v>0.15</v>
          </cell>
          <cell r="DA97">
            <v>0.15</v>
          </cell>
          <cell r="DB97">
            <v>0.15</v>
          </cell>
          <cell r="DC97">
            <v>0.15</v>
          </cell>
          <cell r="DD97">
            <v>0.15</v>
          </cell>
          <cell r="DE97">
            <v>0.15</v>
          </cell>
          <cell r="DF97">
            <v>0.15</v>
          </cell>
          <cell r="DG97">
            <v>0.15</v>
          </cell>
          <cell r="DH97">
            <v>0.15</v>
          </cell>
          <cell r="DI97">
            <v>0.15</v>
          </cell>
          <cell r="DJ97">
            <v>0.15</v>
          </cell>
          <cell r="DK97">
            <v>0.15</v>
          </cell>
          <cell r="DL97">
            <v>0.15</v>
          </cell>
          <cell r="DM97">
            <v>0.15</v>
          </cell>
          <cell r="DN97">
            <v>0.15</v>
          </cell>
          <cell r="DO97">
            <v>0.15</v>
          </cell>
          <cell r="DP97">
            <v>0.15</v>
          </cell>
          <cell r="DQ97">
            <v>0.15</v>
          </cell>
          <cell r="DR97">
            <v>0.15</v>
          </cell>
          <cell r="DS97">
            <v>0.15</v>
          </cell>
          <cell r="DT97">
            <v>0.15</v>
          </cell>
          <cell r="DU97">
            <v>0.15</v>
          </cell>
          <cell r="DV97">
            <v>0.15</v>
          </cell>
          <cell r="DW97">
            <v>0.15</v>
          </cell>
          <cell r="DX97">
            <v>0.15</v>
          </cell>
          <cell r="DY97">
            <v>0.15</v>
          </cell>
          <cell r="DZ97">
            <v>0.15</v>
          </cell>
          <cell r="EA97">
            <v>0.15</v>
          </cell>
          <cell r="EB97">
            <v>0.15</v>
          </cell>
          <cell r="EC97">
            <v>0.15</v>
          </cell>
          <cell r="ED97">
            <v>0.15</v>
          </cell>
          <cell r="EE97">
            <v>0.15</v>
          </cell>
          <cell r="EF97">
            <v>0.15</v>
          </cell>
          <cell r="EG97">
            <v>0.15</v>
          </cell>
          <cell r="EH97">
            <v>0.15</v>
          </cell>
          <cell r="EI97">
            <v>0.15</v>
          </cell>
          <cell r="EJ97">
            <v>0.15</v>
          </cell>
          <cell r="EK97">
            <v>0.15</v>
          </cell>
          <cell r="EL97">
            <v>0.15</v>
          </cell>
          <cell r="EM97">
            <v>0.15</v>
          </cell>
          <cell r="EN97">
            <v>0.15</v>
          </cell>
          <cell r="EO97">
            <v>0.15</v>
          </cell>
          <cell r="EP97">
            <v>0.15</v>
          </cell>
          <cell r="EQ97">
            <v>0.15</v>
          </cell>
          <cell r="ER97">
            <v>0.15</v>
          </cell>
          <cell r="ES97">
            <v>0.15</v>
          </cell>
          <cell r="ET97">
            <v>0.15</v>
          </cell>
          <cell r="EU97">
            <v>0.15</v>
          </cell>
          <cell r="EV97">
            <v>0.15</v>
          </cell>
          <cell r="EW97">
            <v>0.15</v>
          </cell>
          <cell r="EX97">
            <v>0.15</v>
          </cell>
          <cell r="EY97">
            <v>0.15</v>
          </cell>
          <cell r="EZ97">
            <v>0.15</v>
          </cell>
          <cell r="FA97">
            <v>0.2</v>
          </cell>
          <cell r="FB97">
            <v>0.2</v>
          </cell>
          <cell r="FC97">
            <v>0.2</v>
          </cell>
          <cell r="FD97">
            <v>0.2</v>
          </cell>
          <cell r="FE97">
            <v>0.2</v>
          </cell>
          <cell r="FF97">
            <v>0.2</v>
          </cell>
          <cell r="FG97">
            <v>0.2</v>
          </cell>
          <cell r="FH97">
            <v>0.2</v>
          </cell>
          <cell r="FI97">
            <v>0.2</v>
          </cell>
          <cell r="FJ97">
            <v>0.2</v>
          </cell>
          <cell r="FK97">
            <v>0.2</v>
          </cell>
          <cell r="FL97">
            <v>0.2</v>
          </cell>
          <cell r="FM97">
            <v>0.2</v>
          </cell>
          <cell r="FN97">
            <v>0.2</v>
          </cell>
          <cell r="FO97">
            <v>0.2</v>
          </cell>
          <cell r="FP97">
            <v>0.2</v>
          </cell>
          <cell r="FQ97">
            <v>0.2</v>
          </cell>
          <cell r="FR97">
            <v>0.2</v>
          </cell>
          <cell r="FS97">
            <v>0.2</v>
          </cell>
        </row>
        <row r="98">
          <cell r="E98">
            <v>0.15</v>
          </cell>
          <cell r="F98">
            <v>0.15</v>
          </cell>
          <cell r="G98">
            <v>0.15</v>
          </cell>
          <cell r="H98">
            <v>0.15</v>
          </cell>
          <cell r="I98">
            <v>0.15</v>
          </cell>
          <cell r="J98">
            <v>0.15</v>
          </cell>
          <cell r="K98">
            <v>0.15</v>
          </cell>
          <cell r="L98">
            <v>0.15</v>
          </cell>
          <cell r="M98">
            <v>0.15</v>
          </cell>
          <cell r="N98">
            <v>0.15</v>
          </cell>
          <cell r="O98">
            <v>0.15</v>
          </cell>
          <cell r="P98">
            <v>0.15</v>
          </cell>
          <cell r="Q98">
            <v>0.15</v>
          </cell>
          <cell r="R98">
            <v>0.15</v>
          </cell>
          <cell r="S98">
            <v>0.15</v>
          </cell>
          <cell r="T98">
            <v>0.15</v>
          </cell>
          <cell r="U98">
            <v>0.15</v>
          </cell>
          <cell r="V98">
            <v>0.15</v>
          </cell>
          <cell r="W98">
            <v>0.15</v>
          </cell>
          <cell r="X98">
            <v>0.2</v>
          </cell>
          <cell r="Y98">
            <v>0.2</v>
          </cell>
          <cell r="Z98">
            <v>0.2</v>
          </cell>
          <cell r="AA98">
            <v>0.2</v>
          </cell>
          <cell r="AB98">
            <v>0.2</v>
          </cell>
          <cell r="AC98">
            <v>0.2</v>
          </cell>
          <cell r="AD98">
            <v>0.2</v>
          </cell>
          <cell r="AE98">
            <v>0.2</v>
          </cell>
          <cell r="AF98">
            <v>0.2</v>
          </cell>
          <cell r="AG98">
            <v>0.2</v>
          </cell>
          <cell r="AH98">
            <v>0.2</v>
          </cell>
          <cell r="AI98">
            <v>0.2</v>
          </cell>
          <cell r="AJ98">
            <v>0.2</v>
          </cell>
          <cell r="AK98">
            <v>0.2</v>
          </cell>
          <cell r="AL98">
            <v>0.2</v>
          </cell>
          <cell r="AM98">
            <v>0.2</v>
          </cell>
          <cell r="AN98">
            <v>0.2</v>
          </cell>
          <cell r="AO98">
            <v>0.2</v>
          </cell>
          <cell r="AP98">
            <v>0.2</v>
          </cell>
          <cell r="AQ98">
            <v>0.2</v>
          </cell>
          <cell r="AR98">
            <v>0.2</v>
          </cell>
          <cell r="AS98">
            <v>0.2</v>
          </cell>
          <cell r="AT98">
            <v>0.2</v>
          </cell>
          <cell r="AU98">
            <v>0.2</v>
          </cell>
          <cell r="AV98">
            <v>0.2</v>
          </cell>
          <cell r="AW98">
            <v>0.2</v>
          </cell>
          <cell r="AX98">
            <v>0.2</v>
          </cell>
          <cell r="AY98">
            <v>0.2</v>
          </cell>
          <cell r="AZ98">
            <v>0.2</v>
          </cell>
          <cell r="BA98">
            <v>0.2</v>
          </cell>
          <cell r="BB98">
            <v>0.2</v>
          </cell>
          <cell r="BC98">
            <v>0.2</v>
          </cell>
          <cell r="BD98">
            <v>0.2</v>
          </cell>
          <cell r="BE98">
            <v>0.2</v>
          </cell>
          <cell r="BF98">
            <v>0.2</v>
          </cell>
          <cell r="BG98">
            <v>0.2</v>
          </cell>
          <cell r="BH98">
            <v>0.2</v>
          </cell>
          <cell r="BI98">
            <v>0.2</v>
          </cell>
          <cell r="BJ98">
            <v>0.15</v>
          </cell>
          <cell r="BK98">
            <v>0.15</v>
          </cell>
          <cell r="BL98">
            <v>0.15</v>
          </cell>
          <cell r="BM98">
            <v>0.15</v>
          </cell>
          <cell r="BN98">
            <v>0.15</v>
          </cell>
          <cell r="BO98">
            <v>0.15</v>
          </cell>
          <cell r="BP98">
            <v>0.15</v>
          </cell>
          <cell r="BQ98">
            <v>0.15</v>
          </cell>
          <cell r="BR98">
            <v>0.15</v>
          </cell>
          <cell r="BS98">
            <v>0.15</v>
          </cell>
          <cell r="BT98">
            <v>0.15</v>
          </cell>
          <cell r="BU98">
            <v>0.15</v>
          </cell>
          <cell r="BV98">
            <v>0.15</v>
          </cell>
          <cell r="BW98">
            <v>0.15</v>
          </cell>
          <cell r="BX98">
            <v>0.15</v>
          </cell>
          <cell r="BY98">
            <v>0.15</v>
          </cell>
          <cell r="BZ98">
            <v>0.15</v>
          </cell>
          <cell r="CA98">
            <v>0.15</v>
          </cell>
          <cell r="CB98">
            <v>0.15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0.15</v>
          </cell>
          <cell r="CW98">
            <v>0.15</v>
          </cell>
          <cell r="CX98">
            <v>0.15</v>
          </cell>
          <cell r="CY98">
            <v>0.15</v>
          </cell>
          <cell r="CZ98">
            <v>0.15</v>
          </cell>
          <cell r="DA98">
            <v>0.15</v>
          </cell>
          <cell r="DB98">
            <v>0.15</v>
          </cell>
          <cell r="DC98">
            <v>0.15</v>
          </cell>
          <cell r="DD98">
            <v>0.15</v>
          </cell>
          <cell r="DE98">
            <v>0.15</v>
          </cell>
          <cell r="DF98">
            <v>0.15</v>
          </cell>
          <cell r="DG98">
            <v>0.15</v>
          </cell>
          <cell r="DH98">
            <v>0.15</v>
          </cell>
          <cell r="DI98">
            <v>0.15</v>
          </cell>
          <cell r="DJ98">
            <v>0.15</v>
          </cell>
          <cell r="DK98">
            <v>0.15</v>
          </cell>
          <cell r="DL98">
            <v>0.15</v>
          </cell>
          <cell r="DM98">
            <v>0.15</v>
          </cell>
          <cell r="DN98">
            <v>0.15</v>
          </cell>
          <cell r="DO98">
            <v>0.15</v>
          </cell>
          <cell r="DP98">
            <v>0.15</v>
          </cell>
          <cell r="DQ98">
            <v>0.15</v>
          </cell>
          <cell r="DR98">
            <v>0.15</v>
          </cell>
          <cell r="DS98">
            <v>0.15</v>
          </cell>
          <cell r="DT98">
            <v>0.15</v>
          </cell>
          <cell r="DU98">
            <v>0.15</v>
          </cell>
          <cell r="DV98">
            <v>0.15</v>
          </cell>
          <cell r="DW98">
            <v>0.15</v>
          </cell>
          <cell r="DX98">
            <v>0.15</v>
          </cell>
          <cell r="DY98">
            <v>0.15</v>
          </cell>
          <cell r="DZ98">
            <v>0.15</v>
          </cell>
          <cell r="EA98">
            <v>0.15</v>
          </cell>
          <cell r="EB98">
            <v>0.15</v>
          </cell>
          <cell r="EC98">
            <v>0.15</v>
          </cell>
          <cell r="ED98">
            <v>0.15</v>
          </cell>
          <cell r="EE98">
            <v>0.15</v>
          </cell>
          <cell r="EF98">
            <v>0.15</v>
          </cell>
          <cell r="EG98">
            <v>0.15</v>
          </cell>
          <cell r="EH98">
            <v>0.15</v>
          </cell>
          <cell r="EI98">
            <v>0.15</v>
          </cell>
          <cell r="EJ98">
            <v>0.15</v>
          </cell>
          <cell r="EK98">
            <v>0.15</v>
          </cell>
          <cell r="EL98">
            <v>0.15</v>
          </cell>
          <cell r="EM98">
            <v>0.15</v>
          </cell>
          <cell r="EN98">
            <v>0.15</v>
          </cell>
          <cell r="EO98">
            <v>0.15</v>
          </cell>
          <cell r="EP98">
            <v>0.15</v>
          </cell>
          <cell r="EQ98">
            <v>0.15</v>
          </cell>
          <cell r="ER98">
            <v>0.15</v>
          </cell>
          <cell r="ES98">
            <v>0.15</v>
          </cell>
          <cell r="ET98">
            <v>0.15</v>
          </cell>
          <cell r="EU98">
            <v>0.15</v>
          </cell>
          <cell r="EV98">
            <v>0.15</v>
          </cell>
          <cell r="EW98">
            <v>0.15</v>
          </cell>
          <cell r="EX98">
            <v>0.15</v>
          </cell>
          <cell r="EY98">
            <v>0.15</v>
          </cell>
          <cell r="EZ98">
            <v>0.15</v>
          </cell>
          <cell r="FA98">
            <v>0.2</v>
          </cell>
          <cell r="FB98">
            <v>0.2</v>
          </cell>
          <cell r="FC98">
            <v>0.2</v>
          </cell>
          <cell r="FD98">
            <v>0.2</v>
          </cell>
          <cell r="FE98">
            <v>0.2</v>
          </cell>
          <cell r="FF98">
            <v>0.2</v>
          </cell>
          <cell r="FG98">
            <v>0.2</v>
          </cell>
          <cell r="FH98">
            <v>0.2</v>
          </cell>
          <cell r="FI98">
            <v>0.2</v>
          </cell>
          <cell r="FJ98">
            <v>0.2</v>
          </cell>
          <cell r="FK98">
            <v>0.2</v>
          </cell>
          <cell r="FL98">
            <v>0.2</v>
          </cell>
          <cell r="FM98">
            <v>0.2</v>
          </cell>
          <cell r="FN98">
            <v>0.2</v>
          </cell>
          <cell r="FO98">
            <v>0.2</v>
          </cell>
          <cell r="FP98">
            <v>0.2</v>
          </cell>
          <cell r="FQ98">
            <v>0.2</v>
          </cell>
          <cell r="FR98">
            <v>0.2</v>
          </cell>
          <cell r="FS98">
            <v>0.2</v>
          </cell>
        </row>
        <row r="99">
          <cell r="E99">
            <v>0.15</v>
          </cell>
          <cell r="F99">
            <v>0.15</v>
          </cell>
          <cell r="G99">
            <v>0.15</v>
          </cell>
          <cell r="H99">
            <v>0.15</v>
          </cell>
          <cell r="I99">
            <v>0.15</v>
          </cell>
          <cell r="J99">
            <v>0.15</v>
          </cell>
          <cell r="K99">
            <v>0.15</v>
          </cell>
          <cell r="L99">
            <v>0.15</v>
          </cell>
          <cell r="M99">
            <v>0.15</v>
          </cell>
          <cell r="N99">
            <v>0.15</v>
          </cell>
          <cell r="O99">
            <v>0.15</v>
          </cell>
          <cell r="P99">
            <v>0.15</v>
          </cell>
          <cell r="Q99">
            <v>0.15</v>
          </cell>
          <cell r="R99">
            <v>0.15</v>
          </cell>
          <cell r="S99">
            <v>0.15</v>
          </cell>
          <cell r="T99">
            <v>0.15</v>
          </cell>
          <cell r="U99">
            <v>0.15</v>
          </cell>
          <cell r="V99">
            <v>0.15</v>
          </cell>
          <cell r="W99">
            <v>0.15</v>
          </cell>
          <cell r="X99">
            <v>0.2</v>
          </cell>
          <cell r="Y99">
            <v>0.2</v>
          </cell>
          <cell r="Z99">
            <v>0.2</v>
          </cell>
          <cell r="AA99">
            <v>0.2</v>
          </cell>
          <cell r="AB99">
            <v>0.2</v>
          </cell>
          <cell r="AC99">
            <v>0.2</v>
          </cell>
          <cell r="AD99">
            <v>0.2</v>
          </cell>
          <cell r="AE99">
            <v>0.2</v>
          </cell>
          <cell r="AF99">
            <v>0.2</v>
          </cell>
          <cell r="AG99">
            <v>0.2</v>
          </cell>
          <cell r="AH99">
            <v>0.2</v>
          </cell>
          <cell r="AI99">
            <v>0.2</v>
          </cell>
          <cell r="AJ99">
            <v>0.2</v>
          </cell>
          <cell r="AK99">
            <v>0.2</v>
          </cell>
          <cell r="AL99">
            <v>0.2</v>
          </cell>
          <cell r="AM99">
            <v>0.2</v>
          </cell>
          <cell r="AN99">
            <v>0.2</v>
          </cell>
          <cell r="AO99">
            <v>0.2</v>
          </cell>
          <cell r="AP99">
            <v>0.2</v>
          </cell>
          <cell r="AQ99">
            <v>0.2</v>
          </cell>
          <cell r="AR99">
            <v>0.2</v>
          </cell>
          <cell r="AS99">
            <v>0.2</v>
          </cell>
          <cell r="AT99">
            <v>0.2</v>
          </cell>
          <cell r="AU99">
            <v>0.2</v>
          </cell>
          <cell r="AV99">
            <v>0.2</v>
          </cell>
          <cell r="AW99">
            <v>0.2</v>
          </cell>
          <cell r="AX99">
            <v>0.2</v>
          </cell>
          <cell r="AY99">
            <v>0.2</v>
          </cell>
          <cell r="AZ99">
            <v>0.2</v>
          </cell>
          <cell r="BA99">
            <v>0.2</v>
          </cell>
          <cell r="BB99">
            <v>0.2</v>
          </cell>
          <cell r="BC99">
            <v>0.2</v>
          </cell>
          <cell r="BD99">
            <v>0.2</v>
          </cell>
          <cell r="BE99">
            <v>0.2</v>
          </cell>
          <cell r="BF99">
            <v>0.2</v>
          </cell>
          <cell r="BG99">
            <v>0.2</v>
          </cell>
          <cell r="BH99">
            <v>0.2</v>
          </cell>
          <cell r="BI99">
            <v>0.2</v>
          </cell>
          <cell r="BJ99">
            <v>0.15</v>
          </cell>
          <cell r="BK99">
            <v>0.15</v>
          </cell>
          <cell r="BL99">
            <v>0.15</v>
          </cell>
          <cell r="BM99">
            <v>0.15</v>
          </cell>
          <cell r="BN99">
            <v>0.15</v>
          </cell>
          <cell r="BO99">
            <v>0.15</v>
          </cell>
          <cell r="BP99">
            <v>0.15</v>
          </cell>
          <cell r="BQ99">
            <v>0.15</v>
          </cell>
          <cell r="BR99">
            <v>0.15</v>
          </cell>
          <cell r="BS99">
            <v>0.15</v>
          </cell>
          <cell r="BT99">
            <v>0.15</v>
          </cell>
          <cell r="BU99">
            <v>0.15</v>
          </cell>
          <cell r="BV99">
            <v>0.15</v>
          </cell>
          <cell r="BW99">
            <v>0.15</v>
          </cell>
          <cell r="BX99">
            <v>0.15</v>
          </cell>
          <cell r="BY99">
            <v>0.15</v>
          </cell>
          <cell r="BZ99">
            <v>0.15</v>
          </cell>
          <cell r="CA99">
            <v>0.15</v>
          </cell>
          <cell r="CB99">
            <v>0.15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0.15</v>
          </cell>
          <cell r="CW99">
            <v>0.15</v>
          </cell>
          <cell r="CX99">
            <v>0.15</v>
          </cell>
          <cell r="CY99">
            <v>0.15</v>
          </cell>
          <cell r="CZ99">
            <v>0.15</v>
          </cell>
          <cell r="DA99">
            <v>0.15</v>
          </cell>
          <cell r="DB99">
            <v>0.15</v>
          </cell>
          <cell r="DC99">
            <v>0.15</v>
          </cell>
          <cell r="DD99">
            <v>0.15</v>
          </cell>
          <cell r="DE99">
            <v>0.15</v>
          </cell>
          <cell r="DF99">
            <v>0.15</v>
          </cell>
          <cell r="DG99">
            <v>0.15</v>
          </cell>
          <cell r="DH99">
            <v>0.15</v>
          </cell>
          <cell r="DI99">
            <v>0.15</v>
          </cell>
          <cell r="DJ99">
            <v>0.15</v>
          </cell>
          <cell r="DK99">
            <v>0.15</v>
          </cell>
          <cell r="DL99">
            <v>0.15</v>
          </cell>
          <cell r="DM99">
            <v>0.15</v>
          </cell>
          <cell r="DN99">
            <v>0.15</v>
          </cell>
          <cell r="DO99">
            <v>0.15</v>
          </cell>
          <cell r="DP99">
            <v>0.15</v>
          </cell>
          <cell r="DQ99">
            <v>0.15</v>
          </cell>
          <cell r="DR99">
            <v>0.15</v>
          </cell>
          <cell r="DS99">
            <v>0.15</v>
          </cell>
          <cell r="DT99">
            <v>0.15</v>
          </cell>
          <cell r="DU99">
            <v>0.15</v>
          </cell>
          <cell r="DV99">
            <v>0.15</v>
          </cell>
          <cell r="DW99">
            <v>0.15</v>
          </cell>
          <cell r="DX99">
            <v>0.15</v>
          </cell>
          <cell r="DY99">
            <v>0.15</v>
          </cell>
          <cell r="DZ99">
            <v>0.15</v>
          </cell>
          <cell r="EA99">
            <v>0.15</v>
          </cell>
          <cell r="EB99">
            <v>0.15</v>
          </cell>
          <cell r="EC99">
            <v>0.15</v>
          </cell>
          <cell r="ED99">
            <v>0.15</v>
          </cell>
          <cell r="EE99">
            <v>0.15</v>
          </cell>
          <cell r="EF99">
            <v>0.15</v>
          </cell>
          <cell r="EG99">
            <v>0.15</v>
          </cell>
          <cell r="EH99">
            <v>0.15</v>
          </cell>
          <cell r="EI99">
            <v>0.15</v>
          </cell>
          <cell r="EJ99">
            <v>0.15</v>
          </cell>
          <cell r="EK99">
            <v>0.15</v>
          </cell>
          <cell r="EL99">
            <v>0.15</v>
          </cell>
          <cell r="EM99">
            <v>0.15</v>
          </cell>
          <cell r="EN99">
            <v>0.15</v>
          </cell>
          <cell r="EO99">
            <v>0.15</v>
          </cell>
          <cell r="EP99">
            <v>0.15</v>
          </cell>
          <cell r="EQ99">
            <v>0.15</v>
          </cell>
          <cell r="ER99">
            <v>0.15</v>
          </cell>
          <cell r="ES99">
            <v>0.15</v>
          </cell>
          <cell r="ET99">
            <v>0.15</v>
          </cell>
          <cell r="EU99">
            <v>0.15</v>
          </cell>
          <cell r="EV99">
            <v>0.15</v>
          </cell>
          <cell r="EW99">
            <v>0.15</v>
          </cell>
          <cell r="EX99">
            <v>0.15</v>
          </cell>
          <cell r="EY99">
            <v>0.15</v>
          </cell>
          <cell r="EZ99">
            <v>0.15</v>
          </cell>
          <cell r="FA99">
            <v>0.2</v>
          </cell>
          <cell r="FB99">
            <v>0.2</v>
          </cell>
          <cell r="FC99">
            <v>0.2</v>
          </cell>
          <cell r="FD99">
            <v>0.2</v>
          </cell>
          <cell r="FE99">
            <v>0.2</v>
          </cell>
          <cell r="FF99">
            <v>0.2</v>
          </cell>
          <cell r="FG99">
            <v>0.2</v>
          </cell>
          <cell r="FH99">
            <v>0.2</v>
          </cell>
          <cell r="FI99">
            <v>0.2</v>
          </cell>
          <cell r="FJ99">
            <v>0.2</v>
          </cell>
          <cell r="FK99">
            <v>0.2</v>
          </cell>
          <cell r="FL99">
            <v>0.2</v>
          </cell>
          <cell r="FM99">
            <v>0.2</v>
          </cell>
          <cell r="FN99">
            <v>0.2</v>
          </cell>
          <cell r="FO99">
            <v>0.2</v>
          </cell>
          <cell r="FP99">
            <v>0.2</v>
          </cell>
          <cell r="FQ99">
            <v>0.2</v>
          </cell>
          <cell r="FR99">
            <v>0.2</v>
          </cell>
          <cell r="FS99">
            <v>0.2</v>
          </cell>
        </row>
        <row r="100">
          <cell r="E100">
            <v>0.15</v>
          </cell>
          <cell r="F100">
            <v>0.15</v>
          </cell>
          <cell r="G100">
            <v>0.15</v>
          </cell>
          <cell r="H100">
            <v>0.15</v>
          </cell>
          <cell r="I100">
            <v>0.15</v>
          </cell>
          <cell r="J100">
            <v>0.15</v>
          </cell>
          <cell r="K100">
            <v>0.15</v>
          </cell>
          <cell r="L100">
            <v>0.15</v>
          </cell>
          <cell r="M100">
            <v>0.15</v>
          </cell>
          <cell r="N100">
            <v>0.15</v>
          </cell>
          <cell r="O100">
            <v>0.15</v>
          </cell>
          <cell r="P100">
            <v>0.15</v>
          </cell>
          <cell r="Q100">
            <v>0.15</v>
          </cell>
          <cell r="R100">
            <v>0.15</v>
          </cell>
          <cell r="S100">
            <v>0.15</v>
          </cell>
          <cell r="T100">
            <v>0.15</v>
          </cell>
          <cell r="U100">
            <v>0.15</v>
          </cell>
          <cell r="V100">
            <v>0.15</v>
          </cell>
          <cell r="W100">
            <v>0.15</v>
          </cell>
          <cell r="X100">
            <v>0.2</v>
          </cell>
          <cell r="Y100">
            <v>0.2</v>
          </cell>
          <cell r="Z100">
            <v>0.2</v>
          </cell>
          <cell r="AA100">
            <v>0.2</v>
          </cell>
          <cell r="AB100">
            <v>0.2</v>
          </cell>
          <cell r="AC100">
            <v>0.2</v>
          </cell>
          <cell r="AD100">
            <v>0.2</v>
          </cell>
          <cell r="AE100">
            <v>0.2</v>
          </cell>
          <cell r="AF100">
            <v>0.2</v>
          </cell>
          <cell r="AG100">
            <v>0.2</v>
          </cell>
          <cell r="AH100">
            <v>0.2</v>
          </cell>
          <cell r="AI100">
            <v>0.2</v>
          </cell>
          <cell r="AJ100">
            <v>0.2</v>
          </cell>
          <cell r="AK100">
            <v>0.2</v>
          </cell>
          <cell r="AL100">
            <v>0.2</v>
          </cell>
          <cell r="AM100">
            <v>0.2</v>
          </cell>
          <cell r="AN100">
            <v>0.2</v>
          </cell>
          <cell r="AO100">
            <v>0.2</v>
          </cell>
          <cell r="AP100">
            <v>0.2</v>
          </cell>
          <cell r="AQ100">
            <v>0.2</v>
          </cell>
          <cell r="AR100">
            <v>0.2</v>
          </cell>
          <cell r="AS100">
            <v>0.2</v>
          </cell>
          <cell r="AT100">
            <v>0.2</v>
          </cell>
          <cell r="AU100">
            <v>0.2</v>
          </cell>
          <cell r="AV100">
            <v>0.2</v>
          </cell>
          <cell r="AW100">
            <v>0.2</v>
          </cell>
          <cell r="AX100">
            <v>0.2</v>
          </cell>
          <cell r="AY100">
            <v>0.2</v>
          </cell>
          <cell r="AZ100">
            <v>0.2</v>
          </cell>
          <cell r="BA100">
            <v>0.2</v>
          </cell>
          <cell r="BB100">
            <v>0.2</v>
          </cell>
          <cell r="BC100">
            <v>0.2</v>
          </cell>
          <cell r="BD100">
            <v>0.2</v>
          </cell>
          <cell r="BE100">
            <v>0.2</v>
          </cell>
          <cell r="BF100">
            <v>0.2</v>
          </cell>
          <cell r="BG100">
            <v>0.2</v>
          </cell>
          <cell r="BH100">
            <v>0.2</v>
          </cell>
          <cell r="BI100">
            <v>0.2</v>
          </cell>
          <cell r="BJ100">
            <v>0.15</v>
          </cell>
          <cell r="BK100">
            <v>0.15</v>
          </cell>
          <cell r="BL100">
            <v>0.15</v>
          </cell>
          <cell r="BM100">
            <v>0.15</v>
          </cell>
          <cell r="BN100">
            <v>0.15</v>
          </cell>
          <cell r="BO100">
            <v>0.15</v>
          </cell>
          <cell r="BP100">
            <v>0.15</v>
          </cell>
          <cell r="BQ100">
            <v>0.15</v>
          </cell>
          <cell r="BR100">
            <v>0.15</v>
          </cell>
          <cell r="BS100">
            <v>0.15</v>
          </cell>
          <cell r="BT100">
            <v>0.15</v>
          </cell>
          <cell r="BU100">
            <v>0.15</v>
          </cell>
          <cell r="BV100">
            <v>0.15</v>
          </cell>
          <cell r="BW100">
            <v>0.15</v>
          </cell>
          <cell r="BX100">
            <v>0.15</v>
          </cell>
          <cell r="BY100">
            <v>0.15</v>
          </cell>
          <cell r="BZ100">
            <v>0.15</v>
          </cell>
          <cell r="CA100">
            <v>0.15</v>
          </cell>
          <cell r="CB100">
            <v>0.15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0.15</v>
          </cell>
          <cell r="CW100">
            <v>0.15</v>
          </cell>
          <cell r="CX100">
            <v>0.15</v>
          </cell>
          <cell r="CY100">
            <v>0.15</v>
          </cell>
          <cell r="CZ100">
            <v>0.15</v>
          </cell>
          <cell r="DA100">
            <v>0.15</v>
          </cell>
          <cell r="DB100">
            <v>0.15</v>
          </cell>
          <cell r="DC100">
            <v>0.15</v>
          </cell>
          <cell r="DD100">
            <v>0.15</v>
          </cell>
          <cell r="DE100">
            <v>0.15</v>
          </cell>
          <cell r="DF100">
            <v>0.15</v>
          </cell>
          <cell r="DG100">
            <v>0.15</v>
          </cell>
          <cell r="DH100">
            <v>0.15</v>
          </cell>
          <cell r="DI100">
            <v>0.15</v>
          </cell>
          <cell r="DJ100">
            <v>0.15</v>
          </cell>
          <cell r="DK100">
            <v>0.15</v>
          </cell>
          <cell r="DL100">
            <v>0.15</v>
          </cell>
          <cell r="DM100">
            <v>0.15</v>
          </cell>
          <cell r="DN100">
            <v>0.15</v>
          </cell>
          <cell r="DO100">
            <v>0.15</v>
          </cell>
          <cell r="DP100">
            <v>0.15</v>
          </cell>
          <cell r="DQ100">
            <v>0.15</v>
          </cell>
          <cell r="DR100">
            <v>0.15</v>
          </cell>
          <cell r="DS100">
            <v>0.15</v>
          </cell>
          <cell r="DT100">
            <v>0.15</v>
          </cell>
          <cell r="DU100">
            <v>0.15</v>
          </cell>
          <cell r="DV100">
            <v>0.15</v>
          </cell>
          <cell r="DW100">
            <v>0.15</v>
          </cell>
          <cell r="DX100">
            <v>0.15</v>
          </cell>
          <cell r="DY100">
            <v>0.15</v>
          </cell>
          <cell r="DZ100">
            <v>0.15</v>
          </cell>
          <cell r="EA100">
            <v>0.15</v>
          </cell>
          <cell r="EB100">
            <v>0.15</v>
          </cell>
          <cell r="EC100">
            <v>0.15</v>
          </cell>
          <cell r="ED100">
            <v>0.15</v>
          </cell>
          <cell r="EE100">
            <v>0.15</v>
          </cell>
          <cell r="EF100">
            <v>0.15</v>
          </cell>
          <cell r="EG100">
            <v>0.15</v>
          </cell>
          <cell r="EH100">
            <v>0.15</v>
          </cell>
          <cell r="EI100">
            <v>0.15</v>
          </cell>
          <cell r="EJ100">
            <v>0.15</v>
          </cell>
          <cell r="EK100">
            <v>0.15</v>
          </cell>
          <cell r="EL100">
            <v>0.15</v>
          </cell>
          <cell r="EM100">
            <v>0.15</v>
          </cell>
          <cell r="EN100">
            <v>0.15</v>
          </cell>
          <cell r="EO100">
            <v>0.15</v>
          </cell>
          <cell r="EP100">
            <v>0.15</v>
          </cell>
          <cell r="EQ100">
            <v>0.15</v>
          </cell>
          <cell r="ER100">
            <v>0.15</v>
          </cell>
          <cell r="ES100">
            <v>0.15</v>
          </cell>
          <cell r="ET100">
            <v>0.15</v>
          </cell>
          <cell r="EU100">
            <v>0.15</v>
          </cell>
          <cell r="EV100">
            <v>0.15</v>
          </cell>
          <cell r="EW100">
            <v>0.15</v>
          </cell>
          <cell r="EX100">
            <v>0.15</v>
          </cell>
          <cell r="EY100">
            <v>0.15</v>
          </cell>
          <cell r="EZ100">
            <v>0.15</v>
          </cell>
          <cell r="FA100">
            <v>0.2</v>
          </cell>
          <cell r="FB100">
            <v>0.2</v>
          </cell>
          <cell r="FC100">
            <v>0.2</v>
          </cell>
          <cell r="FD100">
            <v>0.2</v>
          </cell>
          <cell r="FE100">
            <v>0.2</v>
          </cell>
          <cell r="FF100">
            <v>0.2</v>
          </cell>
          <cell r="FG100">
            <v>0.2</v>
          </cell>
          <cell r="FH100">
            <v>0.2</v>
          </cell>
          <cell r="FI100">
            <v>0.2</v>
          </cell>
          <cell r="FJ100">
            <v>0.2</v>
          </cell>
          <cell r="FK100">
            <v>0.2</v>
          </cell>
          <cell r="FL100">
            <v>0.2</v>
          </cell>
          <cell r="FM100">
            <v>0.2</v>
          </cell>
          <cell r="FN100">
            <v>0.2</v>
          </cell>
          <cell r="FO100">
            <v>0.2</v>
          </cell>
          <cell r="FP100">
            <v>0.2</v>
          </cell>
          <cell r="FQ100">
            <v>0.2</v>
          </cell>
          <cell r="FR100">
            <v>0.2</v>
          </cell>
          <cell r="FS100">
            <v>0.2</v>
          </cell>
        </row>
        <row r="101">
          <cell r="E101">
            <v>0.15</v>
          </cell>
          <cell r="F101">
            <v>0.15</v>
          </cell>
          <cell r="G101">
            <v>0.15</v>
          </cell>
          <cell r="H101">
            <v>0.15</v>
          </cell>
          <cell r="I101">
            <v>0.15</v>
          </cell>
          <cell r="J101">
            <v>0.15</v>
          </cell>
          <cell r="K101">
            <v>0.15</v>
          </cell>
          <cell r="L101">
            <v>0.15</v>
          </cell>
          <cell r="M101">
            <v>0.15</v>
          </cell>
          <cell r="N101">
            <v>0.15</v>
          </cell>
          <cell r="O101">
            <v>0.15</v>
          </cell>
          <cell r="P101">
            <v>0.15</v>
          </cell>
          <cell r="Q101">
            <v>0.15</v>
          </cell>
          <cell r="R101">
            <v>0.15</v>
          </cell>
          <cell r="S101">
            <v>0.15</v>
          </cell>
          <cell r="T101">
            <v>0.15</v>
          </cell>
          <cell r="U101">
            <v>0.15</v>
          </cell>
          <cell r="V101">
            <v>0.15</v>
          </cell>
          <cell r="W101">
            <v>0.15</v>
          </cell>
          <cell r="X101">
            <v>0.2</v>
          </cell>
          <cell r="Y101">
            <v>0.2</v>
          </cell>
          <cell r="Z101">
            <v>0.2</v>
          </cell>
          <cell r="AA101">
            <v>0.2</v>
          </cell>
          <cell r="AB101">
            <v>0.2</v>
          </cell>
          <cell r="AC101">
            <v>0.2</v>
          </cell>
          <cell r="AD101">
            <v>0.2</v>
          </cell>
          <cell r="AE101">
            <v>0.2</v>
          </cell>
          <cell r="AF101">
            <v>0.2</v>
          </cell>
          <cell r="AG101">
            <v>0.2</v>
          </cell>
          <cell r="AH101">
            <v>0.2</v>
          </cell>
          <cell r="AI101">
            <v>0.2</v>
          </cell>
          <cell r="AJ101">
            <v>0.2</v>
          </cell>
          <cell r="AK101">
            <v>0.2</v>
          </cell>
          <cell r="AL101">
            <v>0.2</v>
          </cell>
          <cell r="AM101">
            <v>0.2</v>
          </cell>
          <cell r="AN101">
            <v>0.2</v>
          </cell>
          <cell r="AO101">
            <v>0.2</v>
          </cell>
          <cell r="AP101">
            <v>0.2</v>
          </cell>
          <cell r="AQ101">
            <v>0.2</v>
          </cell>
          <cell r="AR101">
            <v>0.2</v>
          </cell>
          <cell r="AS101">
            <v>0.2</v>
          </cell>
          <cell r="AT101">
            <v>0.2</v>
          </cell>
          <cell r="AU101">
            <v>0.2</v>
          </cell>
          <cell r="AV101">
            <v>0.2</v>
          </cell>
          <cell r="AW101">
            <v>0.2</v>
          </cell>
          <cell r="AX101">
            <v>0.2</v>
          </cell>
          <cell r="AY101">
            <v>0.2</v>
          </cell>
          <cell r="AZ101">
            <v>0.2</v>
          </cell>
          <cell r="BA101">
            <v>0.2</v>
          </cell>
          <cell r="BB101">
            <v>0.2</v>
          </cell>
          <cell r="BC101">
            <v>0.2</v>
          </cell>
          <cell r="BD101">
            <v>0.2</v>
          </cell>
          <cell r="BE101">
            <v>0.2</v>
          </cell>
          <cell r="BF101">
            <v>0.2</v>
          </cell>
          <cell r="BG101">
            <v>0.2</v>
          </cell>
          <cell r="BH101">
            <v>0.2</v>
          </cell>
          <cell r="BI101">
            <v>0.2</v>
          </cell>
          <cell r="BJ101">
            <v>0.15</v>
          </cell>
          <cell r="BK101">
            <v>0.15</v>
          </cell>
          <cell r="BL101">
            <v>0.15</v>
          </cell>
          <cell r="BM101">
            <v>0.15</v>
          </cell>
          <cell r="BN101">
            <v>0.15</v>
          </cell>
          <cell r="BO101">
            <v>0.15</v>
          </cell>
          <cell r="BP101">
            <v>0.15</v>
          </cell>
          <cell r="BQ101">
            <v>0.15</v>
          </cell>
          <cell r="BR101">
            <v>0.15</v>
          </cell>
          <cell r="BS101">
            <v>0.15</v>
          </cell>
          <cell r="BT101">
            <v>0.15</v>
          </cell>
          <cell r="BU101">
            <v>0.15</v>
          </cell>
          <cell r="BV101">
            <v>0.15</v>
          </cell>
          <cell r="BW101">
            <v>0.15</v>
          </cell>
          <cell r="BX101">
            <v>0.15</v>
          </cell>
          <cell r="BY101">
            <v>0.15</v>
          </cell>
          <cell r="BZ101">
            <v>0.15</v>
          </cell>
          <cell r="CA101">
            <v>0.15</v>
          </cell>
          <cell r="CB101">
            <v>0.15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0.15</v>
          </cell>
          <cell r="CW101">
            <v>0.15</v>
          </cell>
          <cell r="CX101">
            <v>0.15</v>
          </cell>
          <cell r="CY101">
            <v>0.15</v>
          </cell>
          <cell r="CZ101">
            <v>0.15</v>
          </cell>
          <cell r="DA101">
            <v>0.15</v>
          </cell>
          <cell r="DB101">
            <v>0.15</v>
          </cell>
          <cell r="DC101">
            <v>0.15</v>
          </cell>
          <cell r="DD101">
            <v>0.15</v>
          </cell>
          <cell r="DE101">
            <v>0.15</v>
          </cell>
          <cell r="DF101">
            <v>0.15</v>
          </cell>
          <cell r="DG101">
            <v>0.15</v>
          </cell>
          <cell r="DH101">
            <v>0.15</v>
          </cell>
          <cell r="DI101">
            <v>0.15</v>
          </cell>
          <cell r="DJ101">
            <v>0.15</v>
          </cell>
          <cell r="DK101">
            <v>0.15</v>
          </cell>
          <cell r="DL101">
            <v>0.15</v>
          </cell>
          <cell r="DM101">
            <v>0.15</v>
          </cell>
          <cell r="DN101">
            <v>0.15</v>
          </cell>
          <cell r="DO101">
            <v>0.15</v>
          </cell>
          <cell r="DP101">
            <v>0.15</v>
          </cell>
          <cell r="DQ101">
            <v>0.15</v>
          </cell>
          <cell r="DR101">
            <v>0.15</v>
          </cell>
          <cell r="DS101">
            <v>0.15</v>
          </cell>
          <cell r="DT101">
            <v>0.15</v>
          </cell>
          <cell r="DU101">
            <v>0.15</v>
          </cell>
          <cell r="DV101">
            <v>0.15</v>
          </cell>
          <cell r="DW101">
            <v>0.15</v>
          </cell>
          <cell r="DX101">
            <v>0.15</v>
          </cell>
          <cell r="DY101">
            <v>0.15</v>
          </cell>
          <cell r="DZ101">
            <v>0.15</v>
          </cell>
          <cell r="EA101">
            <v>0.15</v>
          </cell>
          <cell r="EB101">
            <v>0.15</v>
          </cell>
          <cell r="EC101">
            <v>0.15</v>
          </cell>
          <cell r="ED101">
            <v>0.15</v>
          </cell>
          <cell r="EE101">
            <v>0.15</v>
          </cell>
          <cell r="EF101">
            <v>0.15</v>
          </cell>
          <cell r="EG101">
            <v>0.15</v>
          </cell>
          <cell r="EH101">
            <v>0.15</v>
          </cell>
          <cell r="EI101">
            <v>0.15</v>
          </cell>
          <cell r="EJ101">
            <v>0.15</v>
          </cell>
          <cell r="EK101">
            <v>0.15</v>
          </cell>
          <cell r="EL101">
            <v>0.15</v>
          </cell>
          <cell r="EM101">
            <v>0.15</v>
          </cell>
          <cell r="EN101">
            <v>0.15</v>
          </cell>
          <cell r="EO101">
            <v>0.15</v>
          </cell>
          <cell r="EP101">
            <v>0.15</v>
          </cell>
          <cell r="EQ101">
            <v>0.15</v>
          </cell>
          <cell r="ER101">
            <v>0.15</v>
          </cell>
          <cell r="ES101">
            <v>0.15</v>
          </cell>
          <cell r="ET101">
            <v>0.15</v>
          </cell>
          <cell r="EU101">
            <v>0.15</v>
          </cell>
          <cell r="EV101">
            <v>0.15</v>
          </cell>
          <cell r="EW101">
            <v>0.15</v>
          </cell>
          <cell r="EX101">
            <v>0.15</v>
          </cell>
          <cell r="EY101">
            <v>0.15</v>
          </cell>
          <cell r="EZ101">
            <v>0.15</v>
          </cell>
          <cell r="FA101">
            <v>0.2</v>
          </cell>
          <cell r="FB101">
            <v>0.2</v>
          </cell>
          <cell r="FC101">
            <v>0.2</v>
          </cell>
          <cell r="FD101">
            <v>0.2</v>
          </cell>
          <cell r="FE101">
            <v>0.2</v>
          </cell>
          <cell r="FF101">
            <v>0.2</v>
          </cell>
          <cell r="FG101">
            <v>0.2</v>
          </cell>
          <cell r="FH101">
            <v>0.2</v>
          </cell>
          <cell r="FI101">
            <v>0.2</v>
          </cell>
          <cell r="FJ101">
            <v>0.2</v>
          </cell>
          <cell r="FK101">
            <v>0.2</v>
          </cell>
          <cell r="FL101">
            <v>0.2</v>
          </cell>
          <cell r="FM101">
            <v>0.2</v>
          </cell>
          <cell r="FN101">
            <v>0.2</v>
          </cell>
          <cell r="FO101">
            <v>0.2</v>
          </cell>
          <cell r="FP101">
            <v>0.2</v>
          </cell>
          <cell r="FQ101">
            <v>0.2</v>
          </cell>
          <cell r="FR101">
            <v>0.2</v>
          </cell>
          <cell r="FS101">
            <v>0.2</v>
          </cell>
        </row>
        <row r="102">
          <cell r="E102">
            <v>0.15</v>
          </cell>
          <cell r="F102">
            <v>0.15</v>
          </cell>
          <cell r="G102">
            <v>0.15</v>
          </cell>
          <cell r="H102">
            <v>0.15</v>
          </cell>
          <cell r="I102">
            <v>0.15</v>
          </cell>
          <cell r="J102">
            <v>0.15</v>
          </cell>
          <cell r="K102">
            <v>0.15</v>
          </cell>
          <cell r="L102">
            <v>0.15</v>
          </cell>
          <cell r="M102">
            <v>0.15</v>
          </cell>
          <cell r="N102">
            <v>0.15</v>
          </cell>
          <cell r="O102">
            <v>0.15</v>
          </cell>
          <cell r="P102">
            <v>0.15</v>
          </cell>
          <cell r="Q102">
            <v>0.15</v>
          </cell>
          <cell r="R102">
            <v>0.15</v>
          </cell>
          <cell r="S102">
            <v>0.15</v>
          </cell>
          <cell r="T102">
            <v>0.15</v>
          </cell>
          <cell r="U102">
            <v>0.15</v>
          </cell>
          <cell r="V102">
            <v>0.15</v>
          </cell>
          <cell r="W102">
            <v>0.15</v>
          </cell>
          <cell r="X102">
            <v>0.2</v>
          </cell>
          <cell r="Y102">
            <v>0.2</v>
          </cell>
          <cell r="Z102">
            <v>0.2</v>
          </cell>
          <cell r="AA102">
            <v>0.2</v>
          </cell>
          <cell r="AB102">
            <v>0.2</v>
          </cell>
          <cell r="AC102">
            <v>0.2</v>
          </cell>
          <cell r="AD102">
            <v>0.2</v>
          </cell>
          <cell r="AE102">
            <v>0.2</v>
          </cell>
          <cell r="AF102">
            <v>0.2</v>
          </cell>
          <cell r="AG102">
            <v>0.2</v>
          </cell>
          <cell r="AH102">
            <v>0.2</v>
          </cell>
          <cell r="AI102">
            <v>0.2</v>
          </cell>
          <cell r="AJ102">
            <v>0.2</v>
          </cell>
          <cell r="AK102">
            <v>0.2</v>
          </cell>
          <cell r="AL102">
            <v>0.2</v>
          </cell>
          <cell r="AM102">
            <v>0.2</v>
          </cell>
          <cell r="AN102">
            <v>0.2</v>
          </cell>
          <cell r="AO102">
            <v>0.2</v>
          </cell>
          <cell r="AP102">
            <v>0.2</v>
          </cell>
          <cell r="AQ102">
            <v>0.2</v>
          </cell>
          <cell r="AR102">
            <v>0.2</v>
          </cell>
          <cell r="AS102">
            <v>0.2</v>
          </cell>
          <cell r="AT102">
            <v>0.2</v>
          </cell>
          <cell r="AU102">
            <v>0.2</v>
          </cell>
          <cell r="AV102">
            <v>0.2</v>
          </cell>
          <cell r="AW102">
            <v>0.2</v>
          </cell>
          <cell r="AX102">
            <v>0.2</v>
          </cell>
          <cell r="AY102">
            <v>0.2</v>
          </cell>
          <cell r="AZ102">
            <v>0.2</v>
          </cell>
          <cell r="BA102">
            <v>0.2</v>
          </cell>
          <cell r="BB102">
            <v>0.2</v>
          </cell>
          <cell r="BC102">
            <v>0.2</v>
          </cell>
          <cell r="BD102">
            <v>0.2</v>
          </cell>
          <cell r="BE102">
            <v>0.2</v>
          </cell>
          <cell r="BF102">
            <v>0.2</v>
          </cell>
          <cell r="BG102">
            <v>0.2</v>
          </cell>
          <cell r="BH102">
            <v>0.2</v>
          </cell>
          <cell r="BI102">
            <v>0.2</v>
          </cell>
          <cell r="BJ102">
            <v>0.15</v>
          </cell>
          <cell r="BK102">
            <v>0.15</v>
          </cell>
          <cell r="BL102">
            <v>0.15</v>
          </cell>
          <cell r="BM102">
            <v>0.15</v>
          </cell>
          <cell r="BN102">
            <v>0.15</v>
          </cell>
          <cell r="BO102">
            <v>0.15</v>
          </cell>
          <cell r="BP102">
            <v>0.15</v>
          </cell>
          <cell r="BQ102">
            <v>0.15</v>
          </cell>
          <cell r="BR102">
            <v>0.15</v>
          </cell>
          <cell r="BS102">
            <v>0.15</v>
          </cell>
          <cell r="BT102">
            <v>0.15</v>
          </cell>
          <cell r="BU102">
            <v>0.15</v>
          </cell>
          <cell r="BV102">
            <v>0.15</v>
          </cell>
          <cell r="BW102">
            <v>0.15</v>
          </cell>
          <cell r="BX102">
            <v>0.15</v>
          </cell>
          <cell r="BY102">
            <v>0.15</v>
          </cell>
          <cell r="BZ102">
            <v>0.15</v>
          </cell>
          <cell r="CA102">
            <v>0.15</v>
          </cell>
          <cell r="CB102">
            <v>0.15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0.15</v>
          </cell>
          <cell r="CW102">
            <v>0.15</v>
          </cell>
          <cell r="CX102">
            <v>0.15</v>
          </cell>
          <cell r="CY102">
            <v>0.15</v>
          </cell>
          <cell r="CZ102">
            <v>0.15</v>
          </cell>
          <cell r="DA102">
            <v>0.15</v>
          </cell>
          <cell r="DB102">
            <v>0.15</v>
          </cell>
          <cell r="DC102">
            <v>0.15</v>
          </cell>
          <cell r="DD102">
            <v>0.15</v>
          </cell>
          <cell r="DE102">
            <v>0.15</v>
          </cell>
          <cell r="DF102">
            <v>0.15</v>
          </cell>
          <cell r="DG102">
            <v>0.15</v>
          </cell>
          <cell r="DH102">
            <v>0.15</v>
          </cell>
          <cell r="DI102">
            <v>0.15</v>
          </cell>
          <cell r="DJ102">
            <v>0.15</v>
          </cell>
          <cell r="DK102">
            <v>0.15</v>
          </cell>
          <cell r="DL102">
            <v>0.15</v>
          </cell>
          <cell r="DM102">
            <v>0.15</v>
          </cell>
          <cell r="DN102">
            <v>0.15</v>
          </cell>
          <cell r="DO102">
            <v>0.15</v>
          </cell>
          <cell r="DP102">
            <v>0.15</v>
          </cell>
          <cell r="DQ102">
            <v>0.15</v>
          </cell>
          <cell r="DR102">
            <v>0.15</v>
          </cell>
          <cell r="DS102">
            <v>0.15</v>
          </cell>
          <cell r="DT102">
            <v>0.15</v>
          </cell>
          <cell r="DU102">
            <v>0.15</v>
          </cell>
          <cell r="DV102">
            <v>0.15</v>
          </cell>
          <cell r="DW102">
            <v>0.15</v>
          </cell>
          <cell r="DX102">
            <v>0.15</v>
          </cell>
          <cell r="DY102">
            <v>0.15</v>
          </cell>
          <cell r="DZ102">
            <v>0.15</v>
          </cell>
          <cell r="EA102">
            <v>0.15</v>
          </cell>
          <cell r="EB102">
            <v>0.15</v>
          </cell>
          <cell r="EC102">
            <v>0.15</v>
          </cell>
          <cell r="ED102">
            <v>0.15</v>
          </cell>
          <cell r="EE102">
            <v>0.15</v>
          </cell>
          <cell r="EF102">
            <v>0.15</v>
          </cell>
          <cell r="EG102">
            <v>0.15</v>
          </cell>
          <cell r="EH102">
            <v>0.15</v>
          </cell>
          <cell r="EI102">
            <v>0.15</v>
          </cell>
          <cell r="EJ102">
            <v>0.15</v>
          </cell>
          <cell r="EK102">
            <v>0.15</v>
          </cell>
          <cell r="EL102">
            <v>0.15</v>
          </cell>
          <cell r="EM102">
            <v>0.15</v>
          </cell>
          <cell r="EN102">
            <v>0.15</v>
          </cell>
          <cell r="EO102">
            <v>0.15</v>
          </cell>
          <cell r="EP102">
            <v>0.15</v>
          </cell>
          <cell r="EQ102">
            <v>0.15</v>
          </cell>
          <cell r="ER102">
            <v>0.15</v>
          </cell>
          <cell r="ES102">
            <v>0.15</v>
          </cell>
          <cell r="ET102">
            <v>0.15</v>
          </cell>
          <cell r="EU102">
            <v>0.15</v>
          </cell>
          <cell r="EV102">
            <v>0.15</v>
          </cell>
          <cell r="EW102">
            <v>0.15</v>
          </cell>
          <cell r="EX102">
            <v>0.15</v>
          </cell>
          <cell r="EY102">
            <v>0.15</v>
          </cell>
          <cell r="EZ102">
            <v>0.15</v>
          </cell>
          <cell r="FA102">
            <v>0.2</v>
          </cell>
          <cell r="FB102">
            <v>0.2</v>
          </cell>
          <cell r="FC102">
            <v>0.2</v>
          </cell>
          <cell r="FD102">
            <v>0.2</v>
          </cell>
          <cell r="FE102">
            <v>0.2</v>
          </cell>
          <cell r="FF102">
            <v>0.2</v>
          </cell>
          <cell r="FG102">
            <v>0.2</v>
          </cell>
          <cell r="FH102">
            <v>0.2</v>
          </cell>
          <cell r="FI102">
            <v>0.2</v>
          </cell>
          <cell r="FJ102">
            <v>0.2</v>
          </cell>
          <cell r="FK102">
            <v>0.2</v>
          </cell>
          <cell r="FL102">
            <v>0.2</v>
          </cell>
          <cell r="FM102">
            <v>0.2</v>
          </cell>
          <cell r="FN102">
            <v>0.2</v>
          </cell>
          <cell r="FO102">
            <v>0.2</v>
          </cell>
          <cell r="FP102">
            <v>0.2</v>
          </cell>
          <cell r="FQ102">
            <v>0.2</v>
          </cell>
          <cell r="FR102">
            <v>0.2</v>
          </cell>
          <cell r="FS102">
            <v>0.2</v>
          </cell>
        </row>
        <row r="103">
          <cell r="E103">
            <v>0.15</v>
          </cell>
          <cell r="F103">
            <v>0.15</v>
          </cell>
          <cell r="G103">
            <v>0.15</v>
          </cell>
          <cell r="H103">
            <v>0.15</v>
          </cell>
          <cell r="I103">
            <v>0.15</v>
          </cell>
          <cell r="J103">
            <v>0.15</v>
          </cell>
          <cell r="K103">
            <v>0.15</v>
          </cell>
          <cell r="L103">
            <v>0.15</v>
          </cell>
          <cell r="M103">
            <v>0.15</v>
          </cell>
          <cell r="N103">
            <v>0.15</v>
          </cell>
          <cell r="O103">
            <v>0.15</v>
          </cell>
          <cell r="P103">
            <v>0.15</v>
          </cell>
          <cell r="Q103">
            <v>0.15</v>
          </cell>
          <cell r="R103">
            <v>0.15</v>
          </cell>
          <cell r="S103">
            <v>0.15</v>
          </cell>
          <cell r="T103">
            <v>0.15</v>
          </cell>
          <cell r="U103">
            <v>0.15</v>
          </cell>
          <cell r="V103">
            <v>0.15</v>
          </cell>
          <cell r="W103">
            <v>0.15</v>
          </cell>
          <cell r="X103">
            <v>0.2</v>
          </cell>
          <cell r="Y103">
            <v>0.2</v>
          </cell>
          <cell r="Z103">
            <v>0.2</v>
          </cell>
          <cell r="AA103">
            <v>0.2</v>
          </cell>
          <cell r="AB103">
            <v>0.2</v>
          </cell>
          <cell r="AC103">
            <v>0.2</v>
          </cell>
          <cell r="AD103">
            <v>0.2</v>
          </cell>
          <cell r="AE103">
            <v>0.2</v>
          </cell>
          <cell r="AF103">
            <v>0.2</v>
          </cell>
          <cell r="AG103">
            <v>0.2</v>
          </cell>
          <cell r="AH103">
            <v>0.2</v>
          </cell>
          <cell r="AI103">
            <v>0.2</v>
          </cell>
          <cell r="AJ103">
            <v>0.2</v>
          </cell>
          <cell r="AK103">
            <v>0.2</v>
          </cell>
          <cell r="AL103">
            <v>0.2</v>
          </cell>
          <cell r="AM103">
            <v>0.2</v>
          </cell>
          <cell r="AN103">
            <v>0.2</v>
          </cell>
          <cell r="AO103">
            <v>0.2</v>
          </cell>
          <cell r="AP103">
            <v>0.2</v>
          </cell>
          <cell r="AQ103">
            <v>0.2</v>
          </cell>
          <cell r="AR103">
            <v>0.2</v>
          </cell>
          <cell r="AS103">
            <v>0.2</v>
          </cell>
          <cell r="AT103">
            <v>0.2</v>
          </cell>
          <cell r="AU103">
            <v>0.2</v>
          </cell>
          <cell r="AV103">
            <v>0.2</v>
          </cell>
          <cell r="AW103">
            <v>0.2</v>
          </cell>
          <cell r="AX103">
            <v>0.2</v>
          </cell>
          <cell r="AY103">
            <v>0.2</v>
          </cell>
          <cell r="AZ103">
            <v>0.2</v>
          </cell>
          <cell r="BA103">
            <v>0.2</v>
          </cell>
          <cell r="BB103">
            <v>0.2</v>
          </cell>
          <cell r="BC103">
            <v>0.2</v>
          </cell>
          <cell r="BD103">
            <v>0.2</v>
          </cell>
          <cell r="BE103">
            <v>0.2</v>
          </cell>
          <cell r="BF103">
            <v>0.2</v>
          </cell>
          <cell r="BG103">
            <v>0.2</v>
          </cell>
          <cell r="BH103">
            <v>0.2</v>
          </cell>
          <cell r="BI103">
            <v>0.2</v>
          </cell>
          <cell r="BJ103">
            <v>0.15</v>
          </cell>
          <cell r="BK103">
            <v>0.15</v>
          </cell>
          <cell r="BL103">
            <v>0.15</v>
          </cell>
          <cell r="BM103">
            <v>0.15</v>
          </cell>
          <cell r="BN103">
            <v>0.15</v>
          </cell>
          <cell r="BO103">
            <v>0.15</v>
          </cell>
          <cell r="BP103">
            <v>0.15</v>
          </cell>
          <cell r="BQ103">
            <v>0.15</v>
          </cell>
          <cell r="BR103">
            <v>0.15</v>
          </cell>
          <cell r="BS103">
            <v>0.15</v>
          </cell>
          <cell r="BT103">
            <v>0.15</v>
          </cell>
          <cell r="BU103">
            <v>0.15</v>
          </cell>
          <cell r="BV103">
            <v>0.15</v>
          </cell>
          <cell r="BW103">
            <v>0.15</v>
          </cell>
          <cell r="BX103">
            <v>0.15</v>
          </cell>
          <cell r="BY103">
            <v>0.15</v>
          </cell>
          <cell r="BZ103">
            <v>0.15</v>
          </cell>
          <cell r="CA103">
            <v>0.15</v>
          </cell>
          <cell r="CB103">
            <v>0.15</v>
          </cell>
          <cell r="CC103">
            <v>1</v>
          </cell>
          <cell r="CD103">
            <v>1</v>
          </cell>
          <cell r="CE103">
            <v>1</v>
          </cell>
          <cell r="CF103">
            <v>1</v>
          </cell>
          <cell r="CG103">
            <v>1</v>
          </cell>
          <cell r="CH103">
            <v>1</v>
          </cell>
          <cell r="CI103">
            <v>1</v>
          </cell>
          <cell r="CJ103">
            <v>1</v>
          </cell>
          <cell r="CK103">
            <v>1</v>
          </cell>
          <cell r="CL103">
            <v>1</v>
          </cell>
          <cell r="CM103">
            <v>1</v>
          </cell>
          <cell r="CN103">
            <v>1</v>
          </cell>
          <cell r="CO103">
            <v>1</v>
          </cell>
          <cell r="CP103">
            <v>1</v>
          </cell>
          <cell r="CQ103">
            <v>1</v>
          </cell>
          <cell r="CR103">
            <v>1</v>
          </cell>
          <cell r="CS103">
            <v>1</v>
          </cell>
          <cell r="CT103">
            <v>1</v>
          </cell>
          <cell r="CU103">
            <v>1</v>
          </cell>
          <cell r="CV103">
            <v>0.15</v>
          </cell>
          <cell r="CW103">
            <v>0.15</v>
          </cell>
          <cell r="CX103">
            <v>0.15</v>
          </cell>
          <cell r="CY103">
            <v>0.15</v>
          </cell>
          <cell r="CZ103">
            <v>0.15</v>
          </cell>
          <cell r="DA103">
            <v>0.15</v>
          </cell>
          <cell r="DB103">
            <v>0.15</v>
          </cell>
          <cell r="DC103">
            <v>0.15</v>
          </cell>
          <cell r="DD103">
            <v>0.15</v>
          </cell>
          <cell r="DE103">
            <v>0.15</v>
          </cell>
          <cell r="DF103">
            <v>0.15</v>
          </cell>
          <cell r="DG103">
            <v>0.15</v>
          </cell>
          <cell r="DH103">
            <v>0.15</v>
          </cell>
          <cell r="DI103">
            <v>0.15</v>
          </cell>
          <cell r="DJ103">
            <v>0.15</v>
          </cell>
          <cell r="DK103">
            <v>0.15</v>
          </cell>
          <cell r="DL103">
            <v>0.15</v>
          </cell>
          <cell r="DM103">
            <v>0.15</v>
          </cell>
          <cell r="DN103">
            <v>0.15</v>
          </cell>
          <cell r="DO103">
            <v>0.15</v>
          </cell>
          <cell r="DP103">
            <v>0.15</v>
          </cell>
          <cell r="DQ103">
            <v>0.15</v>
          </cell>
          <cell r="DR103">
            <v>0.15</v>
          </cell>
          <cell r="DS103">
            <v>0.15</v>
          </cell>
          <cell r="DT103">
            <v>0.15</v>
          </cell>
          <cell r="DU103">
            <v>0.15</v>
          </cell>
          <cell r="DV103">
            <v>0.15</v>
          </cell>
          <cell r="DW103">
            <v>0.15</v>
          </cell>
          <cell r="DX103">
            <v>0.15</v>
          </cell>
          <cell r="DY103">
            <v>0.15</v>
          </cell>
          <cell r="DZ103">
            <v>0.15</v>
          </cell>
          <cell r="EA103">
            <v>0.15</v>
          </cell>
          <cell r="EB103">
            <v>0.15</v>
          </cell>
          <cell r="EC103">
            <v>0.15</v>
          </cell>
          <cell r="ED103">
            <v>0.15</v>
          </cell>
          <cell r="EE103">
            <v>0.15</v>
          </cell>
          <cell r="EF103">
            <v>0.15</v>
          </cell>
          <cell r="EG103">
            <v>0.15</v>
          </cell>
          <cell r="EH103">
            <v>0.15</v>
          </cell>
          <cell r="EI103">
            <v>0.15</v>
          </cell>
          <cell r="EJ103">
            <v>0.15</v>
          </cell>
          <cell r="EK103">
            <v>0.15</v>
          </cell>
          <cell r="EL103">
            <v>0.15</v>
          </cell>
          <cell r="EM103">
            <v>0.15</v>
          </cell>
          <cell r="EN103">
            <v>0.15</v>
          </cell>
          <cell r="EO103">
            <v>0.15</v>
          </cell>
          <cell r="EP103">
            <v>0.15</v>
          </cell>
          <cell r="EQ103">
            <v>0.15</v>
          </cell>
          <cell r="ER103">
            <v>0.15</v>
          </cell>
          <cell r="ES103">
            <v>0.15</v>
          </cell>
          <cell r="ET103">
            <v>0.15</v>
          </cell>
          <cell r="EU103">
            <v>0.15</v>
          </cell>
          <cell r="EV103">
            <v>0.15</v>
          </cell>
          <cell r="EW103">
            <v>0.15</v>
          </cell>
          <cell r="EX103">
            <v>0.15</v>
          </cell>
          <cell r="EY103">
            <v>0.15</v>
          </cell>
          <cell r="EZ103">
            <v>0.15</v>
          </cell>
          <cell r="FA103">
            <v>0.2</v>
          </cell>
          <cell r="FB103">
            <v>0.2</v>
          </cell>
          <cell r="FC103">
            <v>0.2</v>
          </cell>
          <cell r="FD103">
            <v>0.2</v>
          </cell>
          <cell r="FE103">
            <v>0.2</v>
          </cell>
          <cell r="FF103">
            <v>0.2</v>
          </cell>
          <cell r="FG103">
            <v>0.2</v>
          </cell>
          <cell r="FH103">
            <v>0.2</v>
          </cell>
          <cell r="FI103">
            <v>0.2</v>
          </cell>
          <cell r="FJ103">
            <v>0.2</v>
          </cell>
          <cell r="FK103">
            <v>0.2</v>
          </cell>
          <cell r="FL103">
            <v>0.2</v>
          </cell>
          <cell r="FM103">
            <v>0.2</v>
          </cell>
          <cell r="FN103">
            <v>0.2</v>
          </cell>
          <cell r="FO103">
            <v>0.2</v>
          </cell>
          <cell r="FP103">
            <v>0.2</v>
          </cell>
          <cell r="FQ103">
            <v>0.2</v>
          </cell>
          <cell r="FR103">
            <v>0.2</v>
          </cell>
          <cell r="FS103">
            <v>0.2</v>
          </cell>
        </row>
        <row r="104">
          <cell r="E104">
            <v>0.69</v>
          </cell>
          <cell r="F104">
            <v>0.69</v>
          </cell>
          <cell r="G104">
            <v>0.69</v>
          </cell>
          <cell r="H104">
            <v>0.69</v>
          </cell>
          <cell r="I104">
            <v>0.69</v>
          </cell>
          <cell r="J104">
            <v>0.69</v>
          </cell>
          <cell r="K104">
            <v>0.69</v>
          </cell>
          <cell r="L104">
            <v>0.69</v>
          </cell>
          <cell r="M104">
            <v>0.69</v>
          </cell>
          <cell r="N104">
            <v>0.69</v>
          </cell>
          <cell r="O104">
            <v>0.69</v>
          </cell>
          <cell r="P104">
            <v>0.69</v>
          </cell>
          <cell r="Q104">
            <v>0.69</v>
          </cell>
          <cell r="R104">
            <v>0.69</v>
          </cell>
          <cell r="S104">
            <v>0.69</v>
          </cell>
          <cell r="T104">
            <v>0.69</v>
          </cell>
          <cell r="U104">
            <v>0.69</v>
          </cell>
          <cell r="V104">
            <v>0.69</v>
          </cell>
          <cell r="W104">
            <v>0.69</v>
          </cell>
          <cell r="X104">
            <v>0.69</v>
          </cell>
          <cell r="Y104">
            <v>0.69</v>
          </cell>
          <cell r="Z104">
            <v>0.69</v>
          </cell>
          <cell r="AA104">
            <v>0.69</v>
          </cell>
          <cell r="AB104">
            <v>0.69</v>
          </cell>
          <cell r="AC104">
            <v>0.69</v>
          </cell>
          <cell r="AD104">
            <v>0.69</v>
          </cell>
          <cell r="AE104">
            <v>0.69</v>
          </cell>
          <cell r="AF104">
            <v>0.69</v>
          </cell>
          <cell r="AG104">
            <v>0.69</v>
          </cell>
          <cell r="AH104">
            <v>0.69</v>
          </cell>
          <cell r="AI104">
            <v>0.69</v>
          </cell>
          <cell r="AJ104">
            <v>0.69</v>
          </cell>
          <cell r="AK104">
            <v>0.69</v>
          </cell>
          <cell r="AL104">
            <v>0.69</v>
          </cell>
          <cell r="AM104">
            <v>0.69</v>
          </cell>
          <cell r="AN104">
            <v>0.69</v>
          </cell>
          <cell r="AO104">
            <v>0.69</v>
          </cell>
          <cell r="AP104">
            <v>0.69</v>
          </cell>
          <cell r="AQ104">
            <v>0.69</v>
          </cell>
          <cell r="AR104">
            <v>0.69</v>
          </cell>
          <cell r="AS104">
            <v>0.69</v>
          </cell>
          <cell r="AT104">
            <v>0.69</v>
          </cell>
          <cell r="AU104">
            <v>0.69</v>
          </cell>
          <cell r="AV104">
            <v>0.69</v>
          </cell>
          <cell r="AW104">
            <v>0.69</v>
          </cell>
          <cell r="AX104">
            <v>0.69</v>
          </cell>
          <cell r="AY104">
            <v>0.69</v>
          </cell>
          <cell r="AZ104">
            <v>0.69</v>
          </cell>
          <cell r="BA104">
            <v>0.69</v>
          </cell>
          <cell r="BB104">
            <v>0.69</v>
          </cell>
          <cell r="BC104">
            <v>0.69</v>
          </cell>
          <cell r="BD104">
            <v>0.69</v>
          </cell>
          <cell r="BE104">
            <v>0.69</v>
          </cell>
          <cell r="BF104">
            <v>0.69</v>
          </cell>
          <cell r="BG104">
            <v>0.69</v>
          </cell>
          <cell r="BH104">
            <v>0.69</v>
          </cell>
          <cell r="BI104">
            <v>0.69</v>
          </cell>
          <cell r="BJ104">
            <v>0.15</v>
          </cell>
          <cell r="BK104">
            <v>0.15</v>
          </cell>
          <cell r="BL104">
            <v>0.15</v>
          </cell>
          <cell r="BM104">
            <v>0.15</v>
          </cell>
          <cell r="BN104">
            <v>0.15</v>
          </cell>
          <cell r="BO104">
            <v>0.15</v>
          </cell>
          <cell r="BP104">
            <v>0.15</v>
          </cell>
          <cell r="BQ104">
            <v>0.15</v>
          </cell>
          <cell r="BR104">
            <v>0.15</v>
          </cell>
          <cell r="BS104">
            <v>0.15</v>
          </cell>
          <cell r="BT104">
            <v>0.15</v>
          </cell>
          <cell r="BU104">
            <v>0.15</v>
          </cell>
          <cell r="BV104">
            <v>0.15</v>
          </cell>
          <cell r="BW104">
            <v>0.15</v>
          </cell>
          <cell r="BX104">
            <v>0.15</v>
          </cell>
          <cell r="BY104">
            <v>0.15</v>
          </cell>
          <cell r="BZ104">
            <v>0.15</v>
          </cell>
          <cell r="CA104">
            <v>0.15</v>
          </cell>
          <cell r="CB104">
            <v>0.15</v>
          </cell>
          <cell r="CC104">
            <v>0.15</v>
          </cell>
          <cell r="CD104">
            <v>0.15</v>
          </cell>
          <cell r="CE104">
            <v>0.15</v>
          </cell>
          <cell r="CF104">
            <v>0.15</v>
          </cell>
          <cell r="CG104">
            <v>0.15</v>
          </cell>
          <cell r="CH104">
            <v>0.15</v>
          </cell>
          <cell r="CI104">
            <v>0.15</v>
          </cell>
          <cell r="CJ104">
            <v>0.15</v>
          </cell>
          <cell r="CK104">
            <v>0.15</v>
          </cell>
          <cell r="CL104">
            <v>0.15</v>
          </cell>
          <cell r="CM104">
            <v>0.15</v>
          </cell>
          <cell r="CN104">
            <v>0.15</v>
          </cell>
          <cell r="CO104">
            <v>0.15</v>
          </cell>
          <cell r="CP104">
            <v>0.15</v>
          </cell>
          <cell r="CQ104">
            <v>0.15</v>
          </cell>
          <cell r="CR104">
            <v>0.15</v>
          </cell>
          <cell r="CS104">
            <v>0.15</v>
          </cell>
          <cell r="CT104">
            <v>0.15</v>
          </cell>
          <cell r="CU104">
            <v>0.15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  <cell r="DK104">
            <v>1</v>
          </cell>
          <cell r="DL104">
            <v>1</v>
          </cell>
          <cell r="DM104">
            <v>1</v>
          </cell>
          <cell r="DN104">
            <v>1</v>
          </cell>
          <cell r="DO104">
            <v>0.79</v>
          </cell>
          <cell r="DP104">
            <v>0.79</v>
          </cell>
          <cell r="DQ104">
            <v>0.79</v>
          </cell>
          <cell r="DR104">
            <v>0.79</v>
          </cell>
          <cell r="DS104">
            <v>0.79</v>
          </cell>
          <cell r="DT104">
            <v>0.79</v>
          </cell>
          <cell r="DU104">
            <v>0.79</v>
          </cell>
          <cell r="DV104">
            <v>0.79</v>
          </cell>
          <cell r="DW104">
            <v>0.79</v>
          </cell>
          <cell r="DX104">
            <v>0.79</v>
          </cell>
          <cell r="DY104">
            <v>0.79</v>
          </cell>
          <cell r="DZ104">
            <v>0.79</v>
          </cell>
          <cell r="EA104">
            <v>0.79</v>
          </cell>
          <cell r="EB104">
            <v>0.79</v>
          </cell>
          <cell r="EC104">
            <v>0.79</v>
          </cell>
          <cell r="ED104">
            <v>0.79</v>
          </cell>
          <cell r="EE104">
            <v>0.79</v>
          </cell>
          <cell r="EF104">
            <v>0.79</v>
          </cell>
          <cell r="EG104">
            <v>0.79</v>
          </cell>
          <cell r="EH104">
            <v>0.79</v>
          </cell>
          <cell r="EI104">
            <v>0.79</v>
          </cell>
          <cell r="EJ104">
            <v>0.79</v>
          </cell>
          <cell r="EK104">
            <v>0.79</v>
          </cell>
          <cell r="EL104">
            <v>0.79</v>
          </cell>
          <cell r="EM104">
            <v>0.79</v>
          </cell>
          <cell r="EN104">
            <v>0.79</v>
          </cell>
          <cell r="EO104">
            <v>0.79</v>
          </cell>
          <cell r="EP104">
            <v>0.79</v>
          </cell>
          <cell r="EQ104">
            <v>0.79</v>
          </cell>
          <cell r="ER104">
            <v>0.79</v>
          </cell>
          <cell r="ES104">
            <v>0.79</v>
          </cell>
          <cell r="ET104">
            <v>0.79</v>
          </cell>
          <cell r="EU104">
            <v>0.79</v>
          </cell>
          <cell r="EV104">
            <v>0.79</v>
          </cell>
          <cell r="EW104">
            <v>0.79</v>
          </cell>
          <cell r="EX104">
            <v>0.79</v>
          </cell>
          <cell r="EY104">
            <v>0.79</v>
          </cell>
          <cell r="EZ104">
            <v>0.79</v>
          </cell>
          <cell r="FA104">
            <v>0.69</v>
          </cell>
          <cell r="FB104">
            <v>0.69</v>
          </cell>
          <cell r="FC104">
            <v>0.69</v>
          </cell>
          <cell r="FD104">
            <v>0.69</v>
          </cell>
          <cell r="FE104">
            <v>0.69</v>
          </cell>
          <cell r="FF104">
            <v>0.69</v>
          </cell>
          <cell r="FG104">
            <v>0.69</v>
          </cell>
          <cell r="FH104">
            <v>0.69</v>
          </cell>
          <cell r="FI104">
            <v>0.69</v>
          </cell>
          <cell r="FJ104">
            <v>0.69</v>
          </cell>
          <cell r="FK104">
            <v>0.69</v>
          </cell>
          <cell r="FL104">
            <v>0.69</v>
          </cell>
          <cell r="FM104">
            <v>0.69</v>
          </cell>
          <cell r="FN104">
            <v>0.69</v>
          </cell>
          <cell r="FO104">
            <v>0.69</v>
          </cell>
          <cell r="FP104">
            <v>0.69</v>
          </cell>
          <cell r="FQ104">
            <v>0.69</v>
          </cell>
          <cell r="FR104">
            <v>0.69</v>
          </cell>
          <cell r="FS104">
            <v>0.69</v>
          </cell>
        </row>
        <row r="105">
          <cell r="E105">
            <v>0.69</v>
          </cell>
          <cell r="F105">
            <v>0.69</v>
          </cell>
          <cell r="G105">
            <v>0.69</v>
          </cell>
          <cell r="H105">
            <v>0.69</v>
          </cell>
          <cell r="I105">
            <v>0.69</v>
          </cell>
          <cell r="J105">
            <v>0.69</v>
          </cell>
          <cell r="K105">
            <v>0.69</v>
          </cell>
          <cell r="L105">
            <v>0.69</v>
          </cell>
          <cell r="M105">
            <v>0.69</v>
          </cell>
          <cell r="N105">
            <v>0.69</v>
          </cell>
          <cell r="O105">
            <v>0.69</v>
          </cell>
          <cell r="P105">
            <v>0.69</v>
          </cell>
          <cell r="Q105">
            <v>0.69</v>
          </cell>
          <cell r="R105">
            <v>0.69</v>
          </cell>
          <cell r="S105">
            <v>0.69</v>
          </cell>
          <cell r="T105">
            <v>0.69</v>
          </cell>
          <cell r="U105">
            <v>0.69</v>
          </cell>
          <cell r="V105">
            <v>0.69</v>
          </cell>
          <cell r="W105">
            <v>0.69</v>
          </cell>
          <cell r="X105">
            <v>0.69</v>
          </cell>
          <cell r="Y105">
            <v>0.69</v>
          </cell>
          <cell r="Z105">
            <v>0.69</v>
          </cell>
          <cell r="AA105">
            <v>0.69</v>
          </cell>
          <cell r="AB105">
            <v>0.69</v>
          </cell>
          <cell r="AC105">
            <v>0.69</v>
          </cell>
          <cell r="AD105">
            <v>0.69</v>
          </cell>
          <cell r="AE105">
            <v>0.69</v>
          </cell>
          <cell r="AF105">
            <v>0.69</v>
          </cell>
          <cell r="AG105">
            <v>0.69</v>
          </cell>
          <cell r="AH105">
            <v>0.69</v>
          </cell>
          <cell r="AI105">
            <v>0.69</v>
          </cell>
          <cell r="AJ105">
            <v>0.69</v>
          </cell>
          <cell r="AK105">
            <v>0.69</v>
          </cell>
          <cell r="AL105">
            <v>0.69</v>
          </cell>
          <cell r="AM105">
            <v>0.69</v>
          </cell>
          <cell r="AN105">
            <v>0.69</v>
          </cell>
          <cell r="AO105">
            <v>0.69</v>
          </cell>
          <cell r="AP105">
            <v>0.69</v>
          </cell>
          <cell r="AQ105">
            <v>0.69</v>
          </cell>
          <cell r="AR105">
            <v>0.69</v>
          </cell>
          <cell r="AS105">
            <v>0.69</v>
          </cell>
          <cell r="AT105">
            <v>0.69</v>
          </cell>
          <cell r="AU105">
            <v>0.69</v>
          </cell>
          <cell r="AV105">
            <v>0.69</v>
          </cell>
          <cell r="AW105">
            <v>0.69</v>
          </cell>
          <cell r="AX105">
            <v>0.69</v>
          </cell>
          <cell r="AY105">
            <v>0.69</v>
          </cell>
          <cell r="AZ105">
            <v>0.69</v>
          </cell>
          <cell r="BA105">
            <v>0.69</v>
          </cell>
          <cell r="BB105">
            <v>0.69</v>
          </cell>
          <cell r="BC105">
            <v>0.69</v>
          </cell>
          <cell r="BD105">
            <v>0.69</v>
          </cell>
          <cell r="BE105">
            <v>0.69</v>
          </cell>
          <cell r="BF105">
            <v>0.69</v>
          </cell>
          <cell r="BG105">
            <v>0.69</v>
          </cell>
          <cell r="BH105">
            <v>0.69</v>
          </cell>
          <cell r="BI105">
            <v>0.69</v>
          </cell>
          <cell r="BJ105">
            <v>0.15</v>
          </cell>
          <cell r="BK105">
            <v>0.15</v>
          </cell>
          <cell r="BL105">
            <v>0.15</v>
          </cell>
          <cell r="BM105">
            <v>0.15</v>
          </cell>
          <cell r="BN105">
            <v>0.15</v>
          </cell>
          <cell r="BO105">
            <v>0.15</v>
          </cell>
          <cell r="BP105">
            <v>0.15</v>
          </cell>
          <cell r="BQ105">
            <v>0.15</v>
          </cell>
          <cell r="BR105">
            <v>0.15</v>
          </cell>
          <cell r="BS105">
            <v>0.15</v>
          </cell>
          <cell r="BT105">
            <v>0.15</v>
          </cell>
          <cell r="BU105">
            <v>0.15</v>
          </cell>
          <cell r="BV105">
            <v>0.15</v>
          </cell>
          <cell r="BW105">
            <v>0.15</v>
          </cell>
          <cell r="BX105">
            <v>0.15</v>
          </cell>
          <cell r="BY105">
            <v>0.15</v>
          </cell>
          <cell r="BZ105">
            <v>0.15</v>
          </cell>
          <cell r="CA105">
            <v>0.15</v>
          </cell>
          <cell r="CB105">
            <v>0.15</v>
          </cell>
          <cell r="CC105">
            <v>0.15</v>
          </cell>
          <cell r="CD105">
            <v>0.15</v>
          </cell>
          <cell r="CE105">
            <v>0.15</v>
          </cell>
          <cell r="CF105">
            <v>0.15</v>
          </cell>
          <cell r="CG105">
            <v>0.15</v>
          </cell>
          <cell r="CH105">
            <v>0.15</v>
          </cell>
          <cell r="CI105">
            <v>0.15</v>
          </cell>
          <cell r="CJ105">
            <v>0.15</v>
          </cell>
          <cell r="CK105">
            <v>0.15</v>
          </cell>
          <cell r="CL105">
            <v>0.15</v>
          </cell>
          <cell r="CM105">
            <v>0.15</v>
          </cell>
          <cell r="CN105">
            <v>0.15</v>
          </cell>
          <cell r="CO105">
            <v>0.15</v>
          </cell>
          <cell r="CP105">
            <v>0.15</v>
          </cell>
          <cell r="CQ105">
            <v>0.15</v>
          </cell>
          <cell r="CR105">
            <v>0.15</v>
          </cell>
          <cell r="CS105">
            <v>0.15</v>
          </cell>
          <cell r="CT105">
            <v>0.15</v>
          </cell>
          <cell r="CU105">
            <v>0.15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0.79</v>
          </cell>
          <cell r="DP105">
            <v>0.79</v>
          </cell>
          <cell r="DQ105">
            <v>0.79</v>
          </cell>
          <cell r="DR105">
            <v>0.79</v>
          </cell>
          <cell r="DS105">
            <v>0.79</v>
          </cell>
          <cell r="DT105">
            <v>0.79</v>
          </cell>
          <cell r="DU105">
            <v>0.79</v>
          </cell>
          <cell r="DV105">
            <v>0.79</v>
          </cell>
          <cell r="DW105">
            <v>0.79</v>
          </cell>
          <cell r="DX105">
            <v>0.79</v>
          </cell>
          <cell r="DY105">
            <v>0.79</v>
          </cell>
          <cell r="DZ105">
            <v>0.79</v>
          </cell>
          <cell r="EA105">
            <v>0.79</v>
          </cell>
          <cell r="EB105">
            <v>0.79</v>
          </cell>
          <cell r="EC105">
            <v>0.79</v>
          </cell>
          <cell r="ED105">
            <v>0.79</v>
          </cell>
          <cell r="EE105">
            <v>0.79</v>
          </cell>
          <cell r="EF105">
            <v>0.79</v>
          </cell>
          <cell r="EG105">
            <v>0.79</v>
          </cell>
          <cell r="EH105">
            <v>0.79</v>
          </cell>
          <cell r="EI105">
            <v>0.79</v>
          </cell>
          <cell r="EJ105">
            <v>0.79</v>
          </cell>
          <cell r="EK105">
            <v>0.79</v>
          </cell>
          <cell r="EL105">
            <v>0.79</v>
          </cell>
          <cell r="EM105">
            <v>0.79</v>
          </cell>
          <cell r="EN105">
            <v>0.79</v>
          </cell>
          <cell r="EO105">
            <v>0.79</v>
          </cell>
          <cell r="EP105">
            <v>0.79</v>
          </cell>
          <cell r="EQ105">
            <v>0.79</v>
          </cell>
          <cell r="ER105">
            <v>0.79</v>
          </cell>
          <cell r="ES105">
            <v>0.79</v>
          </cell>
          <cell r="ET105">
            <v>0.79</v>
          </cell>
          <cell r="EU105">
            <v>0.79</v>
          </cell>
          <cell r="EV105">
            <v>0.79</v>
          </cell>
          <cell r="EW105">
            <v>0.79</v>
          </cell>
          <cell r="EX105">
            <v>0.79</v>
          </cell>
          <cell r="EY105">
            <v>0.79</v>
          </cell>
          <cell r="EZ105">
            <v>0.79</v>
          </cell>
          <cell r="FA105">
            <v>0.69</v>
          </cell>
          <cell r="FB105">
            <v>0.69</v>
          </cell>
          <cell r="FC105">
            <v>0.69</v>
          </cell>
          <cell r="FD105">
            <v>0.69</v>
          </cell>
          <cell r="FE105">
            <v>0.69</v>
          </cell>
          <cell r="FF105">
            <v>0.69</v>
          </cell>
          <cell r="FG105">
            <v>0.69</v>
          </cell>
          <cell r="FH105">
            <v>0.69</v>
          </cell>
          <cell r="FI105">
            <v>0.69</v>
          </cell>
          <cell r="FJ105">
            <v>0.69</v>
          </cell>
          <cell r="FK105">
            <v>0.69</v>
          </cell>
          <cell r="FL105">
            <v>0.69</v>
          </cell>
          <cell r="FM105">
            <v>0.69</v>
          </cell>
          <cell r="FN105">
            <v>0.69</v>
          </cell>
          <cell r="FO105">
            <v>0.69</v>
          </cell>
          <cell r="FP105">
            <v>0.69</v>
          </cell>
          <cell r="FQ105">
            <v>0.69</v>
          </cell>
          <cell r="FR105">
            <v>0.69</v>
          </cell>
          <cell r="FS105">
            <v>0.69</v>
          </cell>
        </row>
        <row r="106">
          <cell r="E106">
            <v>0.69</v>
          </cell>
          <cell r="F106">
            <v>0.69</v>
          </cell>
          <cell r="G106">
            <v>0.69</v>
          </cell>
          <cell r="H106">
            <v>0.69</v>
          </cell>
          <cell r="I106">
            <v>0.69</v>
          </cell>
          <cell r="J106">
            <v>0.69</v>
          </cell>
          <cell r="K106">
            <v>0.69</v>
          </cell>
          <cell r="L106">
            <v>0.69</v>
          </cell>
          <cell r="M106">
            <v>0.69</v>
          </cell>
          <cell r="N106">
            <v>0.69</v>
          </cell>
          <cell r="O106">
            <v>0.69</v>
          </cell>
          <cell r="P106">
            <v>0.69</v>
          </cell>
          <cell r="Q106">
            <v>0.69</v>
          </cell>
          <cell r="R106">
            <v>0.69</v>
          </cell>
          <cell r="S106">
            <v>0.69</v>
          </cell>
          <cell r="T106">
            <v>0.69</v>
          </cell>
          <cell r="U106">
            <v>0.69</v>
          </cell>
          <cell r="V106">
            <v>0.69</v>
          </cell>
          <cell r="W106">
            <v>0.69</v>
          </cell>
          <cell r="X106">
            <v>0.69</v>
          </cell>
          <cell r="Y106">
            <v>0.69</v>
          </cell>
          <cell r="Z106">
            <v>0.69</v>
          </cell>
          <cell r="AA106">
            <v>0.69</v>
          </cell>
          <cell r="AB106">
            <v>0.69</v>
          </cell>
          <cell r="AC106">
            <v>0.69</v>
          </cell>
          <cell r="AD106">
            <v>0.69</v>
          </cell>
          <cell r="AE106">
            <v>0.69</v>
          </cell>
          <cell r="AF106">
            <v>0.69</v>
          </cell>
          <cell r="AG106">
            <v>0.69</v>
          </cell>
          <cell r="AH106">
            <v>0.69</v>
          </cell>
          <cell r="AI106">
            <v>0.69</v>
          </cell>
          <cell r="AJ106">
            <v>0.69</v>
          </cell>
          <cell r="AK106">
            <v>0.69</v>
          </cell>
          <cell r="AL106">
            <v>0.69</v>
          </cell>
          <cell r="AM106">
            <v>0.69</v>
          </cell>
          <cell r="AN106">
            <v>0.69</v>
          </cell>
          <cell r="AO106">
            <v>0.69</v>
          </cell>
          <cell r="AP106">
            <v>0.69</v>
          </cell>
          <cell r="AQ106">
            <v>0.69</v>
          </cell>
          <cell r="AR106">
            <v>0.69</v>
          </cell>
          <cell r="AS106">
            <v>0.69</v>
          </cell>
          <cell r="AT106">
            <v>0.69</v>
          </cell>
          <cell r="AU106">
            <v>0.69</v>
          </cell>
          <cell r="AV106">
            <v>0.69</v>
          </cell>
          <cell r="AW106">
            <v>0.69</v>
          </cell>
          <cell r="AX106">
            <v>0.69</v>
          </cell>
          <cell r="AY106">
            <v>0.69</v>
          </cell>
          <cell r="AZ106">
            <v>0.69</v>
          </cell>
          <cell r="BA106">
            <v>0.69</v>
          </cell>
          <cell r="BB106">
            <v>0.69</v>
          </cell>
          <cell r="BC106">
            <v>0.69</v>
          </cell>
          <cell r="BD106">
            <v>0.69</v>
          </cell>
          <cell r="BE106">
            <v>0.69</v>
          </cell>
          <cell r="BF106">
            <v>0.69</v>
          </cell>
          <cell r="BG106">
            <v>0.69</v>
          </cell>
          <cell r="BH106">
            <v>0.69</v>
          </cell>
          <cell r="BI106">
            <v>0.69</v>
          </cell>
          <cell r="BJ106">
            <v>0.15</v>
          </cell>
          <cell r="BK106">
            <v>0.15</v>
          </cell>
          <cell r="BL106">
            <v>0.15</v>
          </cell>
          <cell r="BM106">
            <v>0.15</v>
          </cell>
          <cell r="BN106">
            <v>0.15</v>
          </cell>
          <cell r="BO106">
            <v>0.15</v>
          </cell>
          <cell r="BP106">
            <v>0.15</v>
          </cell>
          <cell r="BQ106">
            <v>0.15</v>
          </cell>
          <cell r="BR106">
            <v>0.15</v>
          </cell>
          <cell r="BS106">
            <v>0.15</v>
          </cell>
          <cell r="BT106">
            <v>0.15</v>
          </cell>
          <cell r="BU106">
            <v>0.15</v>
          </cell>
          <cell r="BV106">
            <v>0.15</v>
          </cell>
          <cell r="BW106">
            <v>0.15</v>
          </cell>
          <cell r="BX106">
            <v>0.15</v>
          </cell>
          <cell r="BY106">
            <v>0.15</v>
          </cell>
          <cell r="BZ106">
            <v>0.15</v>
          </cell>
          <cell r="CA106">
            <v>0.15</v>
          </cell>
          <cell r="CB106">
            <v>0.15</v>
          </cell>
          <cell r="CC106">
            <v>0.15</v>
          </cell>
          <cell r="CD106">
            <v>0.15</v>
          </cell>
          <cell r="CE106">
            <v>0.15</v>
          </cell>
          <cell r="CF106">
            <v>0.15</v>
          </cell>
          <cell r="CG106">
            <v>0.15</v>
          </cell>
          <cell r="CH106">
            <v>0.15</v>
          </cell>
          <cell r="CI106">
            <v>0.15</v>
          </cell>
          <cell r="CJ106">
            <v>0.15</v>
          </cell>
          <cell r="CK106">
            <v>0.15</v>
          </cell>
          <cell r="CL106">
            <v>0.15</v>
          </cell>
          <cell r="CM106">
            <v>0.15</v>
          </cell>
          <cell r="CN106">
            <v>0.15</v>
          </cell>
          <cell r="CO106">
            <v>0.15</v>
          </cell>
          <cell r="CP106">
            <v>0.15</v>
          </cell>
          <cell r="CQ106">
            <v>0.15</v>
          </cell>
          <cell r="CR106">
            <v>0.15</v>
          </cell>
          <cell r="CS106">
            <v>0.15</v>
          </cell>
          <cell r="CT106">
            <v>0.15</v>
          </cell>
          <cell r="CU106">
            <v>0.15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  <cell r="DK106">
            <v>1</v>
          </cell>
          <cell r="DL106">
            <v>1</v>
          </cell>
          <cell r="DM106">
            <v>1</v>
          </cell>
          <cell r="DN106">
            <v>1</v>
          </cell>
          <cell r="DO106">
            <v>0.79</v>
          </cell>
          <cell r="DP106">
            <v>0.79</v>
          </cell>
          <cell r="DQ106">
            <v>0.79</v>
          </cell>
          <cell r="DR106">
            <v>0.79</v>
          </cell>
          <cell r="DS106">
            <v>0.79</v>
          </cell>
          <cell r="DT106">
            <v>0.79</v>
          </cell>
          <cell r="DU106">
            <v>0.79</v>
          </cell>
          <cell r="DV106">
            <v>0.79</v>
          </cell>
          <cell r="DW106">
            <v>0.79</v>
          </cell>
          <cell r="DX106">
            <v>0.79</v>
          </cell>
          <cell r="DY106">
            <v>0.79</v>
          </cell>
          <cell r="DZ106">
            <v>0.79</v>
          </cell>
          <cell r="EA106">
            <v>0.79</v>
          </cell>
          <cell r="EB106">
            <v>0.79</v>
          </cell>
          <cell r="EC106">
            <v>0.79</v>
          </cell>
          <cell r="ED106">
            <v>0.79</v>
          </cell>
          <cell r="EE106">
            <v>0.79</v>
          </cell>
          <cell r="EF106">
            <v>0.79</v>
          </cell>
          <cell r="EG106">
            <v>0.79</v>
          </cell>
          <cell r="EH106">
            <v>0.79</v>
          </cell>
          <cell r="EI106">
            <v>0.79</v>
          </cell>
          <cell r="EJ106">
            <v>0.79</v>
          </cell>
          <cell r="EK106">
            <v>0.79</v>
          </cell>
          <cell r="EL106">
            <v>0.79</v>
          </cell>
          <cell r="EM106">
            <v>0.79</v>
          </cell>
          <cell r="EN106">
            <v>0.79</v>
          </cell>
          <cell r="EO106">
            <v>0.79</v>
          </cell>
          <cell r="EP106">
            <v>0.79</v>
          </cell>
          <cell r="EQ106">
            <v>0.79</v>
          </cell>
          <cell r="ER106">
            <v>0.79</v>
          </cell>
          <cell r="ES106">
            <v>0.79</v>
          </cell>
          <cell r="ET106">
            <v>0.79</v>
          </cell>
          <cell r="EU106">
            <v>0.79</v>
          </cell>
          <cell r="EV106">
            <v>0.79</v>
          </cell>
          <cell r="EW106">
            <v>0.79</v>
          </cell>
          <cell r="EX106">
            <v>0.79</v>
          </cell>
          <cell r="EY106">
            <v>0.79</v>
          </cell>
          <cell r="EZ106">
            <v>0.79</v>
          </cell>
          <cell r="FA106">
            <v>0.69</v>
          </cell>
          <cell r="FB106">
            <v>0.69</v>
          </cell>
          <cell r="FC106">
            <v>0.69</v>
          </cell>
          <cell r="FD106">
            <v>0.69</v>
          </cell>
          <cell r="FE106">
            <v>0.69</v>
          </cell>
          <cell r="FF106">
            <v>0.69</v>
          </cell>
          <cell r="FG106">
            <v>0.69</v>
          </cell>
          <cell r="FH106">
            <v>0.69</v>
          </cell>
          <cell r="FI106">
            <v>0.69</v>
          </cell>
          <cell r="FJ106">
            <v>0.69</v>
          </cell>
          <cell r="FK106">
            <v>0.69</v>
          </cell>
          <cell r="FL106">
            <v>0.69</v>
          </cell>
          <cell r="FM106">
            <v>0.69</v>
          </cell>
          <cell r="FN106">
            <v>0.69</v>
          </cell>
          <cell r="FO106">
            <v>0.69</v>
          </cell>
          <cell r="FP106">
            <v>0.69</v>
          </cell>
          <cell r="FQ106">
            <v>0.69</v>
          </cell>
          <cell r="FR106">
            <v>0.69</v>
          </cell>
          <cell r="FS106">
            <v>0.69</v>
          </cell>
        </row>
        <row r="107">
          <cell r="E107">
            <v>0.69</v>
          </cell>
          <cell r="F107">
            <v>0.69</v>
          </cell>
          <cell r="G107">
            <v>0.69</v>
          </cell>
          <cell r="H107">
            <v>0.69</v>
          </cell>
          <cell r="I107">
            <v>0.69</v>
          </cell>
          <cell r="J107">
            <v>0.69</v>
          </cell>
          <cell r="K107">
            <v>0.69</v>
          </cell>
          <cell r="L107">
            <v>0.69</v>
          </cell>
          <cell r="M107">
            <v>0.69</v>
          </cell>
          <cell r="N107">
            <v>0.69</v>
          </cell>
          <cell r="O107">
            <v>0.69</v>
          </cell>
          <cell r="P107">
            <v>0.69</v>
          </cell>
          <cell r="Q107">
            <v>0.69</v>
          </cell>
          <cell r="R107">
            <v>0.69</v>
          </cell>
          <cell r="S107">
            <v>0.69</v>
          </cell>
          <cell r="T107">
            <v>0.69</v>
          </cell>
          <cell r="U107">
            <v>0.69</v>
          </cell>
          <cell r="V107">
            <v>0.69</v>
          </cell>
          <cell r="W107">
            <v>0.69</v>
          </cell>
          <cell r="X107">
            <v>0.69</v>
          </cell>
          <cell r="Y107">
            <v>0.69</v>
          </cell>
          <cell r="Z107">
            <v>0.69</v>
          </cell>
          <cell r="AA107">
            <v>0.69</v>
          </cell>
          <cell r="AB107">
            <v>0.69</v>
          </cell>
          <cell r="AC107">
            <v>0.69</v>
          </cell>
          <cell r="AD107">
            <v>0.69</v>
          </cell>
          <cell r="AE107">
            <v>0.69</v>
          </cell>
          <cell r="AF107">
            <v>0.69</v>
          </cell>
          <cell r="AG107">
            <v>0.69</v>
          </cell>
          <cell r="AH107">
            <v>0.69</v>
          </cell>
          <cell r="AI107">
            <v>0.69</v>
          </cell>
          <cell r="AJ107">
            <v>0.69</v>
          </cell>
          <cell r="AK107">
            <v>0.69</v>
          </cell>
          <cell r="AL107">
            <v>0.69</v>
          </cell>
          <cell r="AM107">
            <v>0.69</v>
          </cell>
          <cell r="AN107">
            <v>0.69</v>
          </cell>
          <cell r="AO107">
            <v>0.69</v>
          </cell>
          <cell r="AP107">
            <v>0.69</v>
          </cell>
          <cell r="AQ107">
            <v>0.69</v>
          </cell>
          <cell r="AR107">
            <v>0.69</v>
          </cell>
          <cell r="AS107">
            <v>0.69</v>
          </cell>
          <cell r="AT107">
            <v>0.69</v>
          </cell>
          <cell r="AU107">
            <v>0.69</v>
          </cell>
          <cell r="AV107">
            <v>0.69</v>
          </cell>
          <cell r="AW107">
            <v>0.69</v>
          </cell>
          <cell r="AX107">
            <v>0.69</v>
          </cell>
          <cell r="AY107">
            <v>0.69</v>
          </cell>
          <cell r="AZ107">
            <v>0.69</v>
          </cell>
          <cell r="BA107">
            <v>0.69</v>
          </cell>
          <cell r="BB107">
            <v>0.69</v>
          </cell>
          <cell r="BC107">
            <v>0.69</v>
          </cell>
          <cell r="BD107">
            <v>0.69</v>
          </cell>
          <cell r="BE107">
            <v>0.69</v>
          </cell>
          <cell r="BF107">
            <v>0.69</v>
          </cell>
          <cell r="BG107">
            <v>0.69</v>
          </cell>
          <cell r="BH107">
            <v>0.69</v>
          </cell>
          <cell r="BI107">
            <v>0.69</v>
          </cell>
          <cell r="BJ107">
            <v>0.15</v>
          </cell>
          <cell r="BK107">
            <v>0.15</v>
          </cell>
          <cell r="BL107">
            <v>0.15</v>
          </cell>
          <cell r="BM107">
            <v>0.15</v>
          </cell>
          <cell r="BN107">
            <v>0.15</v>
          </cell>
          <cell r="BO107">
            <v>0.15</v>
          </cell>
          <cell r="BP107">
            <v>0.15</v>
          </cell>
          <cell r="BQ107">
            <v>0.15</v>
          </cell>
          <cell r="BR107">
            <v>0.15</v>
          </cell>
          <cell r="BS107">
            <v>0.15</v>
          </cell>
          <cell r="BT107">
            <v>0.15</v>
          </cell>
          <cell r="BU107">
            <v>0.15</v>
          </cell>
          <cell r="BV107">
            <v>0.15</v>
          </cell>
          <cell r="BW107">
            <v>0.15</v>
          </cell>
          <cell r="BX107">
            <v>0.15</v>
          </cell>
          <cell r="BY107">
            <v>0.15</v>
          </cell>
          <cell r="BZ107">
            <v>0.15</v>
          </cell>
          <cell r="CA107">
            <v>0.15</v>
          </cell>
          <cell r="CB107">
            <v>0.15</v>
          </cell>
          <cell r="CC107">
            <v>0.15</v>
          </cell>
          <cell r="CD107">
            <v>0.15</v>
          </cell>
          <cell r="CE107">
            <v>0.15</v>
          </cell>
          <cell r="CF107">
            <v>0.15</v>
          </cell>
          <cell r="CG107">
            <v>0.15</v>
          </cell>
          <cell r="CH107">
            <v>0.15</v>
          </cell>
          <cell r="CI107">
            <v>0.15</v>
          </cell>
          <cell r="CJ107">
            <v>0.15</v>
          </cell>
          <cell r="CK107">
            <v>0.15</v>
          </cell>
          <cell r="CL107">
            <v>0.15</v>
          </cell>
          <cell r="CM107">
            <v>0.15</v>
          </cell>
          <cell r="CN107">
            <v>0.15</v>
          </cell>
          <cell r="CO107">
            <v>0.15</v>
          </cell>
          <cell r="CP107">
            <v>0.15</v>
          </cell>
          <cell r="CQ107">
            <v>0.15</v>
          </cell>
          <cell r="CR107">
            <v>0.15</v>
          </cell>
          <cell r="CS107">
            <v>0.15</v>
          </cell>
          <cell r="CT107">
            <v>0.15</v>
          </cell>
          <cell r="CU107">
            <v>0.15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  <cell r="DK107">
            <v>1</v>
          </cell>
          <cell r="DL107">
            <v>1</v>
          </cell>
          <cell r="DM107">
            <v>1</v>
          </cell>
          <cell r="DN107">
            <v>1</v>
          </cell>
          <cell r="DO107">
            <v>0.79</v>
          </cell>
          <cell r="DP107">
            <v>0.79</v>
          </cell>
          <cell r="DQ107">
            <v>0.79</v>
          </cell>
          <cell r="DR107">
            <v>0.79</v>
          </cell>
          <cell r="DS107">
            <v>0.79</v>
          </cell>
          <cell r="DT107">
            <v>0.79</v>
          </cell>
          <cell r="DU107">
            <v>0.79</v>
          </cell>
          <cell r="DV107">
            <v>0.79</v>
          </cell>
          <cell r="DW107">
            <v>0.79</v>
          </cell>
          <cell r="DX107">
            <v>0.79</v>
          </cell>
          <cell r="DY107">
            <v>0.79</v>
          </cell>
          <cell r="DZ107">
            <v>0.79</v>
          </cell>
          <cell r="EA107">
            <v>0.79</v>
          </cell>
          <cell r="EB107">
            <v>0.79</v>
          </cell>
          <cell r="EC107">
            <v>0.79</v>
          </cell>
          <cell r="ED107">
            <v>0.79</v>
          </cell>
          <cell r="EE107">
            <v>0.79</v>
          </cell>
          <cell r="EF107">
            <v>0.79</v>
          </cell>
          <cell r="EG107">
            <v>0.79</v>
          </cell>
          <cell r="EH107">
            <v>0.79</v>
          </cell>
          <cell r="EI107">
            <v>0.79</v>
          </cell>
          <cell r="EJ107">
            <v>0.79</v>
          </cell>
          <cell r="EK107">
            <v>0.79</v>
          </cell>
          <cell r="EL107">
            <v>0.79</v>
          </cell>
          <cell r="EM107">
            <v>0.79</v>
          </cell>
          <cell r="EN107">
            <v>0.79</v>
          </cell>
          <cell r="EO107">
            <v>0.79</v>
          </cell>
          <cell r="EP107">
            <v>0.79</v>
          </cell>
          <cell r="EQ107">
            <v>0.79</v>
          </cell>
          <cell r="ER107">
            <v>0.79</v>
          </cell>
          <cell r="ES107">
            <v>0.79</v>
          </cell>
          <cell r="ET107">
            <v>0.79</v>
          </cell>
          <cell r="EU107">
            <v>0.79</v>
          </cell>
          <cell r="EV107">
            <v>0.79</v>
          </cell>
          <cell r="EW107">
            <v>0.79</v>
          </cell>
          <cell r="EX107">
            <v>0.79</v>
          </cell>
          <cell r="EY107">
            <v>0.79</v>
          </cell>
          <cell r="EZ107">
            <v>0.79</v>
          </cell>
          <cell r="FA107">
            <v>0.69</v>
          </cell>
          <cell r="FB107">
            <v>0.69</v>
          </cell>
          <cell r="FC107">
            <v>0.69</v>
          </cell>
          <cell r="FD107">
            <v>0.69</v>
          </cell>
          <cell r="FE107">
            <v>0.69</v>
          </cell>
          <cell r="FF107">
            <v>0.69</v>
          </cell>
          <cell r="FG107">
            <v>0.69</v>
          </cell>
          <cell r="FH107">
            <v>0.69</v>
          </cell>
          <cell r="FI107">
            <v>0.69</v>
          </cell>
          <cell r="FJ107">
            <v>0.69</v>
          </cell>
          <cell r="FK107">
            <v>0.69</v>
          </cell>
          <cell r="FL107">
            <v>0.69</v>
          </cell>
          <cell r="FM107">
            <v>0.69</v>
          </cell>
          <cell r="FN107">
            <v>0.69</v>
          </cell>
          <cell r="FO107">
            <v>0.69</v>
          </cell>
          <cell r="FP107">
            <v>0.69</v>
          </cell>
          <cell r="FQ107">
            <v>0.69</v>
          </cell>
          <cell r="FR107">
            <v>0.69</v>
          </cell>
          <cell r="FS107">
            <v>0.69</v>
          </cell>
        </row>
        <row r="108">
          <cell r="E108">
            <v>0.69</v>
          </cell>
          <cell r="F108">
            <v>0.69</v>
          </cell>
          <cell r="G108">
            <v>0.69</v>
          </cell>
          <cell r="H108">
            <v>0.69</v>
          </cell>
          <cell r="I108">
            <v>0.69</v>
          </cell>
          <cell r="J108">
            <v>0.69</v>
          </cell>
          <cell r="K108">
            <v>0.69</v>
          </cell>
          <cell r="L108">
            <v>0.69</v>
          </cell>
          <cell r="M108">
            <v>0.69</v>
          </cell>
          <cell r="N108">
            <v>0.69</v>
          </cell>
          <cell r="O108">
            <v>0.69</v>
          </cell>
          <cell r="P108">
            <v>0.69</v>
          </cell>
          <cell r="Q108">
            <v>0.69</v>
          </cell>
          <cell r="R108">
            <v>0.69</v>
          </cell>
          <cell r="S108">
            <v>0.69</v>
          </cell>
          <cell r="T108">
            <v>0.69</v>
          </cell>
          <cell r="U108">
            <v>0.69</v>
          </cell>
          <cell r="V108">
            <v>0.69</v>
          </cell>
          <cell r="W108">
            <v>0.69</v>
          </cell>
          <cell r="X108">
            <v>0.69</v>
          </cell>
          <cell r="Y108">
            <v>0.69</v>
          </cell>
          <cell r="Z108">
            <v>0.69</v>
          </cell>
          <cell r="AA108">
            <v>0.69</v>
          </cell>
          <cell r="AB108">
            <v>0.69</v>
          </cell>
          <cell r="AC108">
            <v>0.69</v>
          </cell>
          <cell r="AD108">
            <v>0.69</v>
          </cell>
          <cell r="AE108">
            <v>0.69</v>
          </cell>
          <cell r="AF108">
            <v>0.69</v>
          </cell>
          <cell r="AG108">
            <v>0.69</v>
          </cell>
          <cell r="AH108">
            <v>0.69</v>
          </cell>
          <cell r="AI108">
            <v>0.69</v>
          </cell>
          <cell r="AJ108">
            <v>0.69</v>
          </cell>
          <cell r="AK108">
            <v>0.69</v>
          </cell>
          <cell r="AL108">
            <v>0.69</v>
          </cell>
          <cell r="AM108">
            <v>0.69</v>
          </cell>
          <cell r="AN108">
            <v>0.69</v>
          </cell>
          <cell r="AO108">
            <v>0.69</v>
          </cell>
          <cell r="AP108">
            <v>0.69</v>
          </cell>
          <cell r="AQ108">
            <v>0.69</v>
          </cell>
          <cell r="AR108">
            <v>0.69</v>
          </cell>
          <cell r="AS108">
            <v>0.69</v>
          </cell>
          <cell r="AT108">
            <v>0.69</v>
          </cell>
          <cell r="AU108">
            <v>0.69</v>
          </cell>
          <cell r="AV108">
            <v>0.69</v>
          </cell>
          <cell r="AW108">
            <v>0.69</v>
          </cell>
          <cell r="AX108">
            <v>0.69</v>
          </cell>
          <cell r="AY108">
            <v>0.69</v>
          </cell>
          <cell r="AZ108">
            <v>0.69</v>
          </cell>
          <cell r="BA108">
            <v>0.69</v>
          </cell>
          <cell r="BB108">
            <v>0.69</v>
          </cell>
          <cell r="BC108">
            <v>0.69</v>
          </cell>
          <cell r="BD108">
            <v>0.69</v>
          </cell>
          <cell r="BE108">
            <v>0.69</v>
          </cell>
          <cell r="BF108">
            <v>0.69</v>
          </cell>
          <cell r="BG108">
            <v>0.69</v>
          </cell>
          <cell r="BH108">
            <v>0.69</v>
          </cell>
          <cell r="BI108">
            <v>0.69</v>
          </cell>
          <cell r="BJ108">
            <v>0.15</v>
          </cell>
          <cell r="BK108">
            <v>0.15</v>
          </cell>
          <cell r="BL108">
            <v>0.15</v>
          </cell>
          <cell r="BM108">
            <v>0.15</v>
          </cell>
          <cell r="BN108">
            <v>0.15</v>
          </cell>
          <cell r="BO108">
            <v>0.15</v>
          </cell>
          <cell r="BP108">
            <v>0.15</v>
          </cell>
          <cell r="BQ108">
            <v>0.15</v>
          </cell>
          <cell r="BR108">
            <v>0.15</v>
          </cell>
          <cell r="BS108">
            <v>0.15</v>
          </cell>
          <cell r="BT108">
            <v>0.15</v>
          </cell>
          <cell r="BU108">
            <v>0.15</v>
          </cell>
          <cell r="BV108">
            <v>0.15</v>
          </cell>
          <cell r="BW108">
            <v>0.15</v>
          </cell>
          <cell r="BX108">
            <v>0.15</v>
          </cell>
          <cell r="BY108">
            <v>0.15</v>
          </cell>
          <cell r="BZ108">
            <v>0.15</v>
          </cell>
          <cell r="CA108">
            <v>0.15</v>
          </cell>
          <cell r="CB108">
            <v>0.15</v>
          </cell>
          <cell r="CC108">
            <v>0.15</v>
          </cell>
          <cell r="CD108">
            <v>0.15</v>
          </cell>
          <cell r="CE108">
            <v>0.15</v>
          </cell>
          <cell r="CF108">
            <v>0.15</v>
          </cell>
          <cell r="CG108">
            <v>0.15</v>
          </cell>
          <cell r="CH108">
            <v>0.15</v>
          </cell>
          <cell r="CI108">
            <v>0.15</v>
          </cell>
          <cell r="CJ108">
            <v>0.15</v>
          </cell>
          <cell r="CK108">
            <v>0.15</v>
          </cell>
          <cell r="CL108">
            <v>0.15</v>
          </cell>
          <cell r="CM108">
            <v>0.15</v>
          </cell>
          <cell r="CN108">
            <v>0.15</v>
          </cell>
          <cell r="CO108">
            <v>0.15</v>
          </cell>
          <cell r="CP108">
            <v>0.15</v>
          </cell>
          <cell r="CQ108">
            <v>0.15</v>
          </cell>
          <cell r="CR108">
            <v>0.15</v>
          </cell>
          <cell r="CS108">
            <v>0.15</v>
          </cell>
          <cell r="CT108">
            <v>0.15</v>
          </cell>
          <cell r="CU108">
            <v>0.15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  <cell r="DK108">
            <v>1</v>
          </cell>
          <cell r="DL108">
            <v>1</v>
          </cell>
          <cell r="DM108">
            <v>1</v>
          </cell>
          <cell r="DN108">
            <v>1</v>
          </cell>
          <cell r="DO108">
            <v>0.79</v>
          </cell>
          <cell r="DP108">
            <v>0.79</v>
          </cell>
          <cell r="DQ108">
            <v>0.79</v>
          </cell>
          <cell r="DR108">
            <v>0.79</v>
          </cell>
          <cell r="DS108">
            <v>0.79</v>
          </cell>
          <cell r="DT108">
            <v>0.79</v>
          </cell>
          <cell r="DU108">
            <v>0.79</v>
          </cell>
          <cell r="DV108">
            <v>0.79</v>
          </cell>
          <cell r="DW108">
            <v>0.79</v>
          </cell>
          <cell r="DX108">
            <v>0.79</v>
          </cell>
          <cell r="DY108">
            <v>0.79</v>
          </cell>
          <cell r="DZ108">
            <v>0.79</v>
          </cell>
          <cell r="EA108">
            <v>0.79</v>
          </cell>
          <cell r="EB108">
            <v>0.79</v>
          </cell>
          <cell r="EC108">
            <v>0.79</v>
          </cell>
          <cell r="ED108">
            <v>0.79</v>
          </cell>
          <cell r="EE108">
            <v>0.79</v>
          </cell>
          <cell r="EF108">
            <v>0.79</v>
          </cell>
          <cell r="EG108">
            <v>0.79</v>
          </cell>
          <cell r="EH108">
            <v>0.79</v>
          </cell>
          <cell r="EI108">
            <v>0.79</v>
          </cell>
          <cell r="EJ108">
            <v>0.79</v>
          </cell>
          <cell r="EK108">
            <v>0.79</v>
          </cell>
          <cell r="EL108">
            <v>0.79</v>
          </cell>
          <cell r="EM108">
            <v>0.79</v>
          </cell>
          <cell r="EN108">
            <v>0.79</v>
          </cell>
          <cell r="EO108">
            <v>0.79</v>
          </cell>
          <cell r="EP108">
            <v>0.79</v>
          </cell>
          <cell r="EQ108">
            <v>0.79</v>
          </cell>
          <cell r="ER108">
            <v>0.79</v>
          </cell>
          <cell r="ES108">
            <v>0.79</v>
          </cell>
          <cell r="ET108">
            <v>0.79</v>
          </cell>
          <cell r="EU108">
            <v>0.79</v>
          </cell>
          <cell r="EV108">
            <v>0.79</v>
          </cell>
          <cell r="EW108">
            <v>0.79</v>
          </cell>
          <cell r="EX108">
            <v>0.79</v>
          </cell>
          <cell r="EY108">
            <v>0.79</v>
          </cell>
          <cell r="EZ108">
            <v>0.79</v>
          </cell>
          <cell r="FA108">
            <v>0.69</v>
          </cell>
          <cell r="FB108">
            <v>0.69</v>
          </cell>
          <cell r="FC108">
            <v>0.69</v>
          </cell>
          <cell r="FD108">
            <v>0.69</v>
          </cell>
          <cell r="FE108">
            <v>0.69</v>
          </cell>
          <cell r="FF108">
            <v>0.69</v>
          </cell>
          <cell r="FG108">
            <v>0.69</v>
          </cell>
          <cell r="FH108">
            <v>0.69</v>
          </cell>
          <cell r="FI108">
            <v>0.69</v>
          </cell>
          <cell r="FJ108">
            <v>0.69</v>
          </cell>
          <cell r="FK108">
            <v>0.69</v>
          </cell>
          <cell r="FL108">
            <v>0.69</v>
          </cell>
          <cell r="FM108">
            <v>0.69</v>
          </cell>
          <cell r="FN108">
            <v>0.69</v>
          </cell>
          <cell r="FO108">
            <v>0.69</v>
          </cell>
          <cell r="FP108">
            <v>0.69</v>
          </cell>
          <cell r="FQ108">
            <v>0.69</v>
          </cell>
          <cell r="FR108">
            <v>0.69</v>
          </cell>
          <cell r="FS108">
            <v>0.69</v>
          </cell>
        </row>
        <row r="109">
          <cell r="E109">
            <v>0.69</v>
          </cell>
          <cell r="F109">
            <v>0.69</v>
          </cell>
          <cell r="G109">
            <v>0.69</v>
          </cell>
          <cell r="H109">
            <v>0.69</v>
          </cell>
          <cell r="I109">
            <v>0.69</v>
          </cell>
          <cell r="J109">
            <v>0.69</v>
          </cell>
          <cell r="K109">
            <v>0.69</v>
          </cell>
          <cell r="L109">
            <v>0.69</v>
          </cell>
          <cell r="M109">
            <v>0.69</v>
          </cell>
          <cell r="N109">
            <v>0.69</v>
          </cell>
          <cell r="O109">
            <v>0.69</v>
          </cell>
          <cell r="P109">
            <v>0.69</v>
          </cell>
          <cell r="Q109">
            <v>0.69</v>
          </cell>
          <cell r="R109">
            <v>0.69</v>
          </cell>
          <cell r="S109">
            <v>0.69</v>
          </cell>
          <cell r="T109">
            <v>0.69</v>
          </cell>
          <cell r="U109">
            <v>0.69</v>
          </cell>
          <cell r="V109">
            <v>0.69</v>
          </cell>
          <cell r="W109">
            <v>0.69</v>
          </cell>
          <cell r="X109">
            <v>0.69</v>
          </cell>
          <cell r="Y109">
            <v>0.69</v>
          </cell>
          <cell r="Z109">
            <v>0.69</v>
          </cell>
          <cell r="AA109">
            <v>0.69</v>
          </cell>
          <cell r="AB109">
            <v>0.69</v>
          </cell>
          <cell r="AC109">
            <v>0.69</v>
          </cell>
          <cell r="AD109">
            <v>0.69</v>
          </cell>
          <cell r="AE109">
            <v>0.69</v>
          </cell>
          <cell r="AF109">
            <v>0.69</v>
          </cell>
          <cell r="AG109">
            <v>0.69</v>
          </cell>
          <cell r="AH109">
            <v>0.69</v>
          </cell>
          <cell r="AI109">
            <v>0.69</v>
          </cell>
          <cell r="AJ109">
            <v>0.69</v>
          </cell>
          <cell r="AK109">
            <v>0.69</v>
          </cell>
          <cell r="AL109">
            <v>0.69</v>
          </cell>
          <cell r="AM109">
            <v>0.69</v>
          </cell>
          <cell r="AN109">
            <v>0.69</v>
          </cell>
          <cell r="AO109">
            <v>0.69</v>
          </cell>
          <cell r="AP109">
            <v>0.69</v>
          </cell>
          <cell r="AQ109">
            <v>0.69</v>
          </cell>
          <cell r="AR109">
            <v>0.69</v>
          </cell>
          <cell r="AS109">
            <v>0.69</v>
          </cell>
          <cell r="AT109">
            <v>0.69</v>
          </cell>
          <cell r="AU109">
            <v>0.69</v>
          </cell>
          <cell r="AV109">
            <v>0.69</v>
          </cell>
          <cell r="AW109">
            <v>0.69</v>
          </cell>
          <cell r="AX109">
            <v>0.69</v>
          </cell>
          <cell r="AY109">
            <v>0.69</v>
          </cell>
          <cell r="AZ109">
            <v>0.69</v>
          </cell>
          <cell r="BA109">
            <v>0.69</v>
          </cell>
          <cell r="BB109">
            <v>0.69</v>
          </cell>
          <cell r="BC109">
            <v>0.69</v>
          </cell>
          <cell r="BD109">
            <v>0.69</v>
          </cell>
          <cell r="BE109">
            <v>0.69</v>
          </cell>
          <cell r="BF109">
            <v>0.69</v>
          </cell>
          <cell r="BG109">
            <v>0.69</v>
          </cell>
          <cell r="BH109">
            <v>0.69</v>
          </cell>
          <cell r="BI109">
            <v>0.69</v>
          </cell>
          <cell r="BJ109">
            <v>0.15</v>
          </cell>
          <cell r="BK109">
            <v>0.15</v>
          </cell>
          <cell r="BL109">
            <v>0.15</v>
          </cell>
          <cell r="BM109">
            <v>0.15</v>
          </cell>
          <cell r="BN109">
            <v>0.15</v>
          </cell>
          <cell r="BO109">
            <v>0.15</v>
          </cell>
          <cell r="BP109">
            <v>0.15</v>
          </cell>
          <cell r="BQ109">
            <v>0.15</v>
          </cell>
          <cell r="BR109">
            <v>0.15</v>
          </cell>
          <cell r="BS109">
            <v>0.15</v>
          </cell>
          <cell r="BT109">
            <v>0.15</v>
          </cell>
          <cell r="BU109">
            <v>0.15</v>
          </cell>
          <cell r="BV109">
            <v>0.15</v>
          </cell>
          <cell r="BW109">
            <v>0.15</v>
          </cell>
          <cell r="BX109">
            <v>0.15</v>
          </cell>
          <cell r="BY109">
            <v>0.15</v>
          </cell>
          <cell r="BZ109">
            <v>0.15</v>
          </cell>
          <cell r="CA109">
            <v>0.15</v>
          </cell>
          <cell r="CB109">
            <v>0.15</v>
          </cell>
          <cell r="CC109">
            <v>0.15</v>
          </cell>
          <cell r="CD109">
            <v>0.15</v>
          </cell>
          <cell r="CE109">
            <v>0.15</v>
          </cell>
          <cell r="CF109">
            <v>0.15</v>
          </cell>
          <cell r="CG109">
            <v>0.15</v>
          </cell>
          <cell r="CH109">
            <v>0.15</v>
          </cell>
          <cell r="CI109">
            <v>0.15</v>
          </cell>
          <cell r="CJ109">
            <v>0.15</v>
          </cell>
          <cell r="CK109">
            <v>0.15</v>
          </cell>
          <cell r="CL109">
            <v>0.15</v>
          </cell>
          <cell r="CM109">
            <v>0.15</v>
          </cell>
          <cell r="CN109">
            <v>0.15</v>
          </cell>
          <cell r="CO109">
            <v>0.15</v>
          </cell>
          <cell r="CP109">
            <v>0.15</v>
          </cell>
          <cell r="CQ109">
            <v>0.15</v>
          </cell>
          <cell r="CR109">
            <v>0.15</v>
          </cell>
          <cell r="CS109">
            <v>0.15</v>
          </cell>
          <cell r="CT109">
            <v>0.15</v>
          </cell>
          <cell r="CU109">
            <v>0.15</v>
          </cell>
          <cell r="CV109">
            <v>1</v>
          </cell>
          <cell r="CW109">
            <v>1</v>
          </cell>
          <cell r="CX109">
            <v>1</v>
          </cell>
          <cell r="CY109">
            <v>1</v>
          </cell>
          <cell r="CZ109">
            <v>1</v>
          </cell>
          <cell r="DA109">
            <v>1</v>
          </cell>
          <cell r="DB109">
            <v>1</v>
          </cell>
          <cell r="DC109">
            <v>1</v>
          </cell>
          <cell r="DD109">
            <v>1</v>
          </cell>
          <cell r="DE109">
            <v>1</v>
          </cell>
          <cell r="DF109">
            <v>1</v>
          </cell>
          <cell r="DG109">
            <v>1</v>
          </cell>
          <cell r="DH109">
            <v>1</v>
          </cell>
          <cell r="DI109">
            <v>1</v>
          </cell>
          <cell r="DJ109">
            <v>1</v>
          </cell>
          <cell r="DK109">
            <v>1</v>
          </cell>
          <cell r="DL109">
            <v>1</v>
          </cell>
          <cell r="DM109">
            <v>1</v>
          </cell>
          <cell r="DN109">
            <v>1</v>
          </cell>
          <cell r="DO109">
            <v>0.79</v>
          </cell>
          <cell r="DP109">
            <v>0.79</v>
          </cell>
          <cell r="DQ109">
            <v>0.79</v>
          </cell>
          <cell r="DR109">
            <v>0.79</v>
          </cell>
          <cell r="DS109">
            <v>0.79</v>
          </cell>
          <cell r="DT109">
            <v>0.79</v>
          </cell>
          <cell r="DU109">
            <v>0.79</v>
          </cell>
          <cell r="DV109">
            <v>0.79</v>
          </cell>
          <cell r="DW109">
            <v>0.79</v>
          </cell>
          <cell r="DX109">
            <v>0.79</v>
          </cell>
          <cell r="DY109">
            <v>0.79</v>
          </cell>
          <cell r="DZ109">
            <v>0.79</v>
          </cell>
          <cell r="EA109">
            <v>0.79</v>
          </cell>
          <cell r="EB109">
            <v>0.79</v>
          </cell>
          <cell r="EC109">
            <v>0.79</v>
          </cell>
          <cell r="ED109">
            <v>0.79</v>
          </cell>
          <cell r="EE109">
            <v>0.79</v>
          </cell>
          <cell r="EF109">
            <v>0.79</v>
          </cell>
          <cell r="EG109">
            <v>0.79</v>
          </cell>
          <cell r="EH109">
            <v>0.79</v>
          </cell>
          <cell r="EI109">
            <v>0.79</v>
          </cell>
          <cell r="EJ109">
            <v>0.79</v>
          </cell>
          <cell r="EK109">
            <v>0.79</v>
          </cell>
          <cell r="EL109">
            <v>0.79</v>
          </cell>
          <cell r="EM109">
            <v>0.79</v>
          </cell>
          <cell r="EN109">
            <v>0.79</v>
          </cell>
          <cell r="EO109">
            <v>0.79</v>
          </cell>
          <cell r="EP109">
            <v>0.79</v>
          </cell>
          <cell r="EQ109">
            <v>0.79</v>
          </cell>
          <cell r="ER109">
            <v>0.79</v>
          </cell>
          <cell r="ES109">
            <v>0.79</v>
          </cell>
          <cell r="ET109">
            <v>0.79</v>
          </cell>
          <cell r="EU109">
            <v>0.79</v>
          </cell>
          <cell r="EV109">
            <v>0.79</v>
          </cell>
          <cell r="EW109">
            <v>0.79</v>
          </cell>
          <cell r="EX109">
            <v>0.79</v>
          </cell>
          <cell r="EY109">
            <v>0.79</v>
          </cell>
          <cell r="EZ109">
            <v>0.79</v>
          </cell>
          <cell r="FA109">
            <v>0.69</v>
          </cell>
          <cell r="FB109">
            <v>0.69</v>
          </cell>
          <cell r="FC109">
            <v>0.69</v>
          </cell>
          <cell r="FD109">
            <v>0.69</v>
          </cell>
          <cell r="FE109">
            <v>0.69</v>
          </cell>
          <cell r="FF109">
            <v>0.69</v>
          </cell>
          <cell r="FG109">
            <v>0.69</v>
          </cell>
          <cell r="FH109">
            <v>0.69</v>
          </cell>
          <cell r="FI109">
            <v>0.69</v>
          </cell>
          <cell r="FJ109">
            <v>0.69</v>
          </cell>
          <cell r="FK109">
            <v>0.69</v>
          </cell>
          <cell r="FL109">
            <v>0.69</v>
          </cell>
          <cell r="FM109">
            <v>0.69</v>
          </cell>
          <cell r="FN109">
            <v>0.69</v>
          </cell>
          <cell r="FO109">
            <v>0.69</v>
          </cell>
          <cell r="FP109">
            <v>0.69</v>
          </cell>
          <cell r="FQ109">
            <v>0.69</v>
          </cell>
          <cell r="FR109">
            <v>0.69</v>
          </cell>
          <cell r="FS109">
            <v>0.69</v>
          </cell>
        </row>
        <row r="110">
          <cell r="E110">
            <v>0.69</v>
          </cell>
          <cell r="F110">
            <v>0.69</v>
          </cell>
          <cell r="G110">
            <v>0.69</v>
          </cell>
          <cell r="H110">
            <v>0.69</v>
          </cell>
          <cell r="I110">
            <v>0.69</v>
          </cell>
          <cell r="J110">
            <v>0.69</v>
          </cell>
          <cell r="K110">
            <v>0.69</v>
          </cell>
          <cell r="L110">
            <v>0.69</v>
          </cell>
          <cell r="M110">
            <v>0.69</v>
          </cell>
          <cell r="N110">
            <v>0.69</v>
          </cell>
          <cell r="O110">
            <v>0.69</v>
          </cell>
          <cell r="P110">
            <v>0.69</v>
          </cell>
          <cell r="Q110">
            <v>0.69</v>
          </cell>
          <cell r="R110">
            <v>0.69</v>
          </cell>
          <cell r="S110">
            <v>0.69</v>
          </cell>
          <cell r="T110">
            <v>0.69</v>
          </cell>
          <cell r="U110">
            <v>0.69</v>
          </cell>
          <cell r="V110">
            <v>0.69</v>
          </cell>
          <cell r="W110">
            <v>0.69</v>
          </cell>
          <cell r="X110">
            <v>0.69</v>
          </cell>
          <cell r="Y110">
            <v>0.69</v>
          </cell>
          <cell r="Z110">
            <v>0.69</v>
          </cell>
          <cell r="AA110">
            <v>0.69</v>
          </cell>
          <cell r="AB110">
            <v>0.69</v>
          </cell>
          <cell r="AC110">
            <v>0.69</v>
          </cell>
          <cell r="AD110">
            <v>0.69</v>
          </cell>
          <cell r="AE110">
            <v>0.69</v>
          </cell>
          <cell r="AF110">
            <v>0.69</v>
          </cell>
          <cell r="AG110">
            <v>0.69</v>
          </cell>
          <cell r="AH110">
            <v>0.69</v>
          </cell>
          <cell r="AI110">
            <v>0.69</v>
          </cell>
          <cell r="AJ110">
            <v>0.69</v>
          </cell>
          <cell r="AK110">
            <v>0.69</v>
          </cell>
          <cell r="AL110">
            <v>0.69</v>
          </cell>
          <cell r="AM110">
            <v>0.69</v>
          </cell>
          <cell r="AN110">
            <v>0.69</v>
          </cell>
          <cell r="AO110">
            <v>0.69</v>
          </cell>
          <cell r="AP110">
            <v>0.69</v>
          </cell>
          <cell r="AQ110">
            <v>0.69</v>
          </cell>
          <cell r="AR110">
            <v>0.69</v>
          </cell>
          <cell r="AS110">
            <v>0.69</v>
          </cell>
          <cell r="AT110">
            <v>0.69</v>
          </cell>
          <cell r="AU110">
            <v>0.69</v>
          </cell>
          <cell r="AV110">
            <v>0.69</v>
          </cell>
          <cell r="AW110">
            <v>0.69</v>
          </cell>
          <cell r="AX110">
            <v>0.69</v>
          </cell>
          <cell r="AY110">
            <v>0.69</v>
          </cell>
          <cell r="AZ110">
            <v>0.69</v>
          </cell>
          <cell r="BA110">
            <v>0.69</v>
          </cell>
          <cell r="BB110">
            <v>0.69</v>
          </cell>
          <cell r="BC110">
            <v>0.69</v>
          </cell>
          <cell r="BD110">
            <v>0.69</v>
          </cell>
          <cell r="BE110">
            <v>0.69</v>
          </cell>
          <cell r="BF110">
            <v>0.69</v>
          </cell>
          <cell r="BG110">
            <v>0.69</v>
          </cell>
          <cell r="BH110">
            <v>0.69</v>
          </cell>
          <cell r="BI110">
            <v>0.69</v>
          </cell>
          <cell r="BJ110">
            <v>0.15</v>
          </cell>
          <cell r="BK110">
            <v>0.15</v>
          </cell>
          <cell r="BL110">
            <v>0.15</v>
          </cell>
          <cell r="BM110">
            <v>0.15</v>
          </cell>
          <cell r="BN110">
            <v>0.15</v>
          </cell>
          <cell r="BO110">
            <v>0.15</v>
          </cell>
          <cell r="BP110">
            <v>0.15</v>
          </cell>
          <cell r="BQ110">
            <v>0.15</v>
          </cell>
          <cell r="BR110">
            <v>0.15</v>
          </cell>
          <cell r="BS110">
            <v>0.15</v>
          </cell>
          <cell r="BT110">
            <v>0.15</v>
          </cell>
          <cell r="BU110">
            <v>0.15</v>
          </cell>
          <cell r="BV110">
            <v>0.15</v>
          </cell>
          <cell r="BW110">
            <v>0.15</v>
          </cell>
          <cell r="BX110">
            <v>0.15</v>
          </cell>
          <cell r="BY110">
            <v>0.15</v>
          </cell>
          <cell r="BZ110">
            <v>0.15</v>
          </cell>
          <cell r="CA110">
            <v>0.15</v>
          </cell>
          <cell r="CB110">
            <v>0.15</v>
          </cell>
          <cell r="CC110">
            <v>0.15</v>
          </cell>
          <cell r="CD110">
            <v>0.15</v>
          </cell>
          <cell r="CE110">
            <v>0.15</v>
          </cell>
          <cell r="CF110">
            <v>0.15</v>
          </cell>
          <cell r="CG110">
            <v>0.15</v>
          </cell>
          <cell r="CH110">
            <v>0.15</v>
          </cell>
          <cell r="CI110">
            <v>0.15</v>
          </cell>
          <cell r="CJ110">
            <v>0.15</v>
          </cell>
          <cell r="CK110">
            <v>0.15</v>
          </cell>
          <cell r="CL110">
            <v>0.15</v>
          </cell>
          <cell r="CM110">
            <v>0.15</v>
          </cell>
          <cell r="CN110">
            <v>0.15</v>
          </cell>
          <cell r="CO110">
            <v>0.15</v>
          </cell>
          <cell r="CP110">
            <v>0.15</v>
          </cell>
          <cell r="CQ110">
            <v>0.15</v>
          </cell>
          <cell r="CR110">
            <v>0.15</v>
          </cell>
          <cell r="CS110">
            <v>0.15</v>
          </cell>
          <cell r="CT110">
            <v>0.15</v>
          </cell>
          <cell r="CU110">
            <v>0.15</v>
          </cell>
          <cell r="CV110">
            <v>1</v>
          </cell>
          <cell r="CW110">
            <v>1</v>
          </cell>
          <cell r="CX110">
            <v>1</v>
          </cell>
          <cell r="CY110">
            <v>1</v>
          </cell>
          <cell r="CZ110">
            <v>1</v>
          </cell>
          <cell r="DA110">
            <v>1</v>
          </cell>
          <cell r="DB110">
            <v>1</v>
          </cell>
          <cell r="DC110">
            <v>1</v>
          </cell>
          <cell r="DD110">
            <v>1</v>
          </cell>
          <cell r="DE110">
            <v>1</v>
          </cell>
          <cell r="DF110">
            <v>1</v>
          </cell>
          <cell r="DG110">
            <v>1</v>
          </cell>
          <cell r="DH110">
            <v>1</v>
          </cell>
          <cell r="DI110">
            <v>1</v>
          </cell>
          <cell r="DJ110">
            <v>1</v>
          </cell>
          <cell r="DK110">
            <v>1</v>
          </cell>
          <cell r="DL110">
            <v>1</v>
          </cell>
          <cell r="DM110">
            <v>1</v>
          </cell>
          <cell r="DN110">
            <v>1</v>
          </cell>
          <cell r="DO110">
            <v>0.79</v>
          </cell>
          <cell r="DP110">
            <v>0.79</v>
          </cell>
          <cell r="DQ110">
            <v>0.79</v>
          </cell>
          <cell r="DR110">
            <v>0.79</v>
          </cell>
          <cell r="DS110">
            <v>0.79</v>
          </cell>
          <cell r="DT110">
            <v>0.79</v>
          </cell>
          <cell r="DU110">
            <v>0.79</v>
          </cell>
          <cell r="DV110">
            <v>0.79</v>
          </cell>
          <cell r="DW110">
            <v>0.79</v>
          </cell>
          <cell r="DX110">
            <v>0.79</v>
          </cell>
          <cell r="DY110">
            <v>0.79</v>
          </cell>
          <cell r="DZ110">
            <v>0.79</v>
          </cell>
          <cell r="EA110">
            <v>0.79</v>
          </cell>
          <cell r="EB110">
            <v>0.79</v>
          </cell>
          <cell r="EC110">
            <v>0.79</v>
          </cell>
          <cell r="ED110">
            <v>0.79</v>
          </cell>
          <cell r="EE110">
            <v>0.79</v>
          </cell>
          <cell r="EF110">
            <v>0.79</v>
          </cell>
          <cell r="EG110">
            <v>0.79</v>
          </cell>
          <cell r="EH110">
            <v>0.79</v>
          </cell>
          <cell r="EI110">
            <v>0.79</v>
          </cell>
          <cell r="EJ110">
            <v>0.79</v>
          </cell>
          <cell r="EK110">
            <v>0.79</v>
          </cell>
          <cell r="EL110">
            <v>0.79</v>
          </cell>
          <cell r="EM110">
            <v>0.79</v>
          </cell>
          <cell r="EN110">
            <v>0.79</v>
          </cell>
          <cell r="EO110">
            <v>0.79</v>
          </cell>
          <cell r="EP110">
            <v>0.79</v>
          </cell>
          <cell r="EQ110">
            <v>0.79</v>
          </cell>
          <cell r="ER110">
            <v>0.79</v>
          </cell>
          <cell r="ES110">
            <v>0.79</v>
          </cell>
          <cell r="ET110">
            <v>0.79</v>
          </cell>
          <cell r="EU110">
            <v>0.79</v>
          </cell>
          <cell r="EV110">
            <v>0.79</v>
          </cell>
          <cell r="EW110">
            <v>0.79</v>
          </cell>
          <cell r="EX110">
            <v>0.79</v>
          </cell>
          <cell r="EY110">
            <v>0.79</v>
          </cell>
          <cell r="EZ110">
            <v>0.79</v>
          </cell>
          <cell r="FA110">
            <v>0.69</v>
          </cell>
          <cell r="FB110">
            <v>0.69</v>
          </cell>
          <cell r="FC110">
            <v>0.69</v>
          </cell>
          <cell r="FD110">
            <v>0.69</v>
          </cell>
          <cell r="FE110">
            <v>0.69</v>
          </cell>
          <cell r="FF110">
            <v>0.69</v>
          </cell>
          <cell r="FG110">
            <v>0.69</v>
          </cell>
          <cell r="FH110">
            <v>0.69</v>
          </cell>
          <cell r="FI110">
            <v>0.69</v>
          </cell>
          <cell r="FJ110">
            <v>0.69</v>
          </cell>
          <cell r="FK110">
            <v>0.69</v>
          </cell>
          <cell r="FL110">
            <v>0.69</v>
          </cell>
          <cell r="FM110">
            <v>0.69</v>
          </cell>
          <cell r="FN110">
            <v>0.69</v>
          </cell>
          <cell r="FO110">
            <v>0.69</v>
          </cell>
          <cell r="FP110">
            <v>0.69</v>
          </cell>
          <cell r="FQ110">
            <v>0.69</v>
          </cell>
          <cell r="FR110">
            <v>0.69</v>
          </cell>
          <cell r="FS110">
            <v>0.69</v>
          </cell>
        </row>
        <row r="111">
          <cell r="E111">
            <v>0.69</v>
          </cell>
          <cell r="F111">
            <v>0.69</v>
          </cell>
          <cell r="G111">
            <v>0.69</v>
          </cell>
          <cell r="H111">
            <v>0.69</v>
          </cell>
          <cell r="I111">
            <v>0.69</v>
          </cell>
          <cell r="J111">
            <v>0.69</v>
          </cell>
          <cell r="K111">
            <v>0.69</v>
          </cell>
          <cell r="L111">
            <v>0.69</v>
          </cell>
          <cell r="M111">
            <v>0.69</v>
          </cell>
          <cell r="N111">
            <v>0.69</v>
          </cell>
          <cell r="O111">
            <v>0.69</v>
          </cell>
          <cell r="P111">
            <v>0.69</v>
          </cell>
          <cell r="Q111">
            <v>0.69</v>
          </cell>
          <cell r="R111">
            <v>0.69</v>
          </cell>
          <cell r="S111">
            <v>0.69</v>
          </cell>
          <cell r="T111">
            <v>0.69</v>
          </cell>
          <cell r="U111">
            <v>0.69</v>
          </cell>
          <cell r="V111">
            <v>0.69</v>
          </cell>
          <cell r="W111">
            <v>0.69</v>
          </cell>
          <cell r="X111">
            <v>0.69</v>
          </cell>
          <cell r="Y111">
            <v>0.69</v>
          </cell>
          <cell r="Z111">
            <v>0.69</v>
          </cell>
          <cell r="AA111">
            <v>0.69</v>
          </cell>
          <cell r="AB111">
            <v>0.69</v>
          </cell>
          <cell r="AC111">
            <v>0.69</v>
          </cell>
          <cell r="AD111">
            <v>0.69</v>
          </cell>
          <cell r="AE111">
            <v>0.69</v>
          </cell>
          <cell r="AF111">
            <v>0.69</v>
          </cell>
          <cell r="AG111">
            <v>0.69</v>
          </cell>
          <cell r="AH111">
            <v>0.69</v>
          </cell>
          <cell r="AI111">
            <v>0.69</v>
          </cell>
          <cell r="AJ111">
            <v>0.69</v>
          </cell>
          <cell r="AK111">
            <v>0.69</v>
          </cell>
          <cell r="AL111">
            <v>0.69</v>
          </cell>
          <cell r="AM111">
            <v>0.69</v>
          </cell>
          <cell r="AN111">
            <v>0.69</v>
          </cell>
          <cell r="AO111">
            <v>0.69</v>
          </cell>
          <cell r="AP111">
            <v>0.69</v>
          </cell>
          <cell r="AQ111">
            <v>0.69</v>
          </cell>
          <cell r="AR111">
            <v>0.69</v>
          </cell>
          <cell r="AS111">
            <v>0.69</v>
          </cell>
          <cell r="AT111">
            <v>0.69</v>
          </cell>
          <cell r="AU111">
            <v>0.69</v>
          </cell>
          <cell r="AV111">
            <v>0.69</v>
          </cell>
          <cell r="AW111">
            <v>0.69</v>
          </cell>
          <cell r="AX111">
            <v>0.69</v>
          </cell>
          <cell r="AY111">
            <v>0.69</v>
          </cell>
          <cell r="AZ111">
            <v>0.69</v>
          </cell>
          <cell r="BA111">
            <v>0.69</v>
          </cell>
          <cell r="BB111">
            <v>0.69</v>
          </cell>
          <cell r="BC111">
            <v>0.69</v>
          </cell>
          <cell r="BD111">
            <v>0.69</v>
          </cell>
          <cell r="BE111">
            <v>0.69</v>
          </cell>
          <cell r="BF111">
            <v>0.69</v>
          </cell>
          <cell r="BG111">
            <v>0.69</v>
          </cell>
          <cell r="BH111">
            <v>0.69</v>
          </cell>
          <cell r="BI111">
            <v>0.69</v>
          </cell>
          <cell r="BJ111">
            <v>0.15</v>
          </cell>
          <cell r="BK111">
            <v>0.15</v>
          </cell>
          <cell r="BL111">
            <v>0.15</v>
          </cell>
          <cell r="BM111">
            <v>0.15</v>
          </cell>
          <cell r="BN111">
            <v>0.15</v>
          </cell>
          <cell r="BO111">
            <v>0.15</v>
          </cell>
          <cell r="BP111">
            <v>0.15</v>
          </cell>
          <cell r="BQ111">
            <v>0.15</v>
          </cell>
          <cell r="BR111">
            <v>0.15</v>
          </cell>
          <cell r="BS111">
            <v>0.15</v>
          </cell>
          <cell r="BT111">
            <v>0.15</v>
          </cell>
          <cell r="BU111">
            <v>0.15</v>
          </cell>
          <cell r="BV111">
            <v>0.15</v>
          </cell>
          <cell r="BW111">
            <v>0.15</v>
          </cell>
          <cell r="BX111">
            <v>0.15</v>
          </cell>
          <cell r="BY111">
            <v>0.15</v>
          </cell>
          <cell r="BZ111">
            <v>0.15</v>
          </cell>
          <cell r="CA111">
            <v>0.15</v>
          </cell>
          <cell r="CB111">
            <v>0.15</v>
          </cell>
          <cell r="CC111">
            <v>0.15</v>
          </cell>
          <cell r="CD111">
            <v>0.15</v>
          </cell>
          <cell r="CE111">
            <v>0.15</v>
          </cell>
          <cell r="CF111">
            <v>0.15</v>
          </cell>
          <cell r="CG111">
            <v>0.15</v>
          </cell>
          <cell r="CH111">
            <v>0.15</v>
          </cell>
          <cell r="CI111">
            <v>0.15</v>
          </cell>
          <cell r="CJ111">
            <v>0.15</v>
          </cell>
          <cell r="CK111">
            <v>0.15</v>
          </cell>
          <cell r="CL111">
            <v>0.15</v>
          </cell>
          <cell r="CM111">
            <v>0.15</v>
          </cell>
          <cell r="CN111">
            <v>0.15</v>
          </cell>
          <cell r="CO111">
            <v>0.15</v>
          </cell>
          <cell r="CP111">
            <v>0.15</v>
          </cell>
          <cell r="CQ111">
            <v>0.15</v>
          </cell>
          <cell r="CR111">
            <v>0.15</v>
          </cell>
          <cell r="CS111">
            <v>0.15</v>
          </cell>
          <cell r="CT111">
            <v>0.15</v>
          </cell>
          <cell r="CU111">
            <v>0.15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  <cell r="DK111">
            <v>1</v>
          </cell>
          <cell r="DL111">
            <v>1</v>
          </cell>
          <cell r="DM111">
            <v>1</v>
          </cell>
          <cell r="DN111">
            <v>1</v>
          </cell>
          <cell r="DO111">
            <v>0.79</v>
          </cell>
          <cell r="DP111">
            <v>0.79</v>
          </cell>
          <cell r="DQ111">
            <v>0.79</v>
          </cell>
          <cell r="DR111">
            <v>0.79</v>
          </cell>
          <cell r="DS111">
            <v>0.79</v>
          </cell>
          <cell r="DT111">
            <v>0.79</v>
          </cell>
          <cell r="DU111">
            <v>0.79</v>
          </cell>
          <cell r="DV111">
            <v>0.79</v>
          </cell>
          <cell r="DW111">
            <v>0.79</v>
          </cell>
          <cell r="DX111">
            <v>0.79</v>
          </cell>
          <cell r="DY111">
            <v>0.79</v>
          </cell>
          <cell r="DZ111">
            <v>0.79</v>
          </cell>
          <cell r="EA111">
            <v>0.79</v>
          </cell>
          <cell r="EB111">
            <v>0.79</v>
          </cell>
          <cell r="EC111">
            <v>0.79</v>
          </cell>
          <cell r="ED111">
            <v>0.79</v>
          </cell>
          <cell r="EE111">
            <v>0.79</v>
          </cell>
          <cell r="EF111">
            <v>0.79</v>
          </cell>
          <cell r="EG111">
            <v>0.79</v>
          </cell>
          <cell r="EH111">
            <v>0.79</v>
          </cell>
          <cell r="EI111">
            <v>0.79</v>
          </cell>
          <cell r="EJ111">
            <v>0.79</v>
          </cell>
          <cell r="EK111">
            <v>0.79</v>
          </cell>
          <cell r="EL111">
            <v>0.79</v>
          </cell>
          <cell r="EM111">
            <v>0.79</v>
          </cell>
          <cell r="EN111">
            <v>0.79</v>
          </cell>
          <cell r="EO111">
            <v>0.79</v>
          </cell>
          <cell r="EP111">
            <v>0.79</v>
          </cell>
          <cell r="EQ111">
            <v>0.79</v>
          </cell>
          <cell r="ER111">
            <v>0.79</v>
          </cell>
          <cell r="ES111">
            <v>0.79</v>
          </cell>
          <cell r="ET111">
            <v>0.79</v>
          </cell>
          <cell r="EU111">
            <v>0.79</v>
          </cell>
          <cell r="EV111">
            <v>0.79</v>
          </cell>
          <cell r="EW111">
            <v>0.79</v>
          </cell>
          <cell r="EX111">
            <v>0.79</v>
          </cell>
          <cell r="EY111">
            <v>0.79</v>
          </cell>
          <cell r="EZ111">
            <v>0.79</v>
          </cell>
          <cell r="FA111">
            <v>0.69</v>
          </cell>
          <cell r="FB111">
            <v>0.69</v>
          </cell>
          <cell r="FC111">
            <v>0.69</v>
          </cell>
          <cell r="FD111">
            <v>0.69</v>
          </cell>
          <cell r="FE111">
            <v>0.69</v>
          </cell>
          <cell r="FF111">
            <v>0.69</v>
          </cell>
          <cell r="FG111">
            <v>0.69</v>
          </cell>
          <cell r="FH111">
            <v>0.69</v>
          </cell>
          <cell r="FI111">
            <v>0.69</v>
          </cell>
          <cell r="FJ111">
            <v>0.69</v>
          </cell>
          <cell r="FK111">
            <v>0.69</v>
          </cell>
          <cell r="FL111">
            <v>0.69</v>
          </cell>
          <cell r="FM111">
            <v>0.69</v>
          </cell>
          <cell r="FN111">
            <v>0.69</v>
          </cell>
          <cell r="FO111">
            <v>0.69</v>
          </cell>
          <cell r="FP111">
            <v>0.69</v>
          </cell>
          <cell r="FQ111">
            <v>0.69</v>
          </cell>
          <cell r="FR111">
            <v>0.69</v>
          </cell>
          <cell r="FS111">
            <v>0.69</v>
          </cell>
        </row>
        <row r="112">
          <cell r="E112">
            <v>0.69</v>
          </cell>
          <cell r="F112">
            <v>0.69</v>
          </cell>
          <cell r="G112">
            <v>0.69</v>
          </cell>
          <cell r="H112">
            <v>0.69</v>
          </cell>
          <cell r="I112">
            <v>0.69</v>
          </cell>
          <cell r="J112">
            <v>0.69</v>
          </cell>
          <cell r="K112">
            <v>0.69</v>
          </cell>
          <cell r="L112">
            <v>0.69</v>
          </cell>
          <cell r="M112">
            <v>0.69</v>
          </cell>
          <cell r="N112">
            <v>0.69</v>
          </cell>
          <cell r="O112">
            <v>0.69</v>
          </cell>
          <cell r="P112">
            <v>0.69</v>
          </cell>
          <cell r="Q112">
            <v>0.69</v>
          </cell>
          <cell r="R112">
            <v>0.69</v>
          </cell>
          <cell r="S112">
            <v>0.69</v>
          </cell>
          <cell r="T112">
            <v>0.69</v>
          </cell>
          <cell r="U112">
            <v>0.69</v>
          </cell>
          <cell r="V112">
            <v>0.69</v>
          </cell>
          <cell r="W112">
            <v>0.69</v>
          </cell>
          <cell r="X112">
            <v>0.69</v>
          </cell>
          <cell r="Y112">
            <v>0.69</v>
          </cell>
          <cell r="Z112">
            <v>0.69</v>
          </cell>
          <cell r="AA112">
            <v>0.69</v>
          </cell>
          <cell r="AB112">
            <v>0.69</v>
          </cell>
          <cell r="AC112">
            <v>0.69</v>
          </cell>
          <cell r="AD112">
            <v>0.69</v>
          </cell>
          <cell r="AE112">
            <v>0.69</v>
          </cell>
          <cell r="AF112">
            <v>0.69</v>
          </cell>
          <cell r="AG112">
            <v>0.69</v>
          </cell>
          <cell r="AH112">
            <v>0.69</v>
          </cell>
          <cell r="AI112">
            <v>0.69</v>
          </cell>
          <cell r="AJ112">
            <v>0.69</v>
          </cell>
          <cell r="AK112">
            <v>0.69</v>
          </cell>
          <cell r="AL112">
            <v>0.69</v>
          </cell>
          <cell r="AM112">
            <v>0.69</v>
          </cell>
          <cell r="AN112">
            <v>0.69</v>
          </cell>
          <cell r="AO112">
            <v>0.69</v>
          </cell>
          <cell r="AP112">
            <v>0.69</v>
          </cell>
          <cell r="AQ112">
            <v>0.69</v>
          </cell>
          <cell r="AR112">
            <v>0.69</v>
          </cell>
          <cell r="AS112">
            <v>0.69</v>
          </cell>
          <cell r="AT112">
            <v>0.69</v>
          </cell>
          <cell r="AU112">
            <v>0.69</v>
          </cell>
          <cell r="AV112">
            <v>0.69</v>
          </cell>
          <cell r="AW112">
            <v>0.69</v>
          </cell>
          <cell r="AX112">
            <v>0.69</v>
          </cell>
          <cell r="AY112">
            <v>0.69</v>
          </cell>
          <cell r="AZ112">
            <v>0.69</v>
          </cell>
          <cell r="BA112">
            <v>0.69</v>
          </cell>
          <cell r="BB112">
            <v>0.69</v>
          </cell>
          <cell r="BC112">
            <v>0.69</v>
          </cell>
          <cell r="BD112">
            <v>0.69</v>
          </cell>
          <cell r="BE112">
            <v>0.69</v>
          </cell>
          <cell r="BF112">
            <v>0.69</v>
          </cell>
          <cell r="BG112">
            <v>0.69</v>
          </cell>
          <cell r="BH112">
            <v>0.69</v>
          </cell>
          <cell r="BI112">
            <v>0.69</v>
          </cell>
          <cell r="BJ112">
            <v>0.15</v>
          </cell>
          <cell r="BK112">
            <v>0.15</v>
          </cell>
          <cell r="BL112">
            <v>0.15</v>
          </cell>
          <cell r="BM112">
            <v>0.15</v>
          </cell>
          <cell r="BN112">
            <v>0.15</v>
          </cell>
          <cell r="BO112">
            <v>0.15</v>
          </cell>
          <cell r="BP112">
            <v>0.15</v>
          </cell>
          <cell r="BQ112">
            <v>0.15</v>
          </cell>
          <cell r="BR112">
            <v>0.15</v>
          </cell>
          <cell r="BS112">
            <v>0.15</v>
          </cell>
          <cell r="BT112">
            <v>0.15</v>
          </cell>
          <cell r="BU112">
            <v>0.15</v>
          </cell>
          <cell r="BV112">
            <v>0.15</v>
          </cell>
          <cell r="BW112">
            <v>0.15</v>
          </cell>
          <cell r="BX112">
            <v>0.15</v>
          </cell>
          <cell r="BY112">
            <v>0.15</v>
          </cell>
          <cell r="BZ112">
            <v>0.15</v>
          </cell>
          <cell r="CA112">
            <v>0.15</v>
          </cell>
          <cell r="CB112">
            <v>0.15</v>
          </cell>
          <cell r="CC112">
            <v>0.15</v>
          </cell>
          <cell r="CD112">
            <v>0.15</v>
          </cell>
          <cell r="CE112">
            <v>0.15</v>
          </cell>
          <cell r="CF112">
            <v>0.15</v>
          </cell>
          <cell r="CG112">
            <v>0.15</v>
          </cell>
          <cell r="CH112">
            <v>0.15</v>
          </cell>
          <cell r="CI112">
            <v>0.15</v>
          </cell>
          <cell r="CJ112">
            <v>0.15</v>
          </cell>
          <cell r="CK112">
            <v>0.15</v>
          </cell>
          <cell r="CL112">
            <v>0.15</v>
          </cell>
          <cell r="CM112">
            <v>0.15</v>
          </cell>
          <cell r="CN112">
            <v>0.15</v>
          </cell>
          <cell r="CO112">
            <v>0.15</v>
          </cell>
          <cell r="CP112">
            <v>0.15</v>
          </cell>
          <cell r="CQ112">
            <v>0.15</v>
          </cell>
          <cell r="CR112">
            <v>0.15</v>
          </cell>
          <cell r="CS112">
            <v>0.15</v>
          </cell>
          <cell r="CT112">
            <v>0.15</v>
          </cell>
          <cell r="CU112">
            <v>0.15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  <cell r="DK112">
            <v>1</v>
          </cell>
          <cell r="DL112">
            <v>1</v>
          </cell>
          <cell r="DM112">
            <v>1</v>
          </cell>
          <cell r="DN112">
            <v>1</v>
          </cell>
          <cell r="DO112">
            <v>0.79</v>
          </cell>
          <cell r="DP112">
            <v>0.79</v>
          </cell>
          <cell r="DQ112">
            <v>0.79</v>
          </cell>
          <cell r="DR112">
            <v>0.79</v>
          </cell>
          <cell r="DS112">
            <v>0.79</v>
          </cell>
          <cell r="DT112">
            <v>0.79</v>
          </cell>
          <cell r="DU112">
            <v>0.79</v>
          </cell>
          <cell r="DV112">
            <v>0.79</v>
          </cell>
          <cell r="DW112">
            <v>0.79</v>
          </cell>
          <cell r="DX112">
            <v>0.79</v>
          </cell>
          <cell r="DY112">
            <v>0.79</v>
          </cell>
          <cell r="DZ112">
            <v>0.79</v>
          </cell>
          <cell r="EA112">
            <v>0.79</v>
          </cell>
          <cell r="EB112">
            <v>0.79</v>
          </cell>
          <cell r="EC112">
            <v>0.79</v>
          </cell>
          <cell r="ED112">
            <v>0.79</v>
          </cell>
          <cell r="EE112">
            <v>0.79</v>
          </cell>
          <cell r="EF112">
            <v>0.79</v>
          </cell>
          <cell r="EG112">
            <v>0.79</v>
          </cell>
          <cell r="EH112">
            <v>0.79</v>
          </cell>
          <cell r="EI112">
            <v>0.79</v>
          </cell>
          <cell r="EJ112">
            <v>0.79</v>
          </cell>
          <cell r="EK112">
            <v>0.79</v>
          </cell>
          <cell r="EL112">
            <v>0.79</v>
          </cell>
          <cell r="EM112">
            <v>0.79</v>
          </cell>
          <cell r="EN112">
            <v>0.79</v>
          </cell>
          <cell r="EO112">
            <v>0.79</v>
          </cell>
          <cell r="EP112">
            <v>0.79</v>
          </cell>
          <cell r="EQ112">
            <v>0.79</v>
          </cell>
          <cell r="ER112">
            <v>0.79</v>
          </cell>
          <cell r="ES112">
            <v>0.79</v>
          </cell>
          <cell r="ET112">
            <v>0.79</v>
          </cell>
          <cell r="EU112">
            <v>0.79</v>
          </cell>
          <cell r="EV112">
            <v>0.79</v>
          </cell>
          <cell r="EW112">
            <v>0.79</v>
          </cell>
          <cell r="EX112">
            <v>0.79</v>
          </cell>
          <cell r="EY112">
            <v>0.79</v>
          </cell>
          <cell r="EZ112">
            <v>0.79</v>
          </cell>
          <cell r="FA112">
            <v>0.69</v>
          </cell>
          <cell r="FB112">
            <v>0.69</v>
          </cell>
          <cell r="FC112">
            <v>0.69</v>
          </cell>
          <cell r="FD112">
            <v>0.69</v>
          </cell>
          <cell r="FE112">
            <v>0.69</v>
          </cell>
          <cell r="FF112">
            <v>0.69</v>
          </cell>
          <cell r="FG112">
            <v>0.69</v>
          </cell>
          <cell r="FH112">
            <v>0.69</v>
          </cell>
          <cell r="FI112">
            <v>0.69</v>
          </cell>
          <cell r="FJ112">
            <v>0.69</v>
          </cell>
          <cell r="FK112">
            <v>0.69</v>
          </cell>
          <cell r="FL112">
            <v>0.69</v>
          </cell>
          <cell r="FM112">
            <v>0.69</v>
          </cell>
          <cell r="FN112">
            <v>0.69</v>
          </cell>
          <cell r="FO112">
            <v>0.69</v>
          </cell>
          <cell r="FP112">
            <v>0.69</v>
          </cell>
          <cell r="FQ112">
            <v>0.69</v>
          </cell>
          <cell r="FR112">
            <v>0.69</v>
          </cell>
          <cell r="FS112">
            <v>0.69</v>
          </cell>
        </row>
        <row r="113">
          <cell r="E113">
            <v>0.69</v>
          </cell>
          <cell r="F113">
            <v>0.69</v>
          </cell>
          <cell r="G113">
            <v>0.69</v>
          </cell>
          <cell r="H113">
            <v>0.69</v>
          </cell>
          <cell r="I113">
            <v>0.69</v>
          </cell>
          <cell r="J113">
            <v>0.69</v>
          </cell>
          <cell r="K113">
            <v>0.69</v>
          </cell>
          <cell r="L113">
            <v>0.69</v>
          </cell>
          <cell r="M113">
            <v>0.69</v>
          </cell>
          <cell r="N113">
            <v>0.69</v>
          </cell>
          <cell r="O113">
            <v>0.69</v>
          </cell>
          <cell r="P113">
            <v>0.69</v>
          </cell>
          <cell r="Q113">
            <v>0.69</v>
          </cell>
          <cell r="R113">
            <v>0.69</v>
          </cell>
          <cell r="S113">
            <v>0.69</v>
          </cell>
          <cell r="T113">
            <v>0.69</v>
          </cell>
          <cell r="U113">
            <v>0.69</v>
          </cell>
          <cell r="V113">
            <v>0.69</v>
          </cell>
          <cell r="W113">
            <v>0.69</v>
          </cell>
          <cell r="X113">
            <v>0.69</v>
          </cell>
          <cell r="Y113">
            <v>0.69</v>
          </cell>
          <cell r="Z113">
            <v>0.69</v>
          </cell>
          <cell r="AA113">
            <v>0.69</v>
          </cell>
          <cell r="AB113">
            <v>0.69</v>
          </cell>
          <cell r="AC113">
            <v>0.69</v>
          </cell>
          <cell r="AD113">
            <v>0.69</v>
          </cell>
          <cell r="AE113">
            <v>0.69</v>
          </cell>
          <cell r="AF113">
            <v>0.69</v>
          </cell>
          <cell r="AG113">
            <v>0.69</v>
          </cell>
          <cell r="AH113">
            <v>0.69</v>
          </cell>
          <cell r="AI113">
            <v>0.69</v>
          </cell>
          <cell r="AJ113">
            <v>0.69</v>
          </cell>
          <cell r="AK113">
            <v>0.69</v>
          </cell>
          <cell r="AL113">
            <v>0.69</v>
          </cell>
          <cell r="AM113">
            <v>0.69</v>
          </cell>
          <cell r="AN113">
            <v>0.69</v>
          </cell>
          <cell r="AO113">
            <v>0.69</v>
          </cell>
          <cell r="AP113">
            <v>0.69</v>
          </cell>
          <cell r="AQ113">
            <v>0.69</v>
          </cell>
          <cell r="AR113">
            <v>0.69</v>
          </cell>
          <cell r="AS113">
            <v>0.69</v>
          </cell>
          <cell r="AT113">
            <v>0.69</v>
          </cell>
          <cell r="AU113">
            <v>0.69</v>
          </cell>
          <cell r="AV113">
            <v>0.69</v>
          </cell>
          <cell r="AW113">
            <v>0.69</v>
          </cell>
          <cell r="AX113">
            <v>0.69</v>
          </cell>
          <cell r="AY113">
            <v>0.69</v>
          </cell>
          <cell r="AZ113">
            <v>0.69</v>
          </cell>
          <cell r="BA113">
            <v>0.69</v>
          </cell>
          <cell r="BB113">
            <v>0.69</v>
          </cell>
          <cell r="BC113">
            <v>0.69</v>
          </cell>
          <cell r="BD113">
            <v>0.69</v>
          </cell>
          <cell r="BE113">
            <v>0.69</v>
          </cell>
          <cell r="BF113">
            <v>0.69</v>
          </cell>
          <cell r="BG113">
            <v>0.69</v>
          </cell>
          <cell r="BH113">
            <v>0.69</v>
          </cell>
          <cell r="BI113">
            <v>0.69</v>
          </cell>
          <cell r="BJ113">
            <v>0.15</v>
          </cell>
          <cell r="BK113">
            <v>0.15</v>
          </cell>
          <cell r="BL113">
            <v>0.15</v>
          </cell>
          <cell r="BM113">
            <v>0.15</v>
          </cell>
          <cell r="BN113">
            <v>0.15</v>
          </cell>
          <cell r="BO113">
            <v>0.15</v>
          </cell>
          <cell r="BP113">
            <v>0.15</v>
          </cell>
          <cell r="BQ113">
            <v>0.15</v>
          </cell>
          <cell r="BR113">
            <v>0.15</v>
          </cell>
          <cell r="BS113">
            <v>0.15</v>
          </cell>
          <cell r="BT113">
            <v>0.15</v>
          </cell>
          <cell r="BU113">
            <v>0.15</v>
          </cell>
          <cell r="BV113">
            <v>0.15</v>
          </cell>
          <cell r="BW113">
            <v>0.15</v>
          </cell>
          <cell r="BX113">
            <v>0.15</v>
          </cell>
          <cell r="BY113">
            <v>0.15</v>
          </cell>
          <cell r="BZ113">
            <v>0.15</v>
          </cell>
          <cell r="CA113">
            <v>0.15</v>
          </cell>
          <cell r="CB113">
            <v>0.15</v>
          </cell>
          <cell r="CC113">
            <v>0.15</v>
          </cell>
          <cell r="CD113">
            <v>0.15</v>
          </cell>
          <cell r="CE113">
            <v>0.15</v>
          </cell>
          <cell r="CF113">
            <v>0.15</v>
          </cell>
          <cell r="CG113">
            <v>0.15</v>
          </cell>
          <cell r="CH113">
            <v>0.15</v>
          </cell>
          <cell r="CI113">
            <v>0.15</v>
          </cell>
          <cell r="CJ113">
            <v>0.15</v>
          </cell>
          <cell r="CK113">
            <v>0.15</v>
          </cell>
          <cell r="CL113">
            <v>0.15</v>
          </cell>
          <cell r="CM113">
            <v>0.15</v>
          </cell>
          <cell r="CN113">
            <v>0.15</v>
          </cell>
          <cell r="CO113">
            <v>0.15</v>
          </cell>
          <cell r="CP113">
            <v>0.15</v>
          </cell>
          <cell r="CQ113">
            <v>0.15</v>
          </cell>
          <cell r="CR113">
            <v>0.15</v>
          </cell>
          <cell r="CS113">
            <v>0.15</v>
          </cell>
          <cell r="CT113">
            <v>0.15</v>
          </cell>
          <cell r="CU113">
            <v>0.15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K113">
            <v>1</v>
          </cell>
          <cell r="DL113">
            <v>1</v>
          </cell>
          <cell r="DM113">
            <v>1</v>
          </cell>
          <cell r="DN113">
            <v>1</v>
          </cell>
          <cell r="DO113">
            <v>0.79</v>
          </cell>
          <cell r="DP113">
            <v>0.79</v>
          </cell>
          <cell r="DQ113">
            <v>0.79</v>
          </cell>
          <cell r="DR113">
            <v>0.79</v>
          </cell>
          <cell r="DS113">
            <v>0.79</v>
          </cell>
          <cell r="DT113">
            <v>0.79</v>
          </cell>
          <cell r="DU113">
            <v>0.79</v>
          </cell>
          <cell r="DV113">
            <v>0.79</v>
          </cell>
          <cell r="DW113">
            <v>0.79</v>
          </cell>
          <cell r="DX113">
            <v>0.79</v>
          </cell>
          <cell r="DY113">
            <v>0.79</v>
          </cell>
          <cell r="DZ113">
            <v>0.79</v>
          </cell>
          <cell r="EA113">
            <v>0.79</v>
          </cell>
          <cell r="EB113">
            <v>0.79</v>
          </cell>
          <cell r="EC113">
            <v>0.79</v>
          </cell>
          <cell r="ED113">
            <v>0.79</v>
          </cell>
          <cell r="EE113">
            <v>0.79</v>
          </cell>
          <cell r="EF113">
            <v>0.79</v>
          </cell>
          <cell r="EG113">
            <v>0.79</v>
          </cell>
          <cell r="EH113">
            <v>0.79</v>
          </cell>
          <cell r="EI113">
            <v>0.79</v>
          </cell>
          <cell r="EJ113">
            <v>0.79</v>
          </cell>
          <cell r="EK113">
            <v>0.79</v>
          </cell>
          <cell r="EL113">
            <v>0.79</v>
          </cell>
          <cell r="EM113">
            <v>0.79</v>
          </cell>
          <cell r="EN113">
            <v>0.79</v>
          </cell>
          <cell r="EO113">
            <v>0.79</v>
          </cell>
          <cell r="EP113">
            <v>0.79</v>
          </cell>
          <cell r="EQ113">
            <v>0.79</v>
          </cell>
          <cell r="ER113">
            <v>0.79</v>
          </cell>
          <cell r="ES113">
            <v>0.79</v>
          </cell>
          <cell r="ET113">
            <v>0.79</v>
          </cell>
          <cell r="EU113">
            <v>0.79</v>
          </cell>
          <cell r="EV113">
            <v>0.79</v>
          </cell>
          <cell r="EW113">
            <v>0.79</v>
          </cell>
          <cell r="EX113">
            <v>0.79</v>
          </cell>
          <cell r="EY113">
            <v>0.79</v>
          </cell>
          <cell r="EZ113">
            <v>0.79</v>
          </cell>
          <cell r="FA113">
            <v>0.69</v>
          </cell>
          <cell r="FB113">
            <v>0.69</v>
          </cell>
          <cell r="FC113">
            <v>0.69</v>
          </cell>
          <cell r="FD113">
            <v>0.69</v>
          </cell>
          <cell r="FE113">
            <v>0.69</v>
          </cell>
          <cell r="FF113">
            <v>0.69</v>
          </cell>
          <cell r="FG113">
            <v>0.69</v>
          </cell>
          <cell r="FH113">
            <v>0.69</v>
          </cell>
          <cell r="FI113">
            <v>0.69</v>
          </cell>
          <cell r="FJ113">
            <v>0.69</v>
          </cell>
          <cell r="FK113">
            <v>0.69</v>
          </cell>
          <cell r="FL113">
            <v>0.69</v>
          </cell>
          <cell r="FM113">
            <v>0.69</v>
          </cell>
          <cell r="FN113">
            <v>0.69</v>
          </cell>
          <cell r="FO113">
            <v>0.69</v>
          </cell>
          <cell r="FP113">
            <v>0.69</v>
          </cell>
          <cell r="FQ113">
            <v>0.69</v>
          </cell>
          <cell r="FR113">
            <v>0.69</v>
          </cell>
          <cell r="FS113">
            <v>0.69</v>
          </cell>
        </row>
        <row r="114">
          <cell r="E114">
            <v>0.69</v>
          </cell>
          <cell r="F114">
            <v>0.69</v>
          </cell>
          <cell r="G114">
            <v>0.69</v>
          </cell>
          <cell r="H114">
            <v>0.69</v>
          </cell>
          <cell r="I114">
            <v>0.69</v>
          </cell>
          <cell r="J114">
            <v>0.69</v>
          </cell>
          <cell r="K114">
            <v>0.69</v>
          </cell>
          <cell r="L114">
            <v>0.69</v>
          </cell>
          <cell r="M114">
            <v>0.69</v>
          </cell>
          <cell r="N114">
            <v>0.69</v>
          </cell>
          <cell r="O114">
            <v>0.69</v>
          </cell>
          <cell r="P114">
            <v>0.69</v>
          </cell>
          <cell r="Q114">
            <v>0.69</v>
          </cell>
          <cell r="R114">
            <v>0.69</v>
          </cell>
          <cell r="S114">
            <v>0.69</v>
          </cell>
          <cell r="T114">
            <v>0.69</v>
          </cell>
          <cell r="U114">
            <v>0.69</v>
          </cell>
          <cell r="V114">
            <v>0.69</v>
          </cell>
          <cell r="W114">
            <v>0.69</v>
          </cell>
          <cell r="X114">
            <v>0.69</v>
          </cell>
          <cell r="Y114">
            <v>0.69</v>
          </cell>
          <cell r="Z114">
            <v>0.69</v>
          </cell>
          <cell r="AA114">
            <v>0.69</v>
          </cell>
          <cell r="AB114">
            <v>0.69</v>
          </cell>
          <cell r="AC114">
            <v>0.69</v>
          </cell>
          <cell r="AD114">
            <v>0.69</v>
          </cell>
          <cell r="AE114">
            <v>0.69</v>
          </cell>
          <cell r="AF114">
            <v>0.69</v>
          </cell>
          <cell r="AG114">
            <v>0.69</v>
          </cell>
          <cell r="AH114">
            <v>0.69</v>
          </cell>
          <cell r="AI114">
            <v>0.69</v>
          </cell>
          <cell r="AJ114">
            <v>0.69</v>
          </cell>
          <cell r="AK114">
            <v>0.69</v>
          </cell>
          <cell r="AL114">
            <v>0.69</v>
          </cell>
          <cell r="AM114">
            <v>0.69</v>
          </cell>
          <cell r="AN114">
            <v>0.69</v>
          </cell>
          <cell r="AO114">
            <v>0.69</v>
          </cell>
          <cell r="AP114">
            <v>0.69</v>
          </cell>
          <cell r="AQ114">
            <v>0.69</v>
          </cell>
          <cell r="AR114">
            <v>0.69</v>
          </cell>
          <cell r="AS114">
            <v>0.69</v>
          </cell>
          <cell r="AT114">
            <v>0.69</v>
          </cell>
          <cell r="AU114">
            <v>0.69</v>
          </cell>
          <cell r="AV114">
            <v>0.69</v>
          </cell>
          <cell r="AW114">
            <v>0.69</v>
          </cell>
          <cell r="AX114">
            <v>0.69</v>
          </cell>
          <cell r="AY114">
            <v>0.69</v>
          </cell>
          <cell r="AZ114">
            <v>0.69</v>
          </cell>
          <cell r="BA114">
            <v>0.69</v>
          </cell>
          <cell r="BB114">
            <v>0.69</v>
          </cell>
          <cell r="BC114">
            <v>0.69</v>
          </cell>
          <cell r="BD114">
            <v>0.69</v>
          </cell>
          <cell r="BE114">
            <v>0.69</v>
          </cell>
          <cell r="BF114">
            <v>0.69</v>
          </cell>
          <cell r="BG114">
            <v>0.69</v>
          </cell>
          <cell r="BH114">
            <v>0.69</v>
          </cell>
          <cell r="BI114">
            <v>0.69</v>
          </cell>
          <cell r="BJ114">
            <v>0.15</v>
          </cell>
          <cell r="BK114">
            <v>0.15</v>
          </cell>
          <cell r="BL114">
            <v>0.15</v>
          </cell>
          <cell r="BM114">
            <v>0.15</v>
          </cell>
          <cell r="BN114">
            <v>0.15</v>
          </cell>
          <cell r="BO114">
            <v>0.15</v>
          </cell>
          <cell r="BP114">
            <v>0.15</v>
          </cell>
          <cell r="BQ114">
            <v>0.15</v>
          </cell>
          <cell r="BR114">
            <v>0.15</v>
          </cell>
          <cell r="BS114">
            <v>0.15</v>
          </cell>
          <cell r="BT114">
            <v>0.15</v>
          </cell>
          <cell r="BU114">
            <v>0.15</v>
          </cell>
          <cell r="BV114">
            <v>0.15</v>
          </cell>
          <cell r="BW114">
            <v>0.15</v>
          </cell>
          <cell r="BX114">
            <v>0.15</v>
          </cell>
          <cell r="BY114">
            <v>0.15</v>
          </cell>
          <cell r="BZ114">
            <v>0.15</v>
          </cell>
          <cell r="CA114">
            <v>0.15</v>
          </cell>
          <cell r="CB114">
            <v>0.15</v>
          </cell>
          <cell r="CC114">
            <v>0.15</v>
          </cell>
          <cell r="CD114">
            <v>0.15</v>
          </cell>
          <cell r="CE114">
            <v>0.15</v>
          </cell>
          <cell r="CF114">
            <v>0.15</v>
          </cell>
          <cell r="CG114">
            <v>0.15</v>
          </cell>
          <cell r="CH114">
            <v>0.15</v>
          </cell>
          <cell r="CI114">
            <v>0.15</v>
          </cell>
          <cell r="CJ114">
            <v>0.15</v>
          </cell>
          <cell r="CK114">
            <v>0.15</v>
          </cell>
          <cell r="CL114">
            <v>0.15</v>
          </cell>
          <cell r="CM114">
            <v>0.15</v>
          </cell>
          <cell r="CN114">
            <v>0.15</v>
          </cell>
          <cell r="CO114">
            <v>0.15</v>
          </cell>
          <cell r="CP114">
            <v>0.15</v>
          </cell>
          <cell r="CQ114">
            <v>0.15</v>
          </cell>
          <cell r="CR114">
            <v>0.15</v>
          </cell>
          <cell r="CS114">
            <v>0.15</v>
          </cell>
          <cell r="CT114">
            <v>0.15</v>
          </cell>
          <cell r="CU114">
            <v>0.15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  <cell r="DK114">
            <v>1</v>
          </cell>
          <cell r="DL114">
            <v>1</v>
          </cell>
          <cell r="DM114">
            <v>1</v>
          </cell>
          <cell r="DN114">
            <v>1</v>
          </cell>
          <cell r="DO114">
            <v>0.79</v>
          </cell>
          <cell r="DP114">
            <v>0.79</v>
          </cell>
          <cell r="DQ114">
            <v>0.79</v>
          </cell>
          <cell r="DR114">
            <v>0.79</v>
          </cell>
          <cell r="DS114">
            <v>0.79</v>
          </cell>
          <cell r="DT114">
            <v>0.79</v>
          </cell>
          <cell r="DU114">
            <v>0.79</v>
          </cell>
          <cell r="DV114">
            <v>0.79</v>
          </cell>
          <cell r="DW114">
            <v>0.79</v>
          </cell>
          <cell r="DX114">
            <v>0.79</v>
          </cell>
          <cell r="DY114">
            <v>0.79</v>
          </cell>
          <cell r="DZ114">
            <v>0.79</v>
          </cell>
          <cell r="EA114">
            <v>0.79</v>
          </cell>
          <cell r="EB114">
            <v>0.79</v>
          </cell>
          <cell r="EC114">
            <v>0.79</v>
          </cell>
          <cell r="ED114">
            <v>0.79</v>
          </cell>
          <cell r="EE114">
            <v>0.79</v>
          </cell>
          <cell r="EF114">
            <v>0.79</v>
          </cell>
          <cell r="EG114">
            <v>0.79</v>
          </cell>
          <cell r="EH114">
            <v>0.79</v>
          </cell>
          <cell r="EI114">
            <v>0.79</v>
          </cell>
          <cell r="EJ114">
            <v>0.79</v>
          </cell>
          <cell r="EK114">
            <v>0.79</v>
          </cell>
          <cell r="EL114">
            <v>0.79</v>
          </cell>
          <cell r="EM114">
            <v>0.79</v>
          </cell>
          <cell r="EN114">
            <v>0.79</v>
          </cell>
          <cell r="EO114">
            <v>0.79</v>
          </cell>
          <cell r="EP114">
            <v>0.79</v>
          </cell>
          <cell r="EQ114">
            <v>0.79</v>
          </cell>
          <cell r="ER114">
            <v>0.79</v>
          </cell>
          <cell r="ES114">
            <v>0.79</v>
          </cell>
          <cell r="ET114">
            <v>0.79</v>
          </cell>
          <cell r="EU114">
            <v>0.79</v>
          </cell>
          <cell r="EV114">
            <v>0.79</v>
          </cell>
          <cell r="EW114">
            <v>0.79</v>
          </cell>
          <cell r="EX114">
            <v>0.79</v>
          </cell>
          <cell r="EY114">
            <v>0.79</v>
          </cell>
          <cell r="EZ114">
            <v>0.79</v>
          </cell>
          <cell r="FA114">
            <v>0.69</v>
          </cell>
          <cell r="FB114">
            <v>0.69</v>
          </cell>
          <cell r="FC114">
            <v>0.69</v>
          </cell>
          <cell r="FD114">
            <v>0.69</v>
          </cell>
          <cell r="FE114">
            <v>0.69</v>
          </cell>
          <cell r="FF114">
            <v>0.69</v>
          </cell>
          <cell r="FG114">
            <v>0.69</v>
          </cell>
          <cell r="FH114">
            <v>0.69</v>
          </cell>
          <cell r="FI114">
            <v>0.69</v>
          </cell>
          <cell r="FJ114">
            <v>0.69</v>
          </cell>
          <cell r="FK114">
            <v>0.69</v>
          </cell>
          <cell r="FL114">
            <v>0.69</v>
          </cell>
          <cell r="FM114">
            <v>0.69</v>
          </cell>
          <cell r="FN114">
            <v>0.69</v>
          </cell>
          <cell r="FO114">
            <v>0.69</v>
          </cell>
          <cell r="FP114">
            <v>0.69</v>
          </cell>
          <cell r="FQ114">
            <v>0.69</v>
          </cell>
          <cell r="FR114">
            <v>0.69</v>
          </cell>
          <cell r="FS114">
            <v>0.69</v>
          </cell>
        </row>
        <row r="115">
          <cell r="E115">
            <v>0.69</v>
          </cell>
          <cell r="F115">
            <v>0.69</v>
          </cell>
          <cell r="G115">
            <v>0.69</v>
          </cell>
          <cell r="H115">
            <v>0.69</v>
          </cell>
          <cell r="I115">
            <v>0.69</v>
          </cell>
          <cell r="J115">
            <v>0.69</v>
          </cell>
          <cell r="K115">
            <v>0.69</v>
          </cell>
          <cell r="L115">
            <v>0.69</v>
          </cell>
          <cell r="M115">
            <v>0.69</v>
          </cell>
          <cell r="N115">
            <v>0.69</v>
          </cell>
          <cell r="O115">
            <v>0.69</v>
          </cell>
          <cell r="P115">
            <v>0.69</v>
          </cell>
          <cell r="Q115">
            <v>0.69</v>
          </cell>
          <cell r="R115">
            <v>0.69</v>
          </cell>
          <cell r="S115">
            <v>0.69</v>
          </cell>
          <cell r="T115">
            <v>0.69</v>
          </cell>
          <cell r="U115">
            <v>0.69</v>
          </cell>
          <cell r="V115">
            <v>0.69</v>
          </cell>
          <cell r="W115">
            <v>0.69</v>
          </cell>
          <cell r="X115">
            <v>0.69</v>
          </cell>
          <cell r="Y115">
            <v>0.69</v>
          </cell>
          <cell r="Z115">
            <v>0.69</v>
          </cell>
          <cell r="AA115">
            <v>0.69</v>
          </cell>
          <cell r="AB115">
            <v>0.69</v>
          </cell>
          <cell r="AC115">
            <v>0.69</v>
          </cell>
          <cell r="AD115">
            <v>0.69</v>
          </cell>
          <cell r="AE115">
            <v>0.69</v>
          </cell>
          <cell r="AF115">
            <v>0.69</v>
          </cell>
          <cell r="AG115">
            <v>0.69</v>
          </cell>
          <cell r="AH115">
            <v>0.69</v>
          </cell>
          <cell r="AI115">
            <v>0.69</v>
          </cell>
          <cell r="AJ115">
            <v>0.69</v>
          </cell>
          <cell r="AK115">
            <v>0.69</v>
          </cell>
          <cell r="AL115">
            <v>0.69</v>
          </cell>
          <cell r="AM115">
            <v>0.69</v>
          </cell>
          <cell r="AN115">
            <v>0.69</v>
          </cell>
          <cell r="AO115">
            <v>0.69</v>
          </cell>
          <cell r="AP115">
            <v>0.69</v>
          </cell>
          <cell r="AQ115">
            <v>0.69</v>
          </cell>
          <cell r="AR115">
            <v>0.69</v>
          </cell>
          <cell r="AS115">
            <v>0.69</v>
          </cell>
          <cell r="AT115">
            <v>0.69</v>
          </cell>
          <cell r="AU115">
            <v>0.69</v>
          </cell>
          <cell r="AV115">
            <v>0.69</v>
          </cell>
          <cell r="AW115">
            <v>0.69</v>
          </cell>
          <cell r="AX115">
            <v>0.69</v>
          </cell>
          <cell r="AY115">
            <v>0.69</v>
          </cell>
          <cell r="AZ115">
            <v>0.69</v>
          </cell>
          <cell r="BA115">
            <v>0.69</v>
          </cell>
          <cell r="BB115">
            <v>0.69</v>
          </cell>
          <cell r="BC115">
            <v>0.69</v>
          </cell>
          <cell r="BD115">
            <v>0.69</v>
          </cell>
          <cell r="BE115">
            <v>0.69</v>
          </cell>
          <cell r="BF115">
            <v>0.69</v>
          </cell>
          <cell r="BG115">
            <v>0.69</v>
          </cell>
          <cell r="BH115">
            <v>0.69</v>
          </cell>
          <cell r="BI115">
            <v>0.69</v>
          </cell>
          <cell r="BJ115">
            <v>0.15</v>
          </cell>
          <cell r="BK115">
            <v>0.15</v>
          </cell>
          <cell r="BL115">
            <v>0.15</v>
          </cell>
          <cell r="BM115">
            <v>0.15</v>
          </cell>
          <cell r="BN115">
            <v>0.15</v>
          </cell>
          <cell r="BO115">
            <v>0.15</v>
          </cell>
          <cell r="BP115">
            <v>0.15</v>
          </cell>
          <cell r="BQ115">
            <v>0.15</v>
          </cell>
          <cell r="BR115">
            <v>0.15</v>
          </cell>
          <cell r="BS115">
            <v>0.15</v>
          </cell>
          <cell r="BT115">
            <v>0.15</v>
          </cell>
          <cell r="BU115">
            <v>0.15</v>
          </cell>
          <cell r="BV115">
            <v>0.15</v>
          </cell>
          <cell r="BW115">
            <v>0.15</v>
          </cell>
          <cell r="BX115">
            <v>0.15</v>
          </cell>
          <cell r="BY115">
            <v>0.15</v>
          </cell>
          <cell r="BZ115">
            <v>0.15</v>
          </cell>
          <cell r="CA115">
            <v>0.15</v>
          </cell>
          <cell r="CB115">
            <v>0.15</v>
          </cell>
          <cell r="CC115">
            <v>0.15</v>
          </cell>
          <cell r="CD115">
            <v>0.15</v>
          </cell>
          <cell r="CE115">
            <v>0.15</v>
          </cell>
          <cell r="CF115">
            <v>0.15</v>
          </cell>
          <cell r="CG115">
            <v>0.15</v>
          </cell>
          <cell r="CH115">
            <v>0.15</v>
          </cell>
          <cell r="CI115">
            <v>0.15</v>
          </cell>
          <cell r="CJ115">
            <v>0.15</v>
          </cell>
          <cell r="CK115">
            <v>0.15</v>
          </cell>
          <cell r="CL115">
            <v>0.15</v>
          </cell>
          <cell r="CM115">
            <v>0.15</v>
          </cell>
          <cell r="CN115">
            <v>0.15</v>
          </cell>
          <cell r="CO115">
            <v>0.15</v>
          </cell>
          <cell r="CP115">
            <v>0.15</v>
          </cell>
          <cell r="CQ115">
            <v>0.15</v>
          </cell>
          <cell r="CR115">
            <v>0.15</v>
          </cell>
          <cell r="CS115">
            <v>0.15</v>
          </cell>
          <cell r="CT115">
            <v>0.15</v>
          </cell>
          <cell r="CU115">
            <v>0.15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  <cell r="DK115">
            <v>1</v>
          </cell>
          <cell r="DL115">
            <v>1</v>
          </cell>
          <cell r="DM115">
            <v>1</v>
          </cell>
          <cell r="DN115">
            <v>1</v>
          </cell>
          <cell r="DO115">
            <v>0.79</v>
          </cell>
          <cell r="DP115">
            <v>0.79</v>
          </cell>
          <cell r="DQ115">
            <v>0.79</v>
          </cell>
          <cell r="DR115">
            <v>0.79</v>
          </cell>
          <cell r="DS115">
            <v>0.79</v>
          </cell>
          <cell r="DT115">
            <v>0.79</v>
          </cell>
          <cell r="DU115">
            <v>0.79</v>
          </cell>
          <cell r="DV115">
            <v>0.79</v>
          </cell>
          <cell r="DW115">
            <v>0.79</v>
          </cell>
          <cell r="DX115">
            <v>0.79</v>
          </cell>
          <cell r="DY115">
            <v>0.79</v>
          </cell>
          <cell r="DZ115">
            <v>0.79</v>
          </cell>
          <cell r="EA115">
            <v>0.79</v>
          </cell>
          <cell r="EB115">
            <v>0.79</v>
          </cell>
          <cell r="EC115">
            <v>0.79</v>
          </cell>
          <cell r="ED115">
            <v>0.79</v>
          </cell>
          <cell r="EE115">
            <v>0.79</v>
          </cell>
          <cell r="EF115">
            <v>0.79</v>
          </cell>
          <cell r="EG115">
            <v>0.79</v>
          </cell>
          <cell r="EH115">
            <v>0.79</v>
          </cell>
          <cell r="EI115">
            <v>0.79</v>
          </cell>
          <cell r="EJ115">
            <v>0.79</v>
          </cell>
          <cell r="EK115">
            <v>0.79</v>
          </cell>
          <cell r="EL115">
            <v>0.79</v>
          </cell>
          <cell r="EM115">
            <v>0.79</v>
          </cell>
          <cell r="EN115">
            <v>0.79</v>
          </cell>
          <cell r="EO115">
            <v>0.79</v>
          </cell>
          <cell r="EP115">
            <v>0.79</v>
          </cell>
          <cell r="EQ115">
            <v>0.79</v>
          </cell>
          <cell r="ER115">
            <v>0.79</v>
          </cell>
          <cell r="ES115">
            <v>0.79</v>
          </cell>
          <cell r="ET115">
            <v>0.79</v>
          </cell>
          <cell r="EU115">
            <v>0.79</v>
          </cell>
          <cell r="EV115">
            <v>0.79</v>
          </cell>
          <cell r="EW115">
            <v>0.79</v>
          </cell>
          <cell r="EX115">
            <v>0.79</v>
          </cell>
          <cell r="EY115">
            <v>0.79</v>
          </cell>
          <cell r="EZ115">
            <v>0.79</v>
          </cell>
          <cell r="FA115">
            <v>0.69</v>
          </cell>
          <cell r="FB115">
            <v>0.69</v>
          </cell>
          <cell r="FC115">
            <v>0.69</v>
          </cell>
          <cell r="FD115">
            <v>0.69</v>
          </cell>
          <cell r="FE115">
            <v>0.69</v>
          </cell>
          <cell r="FF115">
            <v>0.69</v>
          </cell>
          <cell r="FG115">
            <v>0.69</v>
          </cell>
          <cell r="FH115">
            <v>0.69</v>
          </cell>
          <cell r="FI115">
            <v>0.69</v>
          </cell>
          <cell r="FJ115">
            <v>0.69</v>
          </cell>
          <cell r="FK115">
            <v>0.69</v>
          </cell>
          <cell r="FL115">
            <v>0.69</v>
          </cell>
          <cell r="FM115">
            <v>0.69</v>
          </cell>
          <cell r="FN115">
            <v>0.69</v>
          </cell>
          <cell r="FO115">
            <v>0.69</v>
          </cell>
          <cell r="FP115">
            <v>0.69</v>
          </cell>
          <cell r="FQ115">
            <v>0.69</v>
          </cell>
          <cell r="FR115">
            <v>0.69</v>
          </cell>
          <cell r="FS115">
            <v>0.69</v>
          </cell>
        </row>
        <row r="116">
          <cell r="E116">
            <v>0.69</v>
          </cell>
          <cell r="F116">
            <v>0.69</v>
          </cell>
          <cell r="G116">
            <v>0.69</v>
          </cell>
          <cell r="H116">
            <v>0.69</v>
          </cell>
          <cell r="I116">
            <v>0.69</v>
          </cell>
          <cell r="J116">
            <v>0.69</v>
          </cell>
          <cell r="K116">
            <v>0.69</v>
          </cell>
          <cell r="L116">
            <v>0.69</v>
          </cell>
          <cell r="M116">
            <v>0.69</v>
          </cell>
          <cell r="N116">
            <v>0.69</v>
          </cell>
          <cell r="O116">
            <v>0.69</v>
          </cell>
          <cell r="P116">
            <v>0.69</v>
          </cell>
          <cell r="Q116">
            <v>0.69</v>
          </cell>
          <cell r="R116">
            <v>0.69</v>
          </cell>
          <cell r="S116">
            <v>0.69</v>
          </cell>
          <cell r="T116">
            <v>0.69</v>
          </cell>
          <cell r="U116">
            <v>0.69</v>
          </cell>
          <cell r="V116">
            <v>0.69</v>
          </cell>
          <cell r="W116">
            <v>0.69</v>
          </cell>
          <cell r="X116">
            <v>0.69</v>
          </cell>
          <cell r="Y116">
            <v>0.69</v>
          </cell>
          <cell r="Z116">
            <v>0.69</v>
          </cell>
          <cell r="AA116">
            <v>0.69</v>
          </cell>
          <cell r="AB116">
            <v>0.69</v>
          </cell>
          <cell r="AC116">
            <v>0.69</v>
          </cell>
          <cell r="AD116">
            <v>0.69</v>
          </cell>
          <cell r="AE116">
            <v>0.69</v>
          </cell>
          <cell r="AF116">
            <v>0.69</v>
          </cell>
          <cell r="AG116">
            <v>0.69</v>
          </cell>
          <cell r="AH116">
            <v>0.69</v>
          </cell>
          <cell r="AI116">
            <v>0.69</v>
          </cell>
          <cell r="AJ116">
            <v>0.69</v>
          </cell>
          <cell r="AK116">
            <v>0.69</v>
          </cell>
          <cell r="AL116">
            <v>0.69</v>
          </cell>
          <cell r="AM116">
            <v>0.69</v>
          </cell>
          <cell r="AN116">
            <v>0.69</v>
          </cell>
          <cell r="AO116">
            <v>0.69</v>
          </cell>
          <cell r="AP116">
            <v>0.69</v>
          </cell>
          <cell r="AQ116">
            <v>0.69</v>
          </cell>
          <cell r="AR116">
            <v>0.69</v>
          </cell>
          <cell r="AS116">
            <v>0.69</v>
          </cell>
          <cell r="AT116">
            <v>0.69</v>
          </cell>
          <cell r="AU116">
            <v>0.69</v>
          </cell>
          <cell r="AV116">
            <v>0.69</v>
          </cell>
          <cell r="AW116">
            <v>0.69</v>
          </cell>
          <cell r="AX116">
            <v>0.69</v>
          </cell>
          <cell r="AY116">
            <v>0.69</v>
          </cell>
          <cell r="AZ116">
            <v>0.69</v>
          </cell>
          <cell r="BA116">
            <v>0.69</v>
          </cell>
          <cell r="BB116">
            <v>0.69</v>
          </cell>
          <cell r="BC116">
            <v>0.69</v>
          </cell>
          <cell r="BD116">
            <v>0.69</v>
          </cell>
          <cell r="BE116">
            <v>0.69</v>
          </cell>
          <cell r="BF116">
            <v>0.69</v>
          </cell>
          <cell r="BG116">
            <v>0.69</v>
          </cell>
          <cell r="BH116">
            <v>0.69</v>
          </cell>
          <cell r="BI116">
            <v>0.69</v>
          </cell>
          <cell r="BJ116">
            <v>0.15</v>
          </cell>
          <cell r="BK116">
            <v>0.15</v>
          </cell>
          <cell r="BL116">
            <v>0.15</v>
          </cell>
          <cell r="BM116">
            <v>0.15</v>
          </cell>
          <cell r="BN116">
            <v>0.15</v>
          </cell>
          <cell r="BO116">
            <v>0.15</v>
          </cell>
          <cell r="BP116">
            <v>0.15</v>
          </cell>
          <cell r="BQ116">
            <v>0.15</v>
          </cell>
          <cell r="BR116">
            <v>0.15</v>
          </cell>
          <cell r="BS116">
            <v>0.15</v>
          </cell>
          <cell r="BT116">
            <v>0.15</v>
          </cell>
          <cell r="BU116">
            <v>0.15</v>
          </cell>
          <cell r="BV116">
            <v>0.15</v>
          </cell>
          <cell r="BW116">
            <v>0.15</v>
          </cell>
          <cell r="BX116">
            <v>0.15</v>
          </cell>
          <cell r="BY116">
            <v>0.15</v>
          </cell>
          <cell r="BZ116">
            <v>0.15</v>
          </cell>
          <cell r="CA116">
            <v>0.15</v>
          </cell>
          <cell r="CB116">
            <v>0.15</v>
          </cell>
          <cell r="CC116">
            <v>0.15</v>
          </cell>
          <cell r="CD116">
            <v>0.15</v>
          </cell>
          <cell r="CE116">
            <v>0.15</v>
          </cell>
          <cell r="CF116">
            <v>0.15</v>
          </cell>
          <cell r="CG116">
            <v>0.15</v>
          </cell>
          <cell r="CH116">
            <v>0.15</v>
          </cell>
          <cell r="CI116">
            <v>0.15</v>
          </cell>
          <cell r="CJ116">
            <v>0.15</v>
          </cell>
          <cell r="CK116">
            <v>0.15</v>
          </cell>
          <cell r="CL116">
            <v>0.15</v>
          </cell>
          <cell r="CM116">
            <v>0.15</v>
          </cell>
          <cell r="CN116">
            <v>0.15</v>
          </cell>
          <cell r="CO116">
            <v>0.15</v>
          </cell>
          <cell r="CP116">
            <v>0.15</v>
          </cell>
          <cell r="CQ116">
            <v>0.15</v>
          </cell>
          <cell r="CR116">
            <v>0.15</v>
          </cell>
          <cell r="CS116">
            <v>0.15</v>
          </cell>
          <cell r="CT116">
            <v>0.15</v>
          </cell>
          <cell r="CU116">
            <v>0.15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K116">
            <v>1</v>
          </cell>
          <cell r="DL116">
            <v>1</v>
          </cell>
          <cell r="DM116">
            <v>1</v>
          </cell>
          <cell r="DN116">
            <v>1</v>
          </cell>
          <cell r="DO116">
            <v>0.79</v>
          </cell>
          <cell r="DP116">
            <v>0.79</v>
          </cell>
          <cell r="DQ116">
            <v>0.79</v>
          </cell>
          <cell r="DR116">
            <v>0.79</v>
          </cell>
          <cell r="DS116">
            <v>0.79</v>
          </cell>
          <cell r="DT116">
            <v>0.79</v>
          </cell>
          <cell r="DU116">
            <v>0.79</v>
          </cell>
          <cell r="DV116">
            <v>0.79</v>
          </cell>
          <cell r="DW116">
            <v>0.79</v>
          </cell>
          <cell r="DX116">
            <v>0.79</v>
          </cell>
          <cell r="DY116">
            <v>0.79</v>
          </cell>
          <cell r="DZ116">
            <v>0.79</v>
          </cell>
          <cell r="EA116">
            <v>0.79</v>
          </cell>
          <cell r="EB116">
            <v>0.79</v>
          </cell>
          <cell r="EC116">
            <v>0.79</v>
          </cell>
          <cell r="ED116">
            <v>0.79</v>
          </cell>
          <cell r="EE116">
            <v>0.79</v>
          </cell>
          <cell r="EF116">
            <v>0.79</v>
          </cell>
          <cell r="EG116">
            <v>0.79</v>
          </cell>
          <cell r="EH116">
            <v>0.79</v>
          </cell>
          <cell r="EI116">
            <v>0.79</v>
          </cell>
          <cell r="EJ116">
            <v>0.79</v>
          </cell>
          <cell r="EK116">
            <v>0.79</v>
          </cell>
          <cell r="EL116">
            <v>0.79</v>
          </cell>
          <cell r="EM116">
            <v>0.79</v>
          </cell>
          <cell r="EN116">
            <v>0.79</v>
          </cell>
          <cell r="EO116">
            <v>0.79</v>
          </cell>
          <cell r="EP116">
            <v>0.79</v>
          </cell>
          <cell r="EQ116">
            <v>0.79</v>
          </cell>
          <cell r="ER116">
            <v>0.79</v>
          </cell>
          <cell r="ES116">
            <v>0.79</v>
          </cell>
          <cell r="ET116">
            <v>0.79</v>
          </cell>
          <cell r="EU116">
            <v>0.79</v>
          </cell>
          <cell r="EV116">
            <v>0.79</v>
          </cell>
          <cell r="EW116">
            <v>0.79</v>
          </cell>
          <cell r="EX116">
            <v>0.79</v>
          </cell>
          <cell r="EY116">
            <v>0.79</v>
          </cell>
          <cell r="EZ116">
            <v>0.79</v>
          </cell>
          <cell r="FA116">
            <v>0.69</v>
          </cell>
          <cell r="FB116">
            <v>0.69</v>
          </cell>
          <cell r="FC116">
            <v>0.69</v>
          </cell>
          <cell r="FD116">
            <v>0.69</v>
          </cell>
          <cell r="FE116">
            <v>0.69</v>
          </cell>
          <cell r="FF116">
            <v>0.69</v>
          </cell>
          <cell r="FG116">
            <v>0.69</v>
          </cell>
          <cell r="FH116">
            <v>0.69</v>
          </cell>
          <cell r="FI116">
            <v>0.69</v>
          </cell>
          <cell r="FJ116">
            <v>0.69</v>
          </cell>
          <cell r="FK116">
            <v>0.69</v>
          </cell>
          <cell r="FL116">
            <v>0.69</v>
          </cell>
          <cell r="FM116">
            <v>0.69</v>
          </cell>
          <cell r="FN116">
            <v>0.69</v>
          </cell>
          <cell r="FO116">
            <v>0.69</v>
          </cell>
          <cell r="FP116">
            <v>0.69</v>
          </cell>
          <cell r="FQ116">
            <v>0.69</v>
          </cell>
          <cell r="FR116">
            <v>0.69</v>
          </cell>
          <cell r="FS116">
            <v>0.69</v>
          </cell>
        </row>
        <row r="117">
          <cell r="E117">
            <v>0.69</v>
          </cell>
          <cell r="F117">
            <v>0.69</v>
          </cell>
          <cell r="G117">
            <v>0.69</v>
          </cell>
          <cell r="H117">
            <v>0.69</v>
          </cell>
          <cell r="I117">
            <v>0.69</v>
          </cell>
          <cell r="J117">
            <v>0.69</v>
          </cell>
          <cell r="K117">
            <v>0.69</v>
          </cell>
          <cell r="L117">
            <v>0.69</v>
          </cell>
          <cell r="M117">
            <v>0.69</v>
          </cell>
          <cell r="N117">
            <v>0.69</v>
          </cell>
          <cell r="O117">
            <v>0.69</v>
          </cell>
          <cell r="P117">
            <v>0.69</v>
          </cell>
          <cell r="Q117">
            <v>0.69</v>
          </cell>
          <cell r="R117">
            <v>0.69</v>
          </cell>
          <cell r="S117">
            <v>0.69</v>
          </cell>
          <cell r="T117">
            <v>0.69</v>
          </cell>
          <cell r="U117">
            <v>0.69</v>
          </cell>
          <cell r="V117">
            <v>0.69</v>
          </cell>
          <cell r="W117">
            <v>0.69</v>
          </cell>
          <cell r="X117">
            <v>0.69</v>
          </cell>
          <cell r="Y117">
            <v>0.69</v>
          </cell>
          <cell r="Z117">
            <v>0.69</v>
          </cell>
          <cell r="AA117">
            <v>0.69</v>
          </cell>
          <cell r="AB117">
            <v>0.69</v>
          </cell>
          <cell r="AC117">
            <v>0.69</v>
          </cell>
          <cell r="AD117">
            <v>0.69</v>
          </cell>
          <cell r="AE117">
            <v>0.69</v>
          </cell>
          <cell r="AF117">
            <v>0.69</v>
          </cell>
          <cell r="AG117">
            <v>0.69</v>
          </cell>
          <cell r="AH117">
            <v>0.69</v>
          </cell>
          <cell r="AI117">
            <v>0.69</v>
          </cell>
          <cell r="AJ117">
            <v>0.69</v>
          </cell>
          <cell r="AK117">
            <v>0.69</v>
          </cell>
          <cell r="AL117">
            <v>0.69</v>
          </cell>
          <cell r="AM117">
            <v>0.69</v>
          </cell>
          <cell r="AN117">
            <v>0.69</v>
          </cell>
          <cell r="AO117">
            <v>0.69</v>
          </cell>
          <cell r="AP117">
            <v>0.69</v>
          </cell>
          <cell r="AQ117">
            <v>0.69</v>
          </cell>
          <cell r="AR117">
            <v>0.69</v>
          </cell>
          <cell r="AS117">
            <v>0.69</v>
          </cell>
          <cell r="AT117">
            <v>0.69</v>
          </cell>
          <cell r="AU117">
            <v>0.69</v>
          </cell>
          <cell r="AV117">
            <v>0.69</v>
          </cell>
          <cell r="AW117">
            <v>0.69</v>
          </cell>
          <cell r="AX117">
            <v>0.69</v>
          </cell>
          <cell r="AY117">
            <v>0.69</v>
          </cell>
          <cell r="AZ117">
            <v>0.69</v>
          </cell>
          <cell r="BA117">
            <v>0.69</v>
          </cell>
          <cell r="BB117">
            <v>0.69</v>
          </cell>
          <cell r="BC117">
            <v>0.69</v>
          </cell>
          <cell r="BD117">
            <v>0.69</v>
          </cell>
          <cell r="BE117">
            <v>0.69</v>
          </cell>
          <cell r="BF117">
            <v>0.69</v>
          </cell>
          <cell r="BG117">
            <v>0.69</v>
          </cell>
          <cell r="BH117">
            <v>0.69</v>
          </cell>
          <cell r="BI117">
            <v>0.69</v>
          </cell>
          <cell r="BJ117">
            <v>0.15</v>
          </cell>
          <cell r="BK117">
            <v>0.15</v>
          </cell>
          <cell r="BL117">
            <v>0.15</v>
          </cell>
          <cell r="BM117">
            <v>0.15</v>
          </cell>
          <cell r="BN117">
            <v>0.15</v>
          </cell>
          <cell r="BO117">
            <v>0.15</v>
          </cell>
          <cell r="BP117">
            <v>0.15</v>
          </cell>
          <cell r="BQ117">
            <v>0.15</v>
          </cell>
          <cell r="BR117">
            <v>0.15</v>
          </cell>
          <cell r="BS117">
            <v>0.15</v>
          </cell>
          <cell r="BT117">
            <v>0.15</v>
          </cell>
          <cell r="BU117">
            <v>0.15</v>
          </cell>
          <cell r="BV117">
            <v>0.15</v>
          </cell>
          <cell r="BW117">
            <v>0.15</v>
          </cell>
          <cell r="BX117">
            <v>0.15</v>
          </cell>
          <cell r="BY117">
            <v>0.15</v>
          </cell>
          <cell r="BZ117">
            <v>0.15</v>
          </cell>
          <cell r="CA117">
            <v>0.15</v>
          </cell>
          <cell r="CB117">
            <v>0.15</v>
          </cell>
          <cell r="CC117">
            <v>0.15</v>
          </cell>
          <cell r="CD117">
            <v>0.15</v>
          </cell>
          <cell r="CE117">
            <v>0.15</v>
          </cell>
          <cell r="CF117">
            <v>0.15</v>
          </cell>
          <cell r="CG117">
            <v>0.15</v>
          </cell>
          <cell r="CH117">
            <v>0.15</v>
          </cell>
          <cell r="CI117">
            <v>0.15</v>
          </cell>
          <cell r="CJ117">
            <v>0.15</v>
          </cell>
          <cell r="CK117">
            <v>0.15</v>
          </cell>
          <cell r="CL117">
            <v>0.15</v>
          </cell>
          <cell r="CM117">
            <v>0.15</v>
          </cell>
          <cell r="CN117">
            <v>0.15</v>
          </cell>
          <cell r="CO117">
            <v>0.15</v>
          </cell>
          <cell r="CP117">
            <v>0.15</v>
          </cell>
          <cell r="CQ117">
            <v>0.15</v>
          </cell>
          <cell r="CR117">
            <v>0.15</v>
          </cell>
          <cell r="CS117">
            <v>0.15</v>
          </cell>
          <cell r="CT117">
            <v>0.15</v>
          </cell>
          <cell r="CU117">
            <v>0.15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  <cell r="DK117">
            <v>1</v>
          </cell>
          <cell r="DL117">
            <v>1</v>
          </cell>
          <cell r="DM117">
            <v>1</v>
          </cell>
          <cell r="DN117">
            <v>1</v>
          </cell>
          <cell r="DO117">
            <v>0.79</v>
          </cell>
          <cell r="DP117">
            <v>0.79</v>
          </cell>
          <cell r="DQ117">
            <v>0.79</v>
          </cell>
          <cell r="DR117">
            <v>0.79</v>
          </cell>
          <cell r="DS117">
            <v>0.79</v>
          </cell>
          <cell r="DT117">
            <v>0.79</v>
          </cell>
          <cell r="DU117">
            <v>0.79</v>
          </cell>
          <cell r="DV117">
            <v>0.79</v>
          </cell>
          <cell r="DW117">
            <v>0.79</v>
          </cell>
          <cell r="DX117">
            <v>0.79</v>
          </cell>
          <cell r="DY117">
            <v>0.79</v>
          </cell>
          <cell r="DZ117">
            <v>0.79</v>
          </cell>
          <cell r="EA117">
            <v>0.79</v>
          </cell>
          <cell r="EB117">
            <v>0.79</v>
          </cell>
          <cell r="EC117">
            <v>0.79</v>
          </cell>
          <cell r="ED117">
            <v>0.79</v>
          </cell>
          <cell r="EE117">
            <v>0.79</v>
          </cell>
          <cell r="EF117">
            <v>0.79</v>
          </cell>
          <cell r="EG117">
            <v>0.79</v>
          </cell>
          <cell r="EH117">
            <v>0.79</v>
          </cell>
          <cell r="EI117">
            <v>0.79</v>
          </cell>
          <cell r="EJ117">
            <v>0.79</v>
          </cell>
          <cell r="EK117">
            <v>0.79</v>
          </cell>
          <cell r="EL117">
            <v>0.79</v>
          </cell>
          <cell r="EM117">
            <v>0.79</v>
          </cell>
          <cell r="EN117">
            <v>0.79</v>
          </cell>
          <cell r="EO117">
            <v>0.79</v>
          </cell>
          <cell r="EP117">
            <v>0.79</v>
          </cell>
          <cell r="EQ117">
            <v>0.79</v>
          </cell>
          <cell r="ER117">
            <v>0.79</v>
          </cell>
          <cell r="ES117">
            <v>0.79</v>
          </cell>
          <cell r="ET117">
            <v>0.79</v>
          </cell>
          <cell r="EU117">
            <v>0.79</v>
          </cell>
          <cell r="EV117">
            <v>0.79</v>
          </cell>
          <cell r="EW117">
            <v>0.79</v>
          </cell>
          <cell r="EX117">
            <v>0.79</v>
          </cell>
          <cell r="EY117">
            <v>0.79</v>
          </cell>
          <cell r="EZ117">
            <v>0.79</v>
          </cell>
          <cell r="FA117">
            <v>0.69</v>
          </cell>
          <cell r="FB117">
            <v>0.69</v>
          </cell>
          <cell r="FC117">
            <v>0.69</v>
          </cell>
          <cell r="FD117">
            <v>0.69</v>
          </cell>
          <cell r="FE117">
            <v>0.69</v>
          </cell>
          <cell r="FF117">
            <v>0.69</v>
          </cell>
          <cell r="FG117">
            <v>0.69</v>
          </cell>
          <cell r="FH117">
            <v>0.69</v>
          </cell>
          <cell r="FI117">
            <v>0.69</v>
          </cell>
          <cell r="FJ117">
            <v>0.69</v>
          </cell>
          <cell r="FK117">
            <v>0.69</v>
          </cell>
          <cell r="FL117">
            <v>0.69</v>
          </cell>
          <cell r="FM117">
            <v>0.69</v>
          </cell>
          <cell r="FN117">
            <v>0.69</v>
          </cell>
          <cell r="FO117">
            <v>0.69</v>
          </cell>
          <cell r="FP117">
            <v>0.69</v>
          </cell>
          <cell r="FQ117">
            <v>0.69</v>
          </cell>
          <cell r="FR117">
            <v>0.69</v>
          </cell>
          <cell r="FS117">
            <v>0.69</v>
          </cell>
        </row>
        <row r="118">
          <cell r="E118">
            <v>0.69</v>
          </cell>
          <cell r="F118">
            <v>0.69</v>
          </cell>
          <cell r="G118">
            <v>0.69</v>
          </cell>
          <cell r="H118">
            <v>0.69</v>
          </cell>
          <cell r="I118">
            <v>0.69</v>
          </cell>
          <cell r="J118">
            <v>0.69</v>
          </cell>
          <cell r="K118">
            <v>0.69</v>
          </cell>
          <cell r="L118">
            <v>0.69</v>
          </cell>
          <cell r="M118">
            <v>0.69</v>
          </cell>
          <cell r="N118">
            <v>0.69</v>
          </cell>
          <cell r="O118">
            <v>0.69</v>
          </cell>
          <cell r="P118">
            <v>0.69</v>
          </cell>
          <cell r="Q118">
            <v>0.69</v>
          </cell>
          <cell r="R118">
            <v>0.69</v>
          </cell>
          <cell r="S118">
            <v>0.69</v>
          </cell>
          <cell r="T118">
            <v>0.69</v>
          </cell>
          <cell r="U118">
            <v>0.69</v>
          </cell>
          <cell r="V118">
            <v>0.69</v>
          </cell>
          <cell r="W118">
            <v>0.69</v>
          </cell>
          <cell r="X118">
            <v>0.69</v>
          </cell>
          <cell r="Y118">
            <v>0.69</v>
          </cell>
          <cell r="Z118">
            <v>0.69</v>
          </cell>
          <cell r="AA118">
            <v>0.69</v>
          </cell>
          <cell r="AB118">
            <v>0.69</v>
          </cell>
          <cell r="AC118">
            <v>0.69</v>
          </cell>
          <cell r="AD118">
            <v>0.69</v>
          </cell>
          <cell r="AE118">
            <v>0.69</v>
          </cell>
          <cell r="AF118">
            <v>0.69</v>
          </cell>
          <cell r="AG118">
            <v>0.69</v>
          </cell>
          <cell r="AH118">
            <v>0.69</v>
          </cell>
          <cell r="AI118">
            <v>0.69</v>
          </cell>
          <cell r="AJ118">
            <v>0.69</v>
          </cell>
          <cell r="AK118">
            <v>0.69</v>
          </cell>
          <cell r="AL118">
            <v>0.69</v>
          </cell>
          <cell r="AM118">
            <v>0.69</v>
          </cell>
          <cell r="AN118">
            <v>0.69</v>
          </cell>
          <cell r="AO118">
            <v>0.69</v>
          </cell>
          <cell r="AP118">
            <v>0.69</v>
          </cell>
          <cell r="AQ118">
            <v>0.69</v>
          </cell>
          <cell r="AR118">
            <v>0.69</v>
          </cell>
          <cell r="AS118">
            <v>0.69</v>
          </cell>
          <cell r="AT118">
            <v>0.69</v>
          </cell>
          <cell r="AU118">
            <v>0.69</v>
          </cell>
          <cell r="AV118">
            <v>0.69</v>
          </cell>
          <cell r="AW118">
            <v>0.69</v>
          </cell>
          <cell r="AX118">
            <v>0.69</v>
          </cell>
          <cell r="AY118">
            <v>0.69</v>
          </cell>
          <cell r="AZ118">
            <v>0.69</v>
          </cell>
          <cell r="BA118">
            <v>0.69</v>
          </cell>
          <cell r="BB118">
            <v>0.69</v>
          </cell>
          <cell r="BC118">
            <v>0.69</v>
          </cell>
          <cell r="BD118">
            <v>0.69</v>
          </cell>
          <cell r="BE118">
            <v>0.69</v>
          </cell>
          <cell r="BF118">
            <v>0.69</v>
          </cell>
          <cell r="BG118">
            <v>0.69</v>
          </cell>
          <cell r="BH118">
            <v>0.69</v>
          </cell>
          <cell r="BI118">
            <v>0.69</v>
          </cell>
          <cell r="BJ118">
            <v>0.15</v>
          </cell>
          <cell r="BK118">
            <v>0.15</v>
          </cell>
          <cell r="BL118">
            <v>0.15</v>
          </cell>
          <cell r="BM118">
            <v>0.15</v>
          </cell>
          <cell r="BN118">
            <v>0.15</v>
          </cell>
          <cell r="BO118">
            <v>0.15</v>
          </cell>
          <cell r="BP118">
            <v>0.15</v>
          </cell>
          <cell r="BQ118">
            <v>0.15</v>
          </cell>
          <cell r="BR118">
            <v>0.15</v>
          </cell>
          <cell r="BS118">
            <v>0.15</v>
          </cell>
          <cell r="BT118">
            <v>0.15</v>
          </cell>
          <cell r="BU118">
            <v>0.15</v>
          </cell>
          <cell r="BV118">
            <v>0.15</v>
          </cell>
          <cell r="BW118">
            <v>0.15</v>
          </cell>
          <cell r="BX118">
            <v>0.15</v>
          </cell>
          <cell r="BY118">
            <v>0.15</v>
          </cell>
          <cell r="BZ118">
            <v>0.15</v>
          </cell>
          <cell r="CA118">
            <v>0.15</v>
          </cell>
          <cell r="CB118">
            <v>0.15</v>
          </cell>
          <cell r="CC118">
            <v>0.15</v>
          </cell>
          <cell r="CD118">
            <v>0.15</v>
          </cell>
          <cell r="CE118">
            <v>0.15</v>
          </cell>
          <cell r="CF118">
            <v>0.15</v>
          </cell>
          <cell r="CG118">
            <v>0.15</v>
          </cell>
          <cell r="CH118">
            <v>0.15</v>
          </cell>
          <cell r="CI118">
            <v>0.15</v>
          </cell>
          <cell r="CJ118">
            <v>0.15</v>
          </cell>
          <cell r="CK118">
            <v>0.15</v>
          </cell>
          <cell r="CL118">
            <v>0.15</v>
          </cell>
          <cell r="CM118">
            <v>0.15</v>
          </cell>
          <cell r="CN118">
            <v>0.15</v>
          </cell>
          <cell r="CO118">
            <v>0.15</v>
          </cell>
          <cell r="CP118">
            <v>0.15</v>
          </cell>
          <cell r="CQ118">
            <v>0.15</v>
          </cell>
          <cell r="CR118">
            <v>0.15</v>
          </cell>
          <cell r="CS118">
            <v>0.15</v>
          </cell>
          <cell r="CT118">
            <v>0.15</v>
          </cell>
          <cell r="CU118">
            <v>0.15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  <cell r="DK118">
            <v>1</v>
          </cell>
          <cell r="DL118">
            <v>1</v>
          </cell>
          <cell r="DM118">
            <v>1</v>
          </cell>
          <cell r="DN118">
            <v>1</v>
          </cell>
          <cell r="DO118">
            <v>0.79</v>
          </cell>
          <cell r="DP118">
            <v>0.79</v>
          </cell>
          <cell r="DQ118">
            <v>0.79</v>
          </cell>
          <cell r="DR118">
            <v>0.79</v>
          </cell>
          <cell r="DS118">
            <v>0.79</v>
          </cell>
          <cell r="DT118">
            <v>0.79</v>
          </cell>
          <cell r="DU118">
            <v>0.79</v>
          </cell>
          <cell r="DV118">
            <v>0.79</v>
          </cell>
          <cell r="DW118">
            <v>0.79</v>
          </cell>
          <cell r="DX118">
            <v>0.79</v>
          </cell>
          <cell r="DY118">
            <v>0.79</v>
          </cell>
          <cell r="DZ118">
            <v>0.79</v>
          </cell>
          <cell r="EA118">
            <v>0.79</v>
          </cell>
          <cell r="EB118">
            <v>0.79</v>
          </cell>
          <cell r="EC118">
            <v>0.79</v>
          </cell>
          <cell r="ED118">
            <v>0.79</v>
          </cell>
          <cell r="EE118">
            <v>0.79</v>
          </cell>
          <cell r="EF118">
            <v>0.79</v>
          </cell>
          <cell r="EG118">
            <v>0.79</v>
          </cell>
          <cell r="EH118">
            <v>0.79</v>
          </cell>
          <cell r="EI118">
            <v>0.79</v>
          </cell>
          <cell r="EJ118">
            <v>0.79</v>
          </cell>
          <cell r="EK118">
            <v>0.79</v>
          </cell>
          <cell r="EL118">
            <v>0.79</v>
          </cell>
          <cell r="EM118">
            <v>0.79</v>
          </cell>
          <cell r="EN118">
            <v>0.79</v>
          </cell>
          <cell r="EO118">
            <v>0.79</v>
          </cell>
          <cell r="EP118">
            <v>0.79</v>
          </cell>
          <cell r="EQ118">
            <v>0.79</v>
          </cell>
          <cell r="ER118">
            <v>0.79</v>
          </cell>
          <cell r="ES118">
            <v>0.79</v>
          </cell>
          <cell r="ET118">
            <v>0.79</v>
          </cell>
          <cell r="EU118">
            <v>0.79</v>
          </cell>
          <cell r="EV118">
            <v>0.79</v>
          </cell>
          <cell r="EW118">
            <v>0.79</v>
          </cell>
          <cell r="EX118">
            <v>0.79</v>
          </cell>
          <cell r="EY118">
            <v>0.79</v>
          </cell>
          <cell r="EZ118">
            <v>0.79</v>
          </cell>
          <cell r="FA118">
            <v>0.69</v>
          </cell>
          <cell r="FB118">
            <v>0.69</v>
          </cell>
          <cell r="FC118">
            <v>0.69</v>
          </cell>
          <cell r="FD118">
            <v>0.69</v>
          </cell>
          <cell r="FE118">
            <v>0.69</v>
          </cell>
          <cell r="FF118">
            <v>0.69</v>
          </cell>
          <cell r="FG118">
            <v>0.69</v>
          </cell>
          <cell r="FH118">
            <v>0.69</v>
          </cell>
          <cell r="FI118">
            <v>0.69</v>
          </cell>
          <cell r="FJ118">
            <v>0.69</v>
          </cell>
          <cell r="FK118">
            <v>0.69</v>
          </cell>
          <cell r="FL118">
            <v>0.69</v>
          </cell>
          <cell r="FM118">
            <v>0.69</v>
          </cell>
          <cell r="FN118">
            <v>0.69</v>
          </cell>
          <cell r="FO118">
            <v>0.69</v>
          </cell>
          <cell r="FP118">
            <v>0.69</v>
          </cell>
          <cell r="FQ118">
            <v>0.69</v>
          </cell>
          <cell r="FR118">
            <v>0.69</v>
          </cell>
          <cell r="FS118">
            <v>0.69</v>
          </cell>
        </row>
        <row r="119">
          <cell r="E119">
            <v>0.69</v>
          </cell>
          <cell r="F119">
            <v>0.69</v>
          </cell>
          <cell r="G119">
            <v>0.69</v>
          </cell>
          <cell r="H119">
            <v>0.69</v>
          </cell>
          <cell r="I119">
            <v>0.69</v>
          </cell>
          <cell r="J119">
            <v>0.69</v>
          </cell>
          <cell r="K119">
            <v>0.69</v>
          </cell>
          <cell r="L119">
            <v>0.69</v>
          </cell>
          <cell r="M119">
            <v>0.69</v>
          </cell>
          <cell r="N119">
            <v>0.69</v>
          </cell>
          <cell r="O119">
            <v>0.69</v>
          </cell>
          <cell r="P119">
            <v>0.69</v>
          </cell>
          <cell r="Q119">
            <v>0.69</v>
          </cell>
          <cell r="R119">
            <v>0.69</v>
          </cell>
          <cell r="S119">
            <v>0.69</v>
          </cell>
          <cell r="T119">
            <v>0.69</v>
          </cell>
          <cell r="U119">
            <v>0.69</v>
          </cell>
          <cell r="V119">
            <v>0.69</v>
          </cell>
          <cell r="W119">
            <v>0.69</v>
          </cell>
          <cell r="X119">
            <v>0.69</v>
          </cell>
          <cell r="Y119">
            <v>0.69</v>
          </cell>
          <cell r="Z119">
            <v>0.69</v>
          </cell>
          <cell r="AA119">
            <v>0.69</v>
          </cell>
          <cell r="AB119">
            <v>0.69</v>
          </cell>
          <cell r="AC119">
            <v>0.69</v>
          </cell>
          <cell r="AD119">
            <v>0.69</v>
          </cell>
          <cell r="AE119">
            <v>0.69</v>
          </cell>
          <cell r="AF119">
            <v>0.69</v>
          </cell>
          <cell r="AG119">
            <v>0.69</v>
          </cell>
          <cell r="AH119">
            <v>0.69</v>
          </cell>
          <cell r="AI119">
            <v>0.69</v>
          </cell>
          <cell r="AJ119">
            <v>0.69</v>
          </cell>
          <cell r="AK119">
            <v>0.69</v>
          </cell>
          <cell r="AL119">
            <v>0.69</v>
          </cell>
          <cell r="AM119">
            <v>0.69</v>
          </cell>
          <cell r="AN119">
            <v>0.69</v>
          </cell>
          <cell r="AO119">
            <v>0.69</v>
          </cell>
          <cell r="AP119">
            <v>0.69</v>
          </cell>
          <cell r="AQ119">
            <v>0.69</v>
          </cell>
          <cell r="AR119">
            <v>0.69</v>
          </cell>
          <cell r="AS119">
            <v>0.69</v>
          </cell>
          <cell r="AT119">
            <v>0.69</v>
          </cell>
          <cell r="AU119">
            <v>0.69</v>
          </cell>
          <cell r="AV119">
            <v>0.69</v>
          </cell>
          <cell r="AW119">
            <v>0.69</v>
          </cell>
          <cell r="AX119">
            <v>0.69</v>
          </cell>
          <cell r="AY119">
            <v>0.69</v>
          </cell>
          <cell r="AZ119">
            <v>0.69</v>
          </cell>
          <cell r="BA119">
            <v>0.69</v>
          </cell>
          <cell r="BB119">
            <v>0.69</v>
          </cell>
          <cell r="BC119">
            <v>0.69</v>
          </cell>
          <cell r="BD119">
            <v>0.69</v>
          </cell>
          <cell r="BE119">
            <v>0.69</v>
          </cell>
          <cell r="BF119">
            <v>0.69</v>
          </cell>
          <cell r="BG119">
            <v>0.69</v>
          </cell>
          <cell r="BH119">
            <v>0.69</v>
          </cell>
          <cell r="BI119">
            <v>0.69</v>
          </cell>
          <cell r="BJ119">
            <v>0.15</v>
          </cell>
          <cell r="BK119">
            <v>0.15</v>
          </cell>
          <cell r="BL119">
            <v>0.15</v>
          </cell>
          <cell r="BM119">
            <v>0.15</v>
          </cell>
          <cell r="BN119">
            <v>0.15</v>
          </cell>
          <cell r="BO119">
            <v>0.15</v>
          </cell>
          <cell r="BP119">
            <v>0.15</v>
          </cell>
          <cell r="BQ119">
            <v>0.15</v>
          </cell>
          <cell r="BR119">
            <v>0.15</v>
          </cell>
          <cell r="BS119">
            <v>0.15</v>
          </cell>
          <cell r="BT119">
            <v>0.15</v>
          </cell>
          <cell r="BU119">
            <v>0.15</v>
          </cell>
          <cell r="BV119">
            <v>0.15</v>
          </cell>
          <cell r="BW119">
            <v>0.15</v>
          </cell>
          <cell r="BX119">
            <v>0.15</v>
          </cell>
          <cell r="BY119">
            <v>0.15</v>
          </cell>
          <cell r="BZ119">
            <v>0.15</v>
          </cell>
          <cell r="CA119">
            <v>0.15</v>
          </cell>
          <cell r="CB119">
            <v>0.15</v>
          </cell>
          <cell r="CC119">
            <v>0.15</v>
          </cell>
          <cell r="CD119">
            <v>0.15</v>
          </cell>
          <cell r="CE119">
            <v>0.15</v>
          </cell>
          <cell r="CF119">
            <v>0.15</v>
          </cell>
          <cell r="CG119">
            <v>0.15</v>
          </cell>
          <cell r="CH119">
            <v>0.15</v>
          </cell>
          <cell r="CI119">
            <v>0.15</v>
          </cell>
          <cell r="CJ119">
            <v>0.15</v>
          </cell>
          <cell r="CK119">
            <v>0.15</v>
          </cell>
          <cell r="CL119">
            <v>0.15</v>
          </cell>
          <cell r="CM119">
            <v>0.15</v>
          </cell>
          <cell r="CN119">
            <v>0.15</v>
          </cell>
          <cell r="CO119">
            <v>0.15</v>
          </cell>
          <cell r="CP119">
            <v>0.15</v>
          </cell>
          <cell r="CQ119">
            <v>0.15</v>
          </cell>
          <cell r="CR119">
            <v>0.15</v>
          </cell>
          <cell r="CS119">
            <v>0.15</v>
          </cell>
          <cell r="CT119">
            <v>0.15</v>
          </cell>
          <cell r="CU119">
            <v>0.15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K119">
            <v>1</v>
          </cell>
          <cell r="DL119">
            <v>1</v>
          </cell>
          <cell r="DM119">
            <v>1</v>
          </cell>
          <cell r="DN119">
            <v>1</v>
          </cell>
          <cell r="DO119">
            <v>0.79</v>
          </cell>
          <cell r="DP119">
            <v>0.79</v>
          </cell>
          <cell r="DQ119">
            <v>0.79</v>
          </cell>
          <cell r="DR119">
            <v>0.79</v>
          </cell>
          <cell r="DS119">
            <v>0.79</v>
          </cell>
          <cell r="DT119">
            <v>0.79</v>
          </cell>
          <cell r="DU119">
            <v>0.79</v>
          </cell>
          <cell r="DV119">
            <v>0.79</v>
          </cell>
          <cell r="DW119">
            <v>0.79</v>
          </cell>
          <cell r="DX119">
            <v>0.79</v>
          </cell>
          <cell r="DY119">
            <v>0.79</v>
          </cell>
          <cell r="DZ119">
            <v>0.79</v>
          </cell>
          <cell r="EA119">
            <v>0.79</v>
          </cell>
          <cell r="EB119">
            <v>0.79</v>
          </cell>
          <cell r="EC119">
            <v>0.79</v>
          </cell>
          <cell r="ED119">
            <v>0.79</v>
          </cell>
          <cell r="EE119">
            <v>0.79</v>
          </cell>
          <cell r="EF119">
            <v>0.79</v>
          </cell>
          <cell r="EG119">
            <v>0.79</v>
          </cell>
          <cell r="EH119">
            <v>0.79</v>
          </cell>
          <cell r="EI119">
            <v>0.79</v>
          </cell>
          <cell r="EJ119">
            <v>0.79</v>
          </cell>
          <cell r="EK119">
            <v>0.79</v>
          </cell>
          <cell r="EL119">
            <v>0.79</v>
          </cell>
          <cell r="EM119">
            <v>0.79</v>
          </cell>
          <cell r="EN119">
            <v>0.79</v>
          </cell>
          <cell r="EO119">
            <v>0.79</v>
          </cell>
          <cell r="EP119">
            <v>0.79</v>
          </cell>
          <cell r="EQ119">
            <v>0.79</v>
          </cell>
          <cell r="ER119">
            <v>0.79</v>
          </cell>
          <cell r="ES119">
            <v>0.79</v>
          </cell>
          <cell r="ET119">
            <v>0.79</v>
          </cell>
          <cell r="EU119">
            <v>0.79</v>
          </cell>
          <cell r="EV119">
            <v>0.79</v>
          </cell>
          <cell r="EW119">
            <v>0.79</v>
          </cell>
          <cell r="EX119">
            <v>0.79</v>
          </cell>
          <cell r="EY119">
            <v>0.79</v>
          </cell>
          <cell r="EZ119">
            <v>0.79</v>
          </cell>
          <cell r="FA119">
            <v>0.69</v>
          </cell>
          <cell r="FB119">
            <v>0.69</v>
          </cell>
          <cell r="FC119">
            <v>0.69</v>
          </cell>
          <cell r="FD119">
            <v>0.69</v>
          </cell>
          <cell r="FE119">
            <v>0.69</v>
          </cell>
          <cell r="FF119">
            <v>0.69</v>
          </cell>
          <cell r="FG119">
            <v>0.69</v>
          </cell>
          <cell r="FH119">
            <v>0.69</v>
          </cell>
          <cell r="FI119">
            <v>0.69</v>
          </cell>
          <cell r="FJ119">
            <v>0.69</v>
          </cell>
          <cell r="FK119">
            <v>0.69</v>
          </cell>
          <cell r="FL119">
            <v>0.69</v>
          </cell>
          <cell r="FM119">
            <v>0.69</v>
          </cell>
          <cell r="FN119">
            <v>0.69</v>
          </cell>
          <cell r="FO119">
            <v>0.69</v>
          </cell>
          <cell r="FP119">
            <v>0.69</v>
          </cell>
          <cell r="FQ119">
            <v>0.69</v>
          </cell>
          <cell r="FR119">
            <v>0.69</v>
          </cell>
          <cell r="FS119">
            <v>0.69</v>
          </cell>
        </row>
        <row r="120">
          <cell r="E120">
            <v>0.69</v>
          </cell>
          <cell r="F120">
            <v>0.69</v>
          </cell>
          <cell r="G120">
            <v>0.69</v>
          </cell>
          <cell r="H120">
            <v>0.69</v>
          </cell>
          <cell r="I120">
            <v>0.69</v>
          </cell>
          <cell r="J120">
            <v>0.69</v>
          </cell>
          <cell r="K120">
            <v>0.69</v>
          </cell>
          <cell r="L120">
            <v>0.69</v>
          </cell>
          <cell r="M120">
            <v>0.69</v>
          </cell>
          <cell r="N120">
            <v>0.69</v>
          </cell>
          <cell r="O120">
            <v>0.69</v>
          </cell>
          <cell r="P120">
            <v>0.69</v>
          </cell>
          <cell r="Q120">
            <v>0.69</v>
          </cell>
          <cell r="R120">
            <v>0.69</v>
          </cell>
          <cell r="S120">
            <v>0.69</v>
          </cell>
          <cell r="T120">
            <v>0.69</v>
          </cell>
          <cell r="U120">
            <v>0.69</v>
          </cell>
          <cell r="V120">
            <v>0.69</v>
          </cell>
          <cell r="W120">
            <v>0.69</v>
          </cell>
          <cell r="X120">
            <v>0.69</v>
          </cell>
          <cell r="Y120">
            <v>0.69</v>
          </cell>
          <cell r="Z120">
            <v>0.69</v>
          </cell>
          <cell r="AA120">
            <v>0.69</v>
          </cell>
          <cell r="AB120">
            <v>0.69</v>
          </cell>
          <cell r="AC120">
            <v>0.69</v>
          </cell>
          <cell r="AD120">
            <v>0.69</v>
          </cell>
          <cell r="AE120">
            <v>0.69</v>
          </cell>
          <cell r="AF120">
            <v>0.69</v>
          </cell>
          <cell r="AG120">
            <v>0.69</v>
          </cell>
          <cell r="AH120">
            <v>0.69</v>
          </cell>
          <cell r="AI120">
            <v>0.69</v>
          </cell>
          <cell r="AJ120">
            <v>0.69</v>
          </cell>
          <cell r="AK120">
            <v>0.69</v>
          </cell>
          <cell r="AL120">
            <v>0.69</v>
          </cell>
          <cell r="AM120">
            <v>0.69</v>
          </cell>
          <cell r="AN120">
            <v>0.69</v>
          </cell>
          <cell r="AO120">
            <v>0.69</v>
          </cell>
          <cell r="AP120">
            <v>0.69</v>
          </cell>
          <cell r="AQ120">
            <v>0.69</v>
          </cell>
          <cell r="AR120">
            <v>0.69</v>
          </cell>
          <cell r="AS120">
            <v>0.69</v>
          </cell>
          <cell r="AT120">
            <v>0.69</v>
          </cell>
          <cell r="AU120">
            <v>0.69</v>
          </cell>
          <cell r="AV120">
            <v>0.69</v>
          </cell>
          <cell r="AW120">
            <v>0.69</v>
          </cell>
          <cell r="AX120">
            <v>0.69</v>
          </cell>
          <cell r="AY120">
            <v>0.69</v>
          </cell>
          <cell r="AZ120">
            <v>0.69</v>
          </cell>
          <cell r="BA120">
            <v>0.69</v>
          </cell>
          <cell r="BB120">
            <v>0.69</v>
          </cell>
          <cell r="BC120">
            <v>0.69</v>
          </cell>
          <cell r="BD120">
            <v>0.69</v>
          </cell>
          <cell r="BE120">
            <v>0.69</v>
          </cell>
          <cell r="BF120">
            <v>0.69</v>
          </cell>
          <cell r="BG120">
            <v>0.69</v>
          </cell>
          <cell r="BH120">
            <v>0.69</v>
          </cell>
          <cell r="BI120">
            <v>0.69</v>
          </cell>
          <cell r="BJ120">
            <v>0.15</v>
          </cell>
          <cell r="BK120">
            <v>0.15</v>
          </cell>
          <cell r="BL120">
            <v>0.15</v>
          </cell>
          <cell r="BM120">
            <v>0.15</v>
          </cell>
          <cell r="BN120">
            <v>0.15</v>
          </cell>
          <cell r="BO120">
            <v>0.15</v>
          </cell>
          <cell r="BP120">
            <v>0.15</v>
          </cell>
          <cell r="BQ120">
            <v>0.15</v>
          </cell>
          <cell r="BR120">
            <v>0.15</v>
          </cell>
          <cell r="BS120">
            <v>0.15</v>
          </cell>
          <cell r="BT120">
            <v>0.15</v>
          </cell>
          <cell r="BU120">
            <v>0.15</v>
          </cell>
          <cell r="BV120">
            <v>0.15</v>
          </cell>
          <cell r="BW120">
            <v>0.15</v>
          </cell>
          <cell r="BX120">
            <v>0.15</v>
          </cell>
          <cell r="BY120">
            <v>0.15</v>
          </cell>
          <cell r="BZ120">
            <v>0.15</v>
          </cell>
          <cell r="CA120">
            <v>0.15</v>
          </cell>
          <cell r="CB120">
            <v>0.15</v>
          </cell>
          <cell r="CC120">
            <v>0.15</v>
          </cell>
          <cell r="CD120">
            <v>0.15</v>
          </cell>
          <cell r="CE120">
            <v>0.15</v>
          </cell>
          <cell r="CF120">
            <v>0.15</v>
          </cell>
          <cell r="CG120">
            <v>0.15</v>
          </cell>
          <cell r="CH120">
            <v>0.15</v>
          </cell>
          <cell r="CI120">
            <v>0.15</v>
          </cell>
          <cell r="CJ120">
            <v>0.15</v>
          </cell>
          <cell r="CK120">
            <v>0.15</v>
          </cell>
          <cell r="CL120">
            <v>0.15</v>
          </cell>
          <cell r="CM120">
            <v>0.15</v>
          </cell>
          <cell r="CN120">
            <v>0.15</v>
          </cell>
          <cell r="CO120">
            <v>0.15</v>
          </cell>
          <cell r="CP120">
            <v>0.15</v>
          </cell>
          <cell r="CQ120">
            <v>0.15</v>
          </cell>
          <cell r="CR120">
            <v>0.15</v>
          </cell>
          <cell r="CS120">
            <v>0.15</v>
          </cell>
          <cell r="CT120">
            <v>0.15</v>
          </cell>
          <cell r="CU120">
            <v>0.15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  <cell r="DK120">
            <v>1</v>
          </cell>
          <cell r="DL120">
            <v>1</v>
          </cell>
          <cell r="DM120">
            <v>1</v>
          </cell>
          <cell r="DN120">
            <v>1</v>
          </cell>
          <cell r="DO120">
            <v>0.79</v>
          </cell>
          <cell r="DP120">
            <v>0.79</v>
          </cell>
          <cell r="DQ120">
            <v>0.79</v>
          </cell>
          <cell r="DR120">
            <v>0.79</v>
          </cell>
          <cell r="DS120">
            <v>0.79</v>
          </cell>
          <cell r="DT120">
            <v>0.79</v>
          </cell>
          <cell r="DU120">
            <v>0.79</v>
          </cell>
          <cell r="DV120">
            <v>0.79</v>
          </cell>
          <cell r="DW120">
            <v>0.79</v>
          </cell>
          <cell r="DX120">
            <v>0.79</v>
          </cell>
          <cell r="DY120">
            <v>0.79</v>
          </cell>
          <cell r="DZ120">
            <v>0.79</v>
          </cell>
          <cell r="EA120">
            <v>0.79</v>
          </cell>
          <cell r="EB120">
            <v>0.79</v>
          </cell>
          <cell r="EC120">
            <v>0.79</v>
          </cell>
          <cell r="ED120">
            <v>0.79</v>
          </cell>
          <cell r="EE120">
            <v>0.79</v>
          </cell>
          <cell r="EF120">
            <v>0.79</v>
          </cell>
          <cell r="EG120">
            <v>0.79</v>
          </cell>
          <cell r="EH120">
            <v>0.79</v>
          </cell>
          <cell r="EI120">
            <v>0.79</v>
          </cell>
          <cell r="EJ120">
            <v>0.79</v>
          </cell>
          <cell r="EK120">
            <v>0.79</v>
          </cell>
          <cell r="EL120">
            <v>0.79</v>
          </cell>
          <cell r="EM120">
            <v>0.79</v>
          </cell>
          <cell r="EN120">
            <v>0.79</v>
          </cell>
          <cell r="EO120">
            <v>0.79</v>
          </cell>
          <cell r="EP120">
            <v>0.79</v>
          </cell>
          <cell r="EQ120">
            <v>0.79</v>
          </cell>
          <cell r="ER120">
            <v>0.79</v>
          </cell>
          <cell r="ES120">
            <v>0.79</v>
          </cell>
          <cell r="ET120">
            <v>0.79</v>
          </cell>
          <cell r="EU120">
            <v>0.79</v>
          </cell>
          <cell r="EV120">
            <v>0.79</v>
          </cell>
          <cell r="EW120">
            <v>0.79</v>
          </cell>
          <cell r="EX120">
            <v>0.79</v>
          </cell>
          <cell r="EY120">
            <v>0.79</v>
          </cell>
          <cell r="EZ120">
            <v>0.79</v>
          </cell>
          <cell r="FA120">
            <v>0.69</v>
          </cell>
          <cell r="FB120">
            <v>0.69</v>
          </cell>
          <cell r="FC120">
            <v>0.69</v>
          </cell>
          <cell r="FD120">
            <v>0.69</v>
          </cell>
          <cell r="FE120">
            <v>0.69</v>
          </cell>
          <cell r="FF120">
            <v>0.69</v>
          </cell>
          <cell r="FG120">
            <v>0.69</v>
          </cell>
          <cell r="FH120">
            <v>0.69</v>
          </cell>
          <cell r="FI120">
            <v>0.69</v>
          </cell>
          <cell r="FJ120">
            <v>0.69</v>
          </cell>
          <cell r="FK120">
            <v>0.69</v>
          </cell>
          <cell r="FL120">
            <v>0.69</v>
          </cell>
          <cell r="FM120">
            <v>0.69</v>
          </cell>
          <cell r="FN120">
            <v>0.69</v>
          </cell>
          <cell r="FO120">
            <v>0.69</v>
          </cell>
          <cell r="FP120">
            <v>0.69</v>
          </cell>
          <cell r="FQ120">
            <v>0.69</v>
          </cell>
          <cell r="FR120">
            <v>0.69</v>
          </cell>
          <cell r="FS120">
            <v>0.69</v>
          </cell>
        </row>
        <row r="121">
          <cell r="E121">
            <v>0.69</v>
          </cell>
          <cell r="F121">
            <v>0.69</v>
          </cell>
          <cell r="G121">
            <v>0.69</v>
          </cell>
          <cell r="H121">
            <v>0.69</v>
          </cell>
          <cell r="I121">
            <v>0.69</v>
          </cell>
          <cell r="J121">
            <v>0.69</v>
          </cell>
          <cell r="K121">
            <v>0.69</v>
          </cell>
          <cell r="L121">
            <v>0.69</v>
          </cell>
          <cell r="M121">
            <v>0.69</v>
          </cell>
          <cell r="N121">
            <v>0.69</v>
          </cell>
          <cell r="O121">
            <v>0.69</v>
          </cell>
          <cell r="P121">
            <v>0.69</v>
          </cell>
          <cell r="Q121">
            <v>0.69</v>
          </cell>
          <cell r="R121">
            <v>0.69</v>
          </cell>
          <cell r="S121">
            <v>0.69</v>
          </cell>
          <cell r="T121">
            <v>0.69</v>
          </cell>
          <cell r="U121">
            <v>0.69</v>
          </cell>
          <cell r="V121">
            <v>0.69</v>
          </cell>
          <cell r="W121">
            <v>0.69</v>
          </cell>
          <cell r="X121">
            <v>0.69</v>
          </cell>
          <cell r="Y121">
            <v>0.69</v>
          </cell>
          <cell r="Z121">
            <v>0.69</v>
          </cell>
          <cell r="AA121">
            <v>0.69</v>
          </cell>
          <cell r="AB121">
            <v>0.69</v>
          </cell>
          <cell r="AC121">
            <v>0.69</v>
          </cell>
          <cell r="AD121">
            <v>0.69</v>
          </cell>
          <cell r="AE121">
            <v>0.69</v>
          </cell>
          <cell r="AF121">
            <v>0.69</v>
          </cell>
          <cell r="AG121">
            <v>0.69</v>
          </cell>
          <cell r="AH121">
            <v>0.69</v>
          </cell>
          <cell r="AI121">
            <v>0.69</v>
          </cell>
          <cell r="AJ121">
            <v>0.69</v>
          </cell>
          <cell r="AK121">
            <v>0.69</v>
          </cell>
          <cell r="AL121">
            <v>0.69</v>
          </cell>
          <cell r="AM121">
            <v>0.69</v>
          </cell>
          <cell r="AN121">
            <v>0.69</v>
          </cell>
          <cell r="AO121">
            <v>0.69</v>
          </cell>
          <cell r="AP121">
            <v>0.69</v>
          </cell>
          <cell r="AQ121">
            <v>0.69</v>
          </cell>
          <cell r="AR121">
            <v>0.69</v>
          </cell>
          <cell r="AS121">
            <v>0.69</v>
          </cell>
          <cell r="AT121">
            <v>0.69</v>
          </cell>
          <cell r="AU121">
            <v>0.69</v>
          </cell>
          <cell r="AV121">
            <v>0.69</v>
          </cell>
          <cell r="AW121">
            <v>0.69</v>
          </cell>
          <cell r="AX121">
            <v>0.69</v>
          </cell>
          <cell r="AY121">
            <v>0.69</v>
          </cell>
          <cell r="AZ121">
            <v>0.69</v>
          </cell>
          <cell r="BA121">
            <v>0.69</v>
          </cell>
          <cell r="BB121">
            <v>0.69</v>
          </cell>
          <cell r="BC121">
            <v>0.69</v>
          </cell>
          <cell r="BD121">
            <v>0.69</v>
          </cell>
          <cell r="BE121">
            <v>0.69</v>
          </cell>
          <cell r="BF121">
            <v>0.69</v>
          </cell>
          <cell r="BG121">
            <v>0.69</v>
          </cell>
          <cell r="BH121">
            <v>0.69</v>
          </cell>
          <cell r="BI121">
            <v>0.69</v>
          </cell>
          <cell r="BJ121">
            <v>0.15</v>
          </cell>
          <cell r="BK121">
            <v>0.15</v>
          </cell>
          <cell r="BL121">
            <v>0.15</v>
          </cell>
          <cell r="BM121">
            <v>0.15</v>
          </cell>
          <cell r="BN121">
            <v>0.15</v>
          </cell>
          <cell r="BO121">
            <v>0.15</v>
          </cell>
          <cell r="BP121">
            <v>0.15</v>
          </cell>
          <cell r="BQ121">
            <v>0.15</v>
          </cell>
          <cell r="BR121">
            <v>0.15</v>
          </cell>
          <cell r="BS121">
            <v>0.15</v>
          </cell>
          <cell r="BT121">
            <v>0.15</v>
          </cell>
          <cell r="BU121">
            <v>0.15</v>
          </cell>
          <cell r="BV121">
            <v>0.15</v>
          </cell>
          <cell r="BW121">
            <v>0.15</v>
          </cell>
          <cell r="BX121">
            <v>0.15</v>
          </cell>
          <cell r="BY121">
            <v>0.15</v>
          </cell>
          <cell r="BZ121">
            <v>0.15</v>
          </cell>
          <cell r="CA121">
            <v>0.15</v>
          </cell>
          <cell r="CB121">
            <v>0.15</v>
          </cell>
          <cell r="CC121">
            <v>0.15</v>
          </cell>
          <cell r="CD121">
            <v>0.15</v>
          </cell>
          <cell r="CE121">
            <v>0.15</v>
          </cell>
          <cell r="CF121">
            <v>0.15</v>
          </cell>
          <cell r="CG121">
            <v>0.15</v>
          </cell>
          <cell r="CH121">
            <v>0.15</v>
          </cell>
          <cell r="CI121">
            <v>0.15</v>
          </cell>
          <cell r="CJ121">
            <v>0.15</v>
          </cell>
          <cell r="CK121">
            <v>0.15</v>
          </cell>
          <cell r="CL121">
            <v>0.15</v>
          </cell>
          <cell r="CM121">
            <v>0.15</v>
          </cell>
          <cell r="CN121">
            <v>0.15</v>
          </cell>
          <cell r="CO121">
            <v>0.15</v>
          </cell>
          <cell r="CP121">
            <v>0.15</v>
          </cell>
          <cell r="CQ121">
            <v>0.15</v>
          </cell>
          <cell r="CR121">
            <v>0.15</v>
          </cell>
          <cell r="CS121">
            <v>0.15</v>
          </cell>
          <cell r="CT121">
            <v>0.15</v>
          </cell>
          <cell r="CU121">
            <v>0.15</v>
          </cell>
          <cell r="CV121">
            <v>1</v>
          </cell>
          <cell r="CW121">
            <v>1</v>
          </cell>
          <cell r="CX121">
            <v>1</v>
          </cell>
          <cell r="CY121">
            <v>1</v>
          </cell>
          <cell r="CZ121">
            <v>1</v>
          </cell>
          <cell r="DA121">
            <v>1</v>
          </cell>
          <cell r="DB121">
            <v>1</v>
          </cell>
          <cell r="DC121">
            <v>1</v>
          </cell>
          <cell r="DD121">
            <v>1</v>
          </cell>
          <cell r="DE121">
            <v>1</v>
          </cell>
          <cell r="DF121">
            <v>1</v>
          </cell>
          <cell r="DG121">
            <v>1</v>
          </cell>
          <cell r="DH121">
            <v>1</v>
          </cell>
          <cell r="DI121">
            <v>1</v>
          </cell>
          <cell r="DJ121">
            <v>1</v>
          </cell>
          <cell r="DK121">
            <v>1</v>
          </cell>
          <cell r="DL121">
            <v>1</v>
          </cell>
          <cell r="DM121">
            <v>1</v>
          </cell>
          <cell r="DN121">
            <v>1</v>
          </cell>
          <cell r="DO121">
            <v>0.79</v>
          </cell>
          <cell r="DP121">
            <v>0.79</v>
          </cell>
          <cell r="DQ121">
            <v>0.79</v>
          </cell>
          <cell r="DR121">
            <v>0.79</v>
          </cell>
          <cell r="DS121">
            <v>0.79</v>
          </cell>
          <cell r="DT121">
            <v>0.79</v>
          </cell>
          <cell r="DU121">
            <v>0.79</v>
          </cell>
          <cell r="DV121">
            <v>0.79</v>
          </cell>
          <cell r="DW121">
            <v>0.79</v>
          </cell>
          <cell r="DX121">
            <v>0.79</v>
          </cell>
          <cell r="DY121">
            <v>0.79</v>
          </cell>
          <cell r="DZ121">
            <v>0.79</v>
          </cell>
          <cell r="EA121">
            <v>0.79</v>
          </cell>
          <cell r="EB121">
            <v>0.79</v>
          </cell>
          <cell r="EC121">
            <v>0.79</v>
          </cell>
          <cell r="ED121">
            <v>0.79</v>
          </cell>
          <cell r="EE121">
            <v>0.79</v>
          </cell>
          <cell r="EF121">
            <v>0.79</v>
          </cell>
          <cell r="EG121">
            <v>0.79</v>
          </cell>
          <cell r="EH121">
            <v>0.79</v>
          </cell>
          <cell r="EI121">
            <v>0.79</v>
          </cell>
          <cell r="EJ121">
            <v>0.79</v>
          </cell>
          <cell r="EK121">
            <v>0.79</v>
          </cell>
          <cell r="EL121">
            <v>0.79</v>
          </cell>
          <cell r="EM121">
            <v>0.79</v>
          </cell>
          <cell r="EN121">
            <v>0.79</v>
          </cell>
          <cell r="EO121">
            <v>0.79</v>
          </cell>
          <cell r="EP121">
            <v>0.79</v>
          </cell>
          <cell r="EQ121">
            <v>0.79</v>
          </cell>
          <cell r="ER121">
            <v>0.79</v>
          </cell>
          <cell r="ES121">
            <v>0.79</v>
          </cell>
          <cell r="ET121">
            <v>0.79</v>
          </cell>
          <cell r="EU121">
            <v>0.79</v>
          </cell>
          <cell r="EV121">
            <v>0.79</v>
          </cell>
          <cell r="EW121">
            <v>0.79</v>
          </cell>
          <cell r="EX121">
            <v>0.79</v>
          </cell>
          <cell r="EY121">
            <v>0.79</v>
          </cell>
          <cell r="EZ121">
            <v>0.79</v>
          </cell>
          <cell r="FA121">
            <v>0.69</v>
          </cell>
          <cell r="FB121">
            <v>0.69</v>
          </cell>
          <cell r="FC121">
            <v>0.69</v>
          </cell>
          <cell r="FD121">
            <v>0.69</v>
          </cell>
          <cell r="FE121">
            <v>0.69</v>
          </cell>
          <cell r="FF121">
            <v>0.69</v>
          </cell>
          <cell r="FG121">
            <v>0.69</v>
          </cell>
          <cell r="FH121">
            <v>0.69</v>
          </cell>
          <cell r="FI121">
            <v>0.69</v>
          </cell>
          <cell r="FJ121">
            <v>0.69</v>
          </cell>
          <cell r="FK121">
            <v>0.69</v>
          </cell>
          <cell r="FL121">
            <v>0.69</v>
          </cell>
          <cell r="FM121">
            <v>0.69</v>
          </cell>
          <cell r="FN121">
            <v>0.69</v>
          </cell>
          <cell r="FO121">
            <v>0.69</v>
          </cell>
          <cell r="FP121">
            <v>0.69</v>
          </cell>
          <cell r="FQ121">
            <v>0.69</v>
          </cell>
          <cell r="FR121">
            <v>0.69</v>
          </cell>
          <cell r="FS121">
            <v>0.69</v>
          </cell>
        </row>
        <row r="122">
          <cell r="E122">
            <v>0.69</v>
          </cell>
          <cell r="F122">
            <v>0.69</v>
          </cell>
          <cell r="G122">
            <v>0.69</v>
          </cell>
          <cell r="H122">
            <v>0.69</v>
          </cell>
          <cell r="I122">
            <v>0.69</v>
          </cell>
          <cell r="J122">
            <v>0.69</v>
          </cell>
          <cell r="K122">
            <v>0.69</v>
          </cell>
          <cell r="L122">
            <v>0.69</v>
          </cell>
          <cell r="M122">
            <v>0.69</v>
          </cell>
          <cell r="N122">
            <v>0.69</v>
          </cell>
          <cell r="O122">
            <v>0.69</v>
          </cell>
          <cell r="P122">
            <v>0.69</v>
          </cell>
          <cell r="Q122">
            <v>0.69</v>
          </cell>
          <cell r="R122">
            <v>0.69</v>
          </cell>
          <cell r="S122">
            <v>0.69</v>
          </cell>
          <cell r="T122">
            <v>0.69</v>
          </cell>
          <cell r="U122">
            <v>0.69</v>
          </cell>
          <cell r="V122">
            <v>0.69</v>
          </cell>
          <cell r="W122">
            <v>0.69</v>
          </cell>
          <cell r="X122">
            <v>0.69</v>
          </cell>
          <cell r="Y122">
            <v>0.69</v>
          </cell>
          <cell r="Z122">
            <v>0.69</v>
          </cell>
          <cell r="AA122">
            <v>0.69</v>
          </cell>
          <cell r="AB122">
            <v>0.69</v>
          </cell>
          <cell r="AC122">
            <v>0.69</v>
          </cell>
          <cell r="AD122">
            <v>0.69</v>
          </cell>
          <cell r="AE122">
            <v>0.69</v>
          </cell>
          <cell r="AF122">
            <v>0.69</v>
          </cell>
          <cell r="AG122">
            <v>0.69</v>
          </cell>
          <cell r="AH122">
            <v>0.69</v>
          </cell>
          <cell r="AI122">
            <v>0.69</v>
          </cell>
          <cell r="AJ122">
            <v>0.69</v>
          </cell>
          <cell r="AK122">
            <v>0.69</v>
          </cell>
          <cell r="AL122">
            <v>0.69</v>
          </cell>
          <cell r="AM122">
            <v>0.69</v>
          </cell>
          <cell r="AN122">
            <v>0.69</v>
          </cell>
          <cell r="AO122">
            <v>0.69</v>
          </cell>
          <cell r="AP122">
            <v>0.69</v>
          </cell>
          <cell r="AQ122">
            <v>0.69</v>
          </cell>
          <cell r="AR122">
            <v>0.69</v>
          </cell>
          <cell r="AS122">
            <v>0.69</v>
          </cell>
          <cell r="AT122">
            <v>0.69</v>
          </cell>
          <cell r="AU122">
            <v>0.69</v>
          </cell>
          <cell r="AV122">
            <v>0.69</v>
          </cell>
          <cell r="AW122">
            <v>0.69</v>
          </cell>
          <cell r="AX122">
            <v>0.69</v>
          </cell>
          <cell r="AY122">
            <v>0.69</v>
          </cell>
          <cell r="AZ122">
            <v>0.69</v>
          </cell>
          <cell r="BA122">
            <v>0.69</v>
          </cell>
          <cell r="BB122">
            <v>0.69</v>
          </cell>
          <cell r="BC122">
            <v>0.69</v>
          </cell>
          <cell r="BD122">
            <v>0.69</v>
          </cell>
          <cell r="BE122">
            <v>0.69</v>
          </cell>
          <cell r="BF122">
            <v>0.69</v>
          </cell>
          <cell r="BG122">
            <v>0.69</v>
          </cell>
          <cell r="BH122">
            <v>0.69</v>
          </cell>
          <cell r="BI122">
            <v>0.69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K122">
            <v>1</v>
          </cell>
          <cell r="DL122">
            <v>1</v>
          </cell>
          <cell r="DM122">
            <v>1</v>
          </cell>
          <cell r="DN122">
            <v>1</v>
          </cell>
          <cell r="DO122">
            <v>0.79</v>
          </cell>
          <cell r="DP122">
            <v>0.79</v>
          </cell>
          <cell r="DQ122">
            <v>0.79</v>
          </cell>
          <cell r="DR122">
            <v>0.79</v>
          </cell>
          <cell r="DS122">
            <v>0.79</v>
          </cell>
          <cell r="DT122">
            <v>0.79</v>
          </cell>
          <cell r="DU122">
            <v>0.79</v>
          </cell>
          <cell r="DV122">
            <v>0.79</v>
          </cell>
          <cell r="DW122">
            <v>0.79</v>
          </cell>
          <cell r="DX122">
            <v>0.79</v>
          </cell>
          <cell r="DY122">
            <v>0.79</v>
          </cell>
          <cell r="DZ122">
            <v>0.79</v>
          </cell>
          <cell r="EA122">
            <v>0.79</v>
          </cell>
          <cell r="EB122">
            <v>0.79</v>
          </cell>
          <cell r="EC122">
            <v>0.79</v>
          </cell>
          <cell r="ED122">
            <v>0.79</v>
          </cell>
          <cell r="EE122">
            <v>0.79</v>
          </cell>
          <cell r="EF122">
            <v>0.79</v>
          </cell>
          <cell r="EG122">
            <v>0.79</v>
          </cell>
          <cell r="EH122">
            <v>0.79</v>
          </cell>
          <cell r="EI122">
            <v>0.79</v>
          </cell>
          <cell r="EJ122">
            <v>0.79</v>
          </cell>
          <cell r="EK122">
            <v>0.79</v>
          </cell>
          <cell r="EL122">
            <v>0.79</v>
          </cell>
          <cell r="EM122">
            <v>0.79</v>
          </cell>
          <cell r="EN122">
            <v>0.79</v>
          </cell>
          <cell r="EO122">
            <v>0.79</v>
          </cell>
          <cell r="EP122">
            <v>0.79</v>
          </cell>
          <cell r="EQ122">
            <v>0.79</v>
          </cell>
          <cell r="ER122">
            <v>0.79</v>
          </cell>
          <cell r="ES122">
            <v>0.79</v>
          </cell>
          <cell r="ET122">
            <v>0.79</v>
          </cell>
          <cell r="EU122">
            <v>0.79</v>
          </cell>
          <cell r="EV122">
            <v>0.79</v>
          </cell>
          <cell r="EW122">
            <v>0.79</v>
          </cell>
          <cell r="EX122">
            <v>0.79</v>
          </cell>
          <cell r="EY122">
            <v>0.79</v>
          </cell>
          <cell r="EZ122">
            <v>0.79</v>
          </cell>
          <cell r="FA122">
            <v>0.69</v>
          </cell>
          <cell r="FB122">
            <v>0.69</v>
          </cell>
          <cell r="FC122">
            <v>0.69</v>
          </cell>
          <cell r="FD122">
            <v>0.69</v>
          </cell>
          <cell r="FE122">
            <v>0.69</v>
          </cell>
          <cell r="FF122">
            <v>0.69</v>
          </cell>
          <cell r="FG122">
            <v>0.69</v>
          </cell>
          <cell r="FH122">
            <v>0.69</v>
          </cell>
          <cell r="FI122">
            <v>0.69</v>
          </cell>
          <cell r="FJ122">
            <v>0.69</v>
          </cell>
          <cell r="FK122">
            <v>0.69</v>
          </cell>
          <cell r="FL122">
            <v>0.69</v>
          </cell>
          <cell r="FM122">
            <v>0.69</v>
          </cell>
          <cell r="FN122">
            <v>0.69</v>
          </cell>
          <cell r="FO122">
            <v>0.69</v>
          </cell>
          <cell r="FP122">
            <v>0.69</v>
          </cell>
          <cell r="FQ122">
            <v>0.69</v>
          </cell>
          <cell r="FR122">
            <v>0.69</v>
          </cell>
          <cell r="FS122">
            <v>0.69</v>
          </cell>
        </row>
        <row r="123">
          <cell r="E123">
            <v>0.69</v>
          </cell>
          <cell r="F123">
            <v>0.69</v>
          </cell>
          <cell r="G123">
            <v>0.69</v>
          </cell>
          <cell r="H123">
            <v>0.69</v>
          </cell>
          <cell r="I123">
            <v>0.69</v>
          </cell>
          <cell r="J123">
            <v>0.69</v>
          </cell>
          <cell r="K123">
            <v>0.69</v>
          </cell>
          <cell r="L123">
            <v>0.69</v>
          </cell>
          <cell r="M123">
            <v>0.69</v>
          </cell>
          <cell r="N123">
            <v>0.69</v>
          </cell>
          <cell r="O123">
            <v>0.69</v>
          </cell>
          <cell r="P123">
            <v>0.69</v>
          </cell>
          <cell r="Q123">
            <v>0.69</v>
          </cell>
          <cell r="R123">
            <v>0.69</v>
          </cell>
          <cell r="S123">
            <v>0.69</v>
          </cell>
          <cell r="T123">
            <v>0.69</v>
          </cell>
          <cell r="U123">
            <v>0.69</v>
          </cell>
          <cell r="V123">
            <v>0.69</v>
          </cell>
          <cell r="W123">
            <v>0.69</v>
          </cell>
          <cell r="X123">
            <v>0.69</v>
          </cell>
          <cell r="Y123">
            <v>0.69</v>
          </cell>
          <cell r="Z123">
            <v>0.69</v>
          </cell>
          <cell r="AA123">
            <v>0.69</v>
          </cell>
          <cell r="AB123">
            <v>0.69</v>
          </cell>
          <cell r="AC123">
            <v>0.69</v>
          </cell>
          <cell r="AD123">
            <v>0.69</v>
          </cell>
          <cell r="AE123">
            <v>0.69</v>
          </cell>
          <cell r="AF123">
            <v>0.69</v>
          </cell>
          <cell r="AG123">
            <v>0.69</v>
          </cell>
          <cell r="AH123">
            <v>0.69</v>
          </cell>
          <cell r="AI123">
            <v>0.69</v>
          </cell>
          <cell r="AJ123">
            <v>0.69</v>
          </cell>
          <cell r="AK123">
            <v>0.69</v>
          </cell>
          <cell r="AL123">
            <v>0.69</v>
          </cell>
          <cell r="AM123">
            <v>0.69</v>
          </cell>
          <cell r="AN123">
            <v>0.69</v>
          </cell>
          <cell r="AO123">
            <v>0.69</v>
          </cell>
          <cell r="AP123">
            <v>0.69</v>
          </cell>
          <cell r="AQ123">
            <v>0.69</v>
          </cell>
          <cell r="AR123">
            <v>0.69</v>
          </cell>
          <cell r="AS123">
            <v>0.69</v>
          </cell>
          <cell r="AT123">
            <v>0.69</v>
          </cell>
          <cell r="AU123">
            <v>0.69</v>
          </cell>
          <cell r="AV123">
            <v>0.69</v>
          </cell>
          <cell r="AW123">
            <v>0.69</v>
          </cell>
          <cell r="AX123">
            <v>0.69</v>
          </cell>
          <cell r="AY123">
            <v>0.69</v>
          </cell>
          <cell r="AZ123">
            <v>0.69</v>
          </cell>
          <cell r="BA123">
            <v>0.69</v>
          </cell>
          <cell r="BB123">
            <v>0.69</v>
          </cell>
          <cell r="BC123">
            <v>0.69</v>
          </cell>
          <cell r="BD123">
            <v>0.69</v>
          </cell>
          <cell r="BE123">
            <v>0.69</v>
          </cell>
          <cell r="BF123">
            <v>0.69</v>
          </cell>
          <cell r="BG123">
            <v>0.69</v>
          </cell>
          <cell r="BH123">
            <v>0.69</v>
          </cell>
          <cell r="BI123">
            <v>0.69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0.79</v>
          </cell>
          <cell r="CW123">
            <v>0.79</v>
          </cell>
          <cell r="CX123">
            <v>0.79</v>
          </cell>
          <cell r="CY123">
            <v>0.79</v>
          </cell>
          <cell r="CZ123">
            <v>0.79</v>
          </cell>
          <cell r="DA123">
            <v>0.79</v>
          </cell>
          <cell r="DB123">
            <v>0.79</v>
          </cell>
          <cell r="DC123">
            <v>0.79</v>
          </cell>
          <cell r="DD123">
            <v>0.79</v>
          </cell>
          <cell r="DE123">
            <v>0.79</v>
          </cell>
          <cell r="DF123">
            <v>0.79</v>
          </cell>
          <cell r="DG123">
            <v>0.79</v>
          </cell>
          <cell r="DH123">
            <v>0.79</v>
          </cell>
          <cell r="DI123">
            <v>0.79</v>
          </cell>
          <cell r="DJ123">
            <v>0.79</v>
          </cell>
          <cell r="DK123">
            <v>0.79</v>
          </cell>
          <cell r="DL123">
            <v>0.79</v>
          </cell>
          <cell r="DM123">
            <v>0.79</v>
          </cell>
          <cell r="DN123">
            <v>0.79</v>
          </cell>
          <cell r="DO123">
            <v>1</v>
          </cell>
          <cell r="DP123">
            <v>1</v>
          </cell>
          <cell r="DQ123">
            <v>1</v>
          </cell>
          <cell r="DR123">
            <v>1</v>
          </cell>
          <cell r="DS123">
            <v>1</v>
          </cell>
          <cell r="DT123">
            <v>1</v>
          </cell>
          <cell r="DU123">
            <v>1</v>
          </cell>
          <cell r="DV123">
            <v>1</v>
          </cell>
          <cell r="DW123">
            <v>1</v>
          </cell>
          <cell r="DX123">
            <v>1</v>
          </cell>
          <cell r="DY123">
            <v>1</v>
          </cell>
          <cell r="DZ123">
            <v>1</v>
          </cell>
          <cell r="EA123">
            <v>1</v>
          </cell>
          <cell r="EB123">
            <v>1</v>
          </cell>
          <cell r="EC123">
            <v>1</v>
          </cell>
          <cell r="ED123">
            <v>1</v>
          </cell>
          <cell r="EE123">
            <v>1</v>
          </cell>
          <cell r="EF123">
            <v>1</v>
          </cell>
          <cell r="EG123">
            <v>1</v>
          </cell>
          <cell r="EH123">
            <v>1</v>
          </cell>
          <cell r="EI123">
            <v>1</v>
          </cell>
          <cell r="EJ123">
            <v>1</v>
          </cell>
          <cell r="EK123">
            <v>1</v>
          </cell>
          <cell r="EL123">
            <v>1</v>
          </cell>
          <cell r="EM123">
            <v>1</v>
          </cell>
          <cell r="EN123">
            <v>1</v>
          </cell>
          <cell r="EO123">
            <v>1</v>
          </cell>
          <cell r="EP123">
            <v>1</v>
          </cell>
          <cell r="EQ123">
            <v>1</v>
          </cell>
          <cell r="ER123">
            <v>1</v>
          </cell>
          <cell r="ES123">
            <v>1</v>
          </cell>
          <cell r="ET123">
            <v>1</v>
          </cell>
          <cell r="EU123">
            <v>1</v>
          </cell>
          <cell r="EV123">
            <v>1</v>
          </cell>
          <cell r="EW123">
            <v>1</v>
          </cell>
          <cell r="EX123">
            <v>1</v>
          </cell>
          <cell r="EY123">
            <v>1</v>
          </cell>
          <cell r="EZ123">
            <v>1</v>
          </cell>
          <cell r="FA123">
            <v>0.69</v>
          </cell>
          <cell r="FB123">
            <v>0.69</v>
          </cell>
          <cell r="FC123">
            <v>0.69</v>
          </cell>
          <cell r="FD123">
            <v>0.69</v>
          </cell>
          <cell r="FE123">
            <v>0.69</v>
          </cell>
          <cell r="FF123">
            <v>0.69</v>
          </cell>
          <cell r="FG123">
            <v>0.69</v>
          </cell>
          <cell r="FH123">
            <v>0.69</v>
          </cell>
          <cell r="FI123">
            <v>0.69</v>
          </cell>
          <cell r="FJ123">
            <v>0.69</v>
          </cell>
          <cell r="FK123">
            <v>0.69</v>
          </cell>
          <cell r="FL123">
            <v>0.69</v>
          </cell>
          <cell r="FM123">
            <v>0.69</v>
          </cell>
          <cell r="FN123">
            <v>0.69</v>
          </cell>
          <cell r="FO123">
            <v>0.69</v>
          </cell>
          <cell r="FP123">
            <v>0.69</v>
          </cell>
          <cell r="FQ123">
            <v>0.69</v>
          </cell>
          <cell r="FR123">
            <v>0.69</v>
          </cell>
          <cell r="FS123">
            <v>0.69</v>
          </cell>
        </row>
        <row r="124">
          <cell r="E124">
            <v>0.69</v>
          </cell>
          <cell r="F124">
            <v>0.69</v>
          </cell>
          <cell r="G124">
            <v>0.69</v>
          </cell>
          <cell r="H124">
            <v>0.69</v>
          </cell>
          <cell r="I124">
            <v>0.69</v>
          </cell>
          <cell r="J124">
            <v>0.69</v>
          </cell>
          <cell r="K124">
            <v>0.69</v>
          </cell>
          <cell r="L124">
            <v>0.69</v>
          </cell>
          <cell r="M124">
            <v>0.69</v>
          </cell>
          <cell r="N124">
            <v>0.69</v>
          </cell>
          <cell r="O124">
            <v>0.69</v>
          </cell>
          <cell r="P124">
            <v>0.69</v>
          </cell>
          <cell r="Q124">
            <v>0.69</v>
          </cell>
          <cell r="R124">
            <v>0.69</v>
          </cell>
          <cell r="S124">
            <v>0.69</v>
          </cell>
          <cell r="T124">
            <v>0.69</v>
          </cell>
          <cell r="U124">
            <v>0.69</v>
          </cell>
          <cell r="V124">
            <v>0.69</v>
          </cell>
          <cell r="W124">
            <v>0.69</v>
          </cell>
          <cell r="X124">
            <v>0.69</v>
          </cell>
          <cell r="Y124">
            <v>0.69</v>
          </cell>
          <cell r="Z124">
            <v>0.69</v>
          </cell>
          <cell r="AA124">
            <v>0.69</v>
          </cell>
          <cell r="AB124">
            <v>0.69</v>
          </cell>
          <cell r="AC124">
            <v>0.69</v>
          </cell>
          <cell r="AD124">
            <v>0.69</v>
          </cell>
          <cell r="AE124">
            <v>0.69</v>
          </cell>
          <cell r="AF124">
            <v>0.69</v>
          </cell>
          <cell r="AG124">
            <v>0.69</v>
          </cell>
          <cell r="AH124">
            <v>0.69</v>
          </cell>
          <cell r="AI124">
            <v>0.69</v>
          </cell>
          <cell r="AJ124">
            <v>0.69</v>
          </cell>
          <cell r="AK124">
            <v>0.69</v>
          </cell>
          <cell r="AL124">
            <v>0.69</v>
          </cell>
          <cell r="AM124">
            <v>0.69</v>
          </cell>
          <cell r="AN124">
            <v>0.69</v>
          </cell>
          <cell r="AO124">
            <v>0.69</v>
          </cell>
          <cell r="AP124">
            <v>0.69</v>
          </cell>
          <cell r="AQ124">
            <v>0.69</v>
          </cell>
          <cell r="AR124">
            <v>0.69</v>
          </cell>
          <cell r="AS124">
            <v>0.69</v>
          </cell>
          <cell r="AT124">
            <v>0.69</v>
          </cell>
          <cell r="AU124">
            <v>0.69</v>
          </cell>
          <cell r="AV124">
            <v>0.69</v>
          </cell>
          <cell r="AW124">
            <v>0.69</v>
          </cell>
          <cell r="AX124">
            <v>0.69</v>
          </cell>
          <cell r="AY124">
            <v>0.69</v>
          </cell>
          <cell r="AZ124">
            <v>0.69</v>
          </cell>
          <cell r="BA124">
            <v>0.69</v>
          </cell>
          <cell r="BB124">
            <v>0.69</v>
          </cell>
          <cell r="BC124">
            <v>0.69</v>
          </cell>
          <cell r="BD124">
            <v>0.69</v>
          </cell>
          <cell r="BE124">
            <v>0.69</v>
          </cell>
          <cell r="BF124">
            <v>0.69</v>
          </cell>
          <cell r="BG124">
            <v>0.69</v>
          </cell>
          <cell r="BH124">
            <v>0.69</v>
          </cell>
          <cell r="BI124">
            <v>0.69</v>
          </cell>
          <cell r="BJ124">
            <v>0.15</v>
          </cell>
          <cell r="BK124">
            <v>0.15</v>
          </cell>
          <cell r="BL124">
            <v>0.15</v>
          </cell>
          <cell r="BM124">
            <v>0.15</v>
          </cell>
          <cell r="BN124">
            <v>0.15</v>
          </cell>
          <cell r="BO124">
            <v>0.15</v>
          </cell>
          <cell r="BP124">
            <v>0.15</v>
          </cell>
          <cell r="BQ124">
            <v>0.15</v>
          </cell>
          <cell r="BR124">
            <v>0.15</v>
          </cell>
          <cell r="BS124">
            <v>0.15</v>
          </cell>
          <cell r="BT124">
            <v>0.15</v>
          </cell>
          <cell r="BU124">
            <v>0.15</v>
          </cell>
          <cell r="BV124">
            <v>0.15</v>
          </cell>
          <cell r="BW124">
            <v>0.15</v>
          </cell>
          <cell r="BX124">
            <v>0.15</v>
          </cell>
          <cell r="BY124">
            <v>0.15</v>
          </cell>
          <cell r="BZ124">
            <v>0.15</v>
          </cell>
          <cell r="CA124">
            <v>0.15</v>
          </cell>
          <cell r="CB124">
            <v>0.15</v>
          </cell>
          <cell r="CC124">
            <v>0.15</v>
          </cell>
          <cell r="CD124">
            <v>0.15</v>
          </cell>
          <cell r="CE124">
            <v>0.15</v>
          </cell>
          <cell r="CF124">
            <v>0.15</v>
          </cell>
          <cell r="CG124">
            <v>0.15</v>
          </cell>
          <cell r="CH124">
            <v>0.15</v>
          </cell>
          <cell r="CI124">
            <v>0.15</v>
          </cell>
          <cell r="CJ124">
            <v>0.15</v>
          </cell>
          <cell r="CK124">
            <v>0.15</v>
          </cell>
          <cell r="CL124">
            <v>0.15</v>
          </cell>
          <cell r="CM124">
            <v>0.15</v>
          </cell>
          <cell r="CN124">
            <v>0.15</v>
          </cell>
          <cell r="CO124">
            <v>0.15</v>
          </cell>
          <cell r="CP124">
            <v>0.15</v>
          </cell>
          <cell r="CQ124">
            <v>0.15</v>
          </cell>
          <cell r="CR124">
            <v>0.15</v>
          </cell>
          <cell r="CS124">
            <v>0.15</v>
          </cell>
          <cell r="CT124">
            <v>0.15</v>
          </cell>
          <cell r="CU124">
            <v>0.15</v>
          </cell>
          <cell r="CV124">
            <v>0.79</v>
          </cell>
          <cell r="CW124">
            <v>0.79</v>
          </cell>
          <cell r="CX124">
            <v>0.79</v>
          </cell>
          <cell r="CY124">
            <v>0.79</v>
          </cell>
          <cell r="CZ124">
            <v>0.79</v>
          </cell>
          <cell r="DA124">
            <v>0.79</v>
          </cell>
          <cell r="DB124">
            <v>0.79</v>
          </cell>
          <cell r="DC124">
            <v>0.79</v>
          </cell>
          <cell r="DD124">
            <v>0.79</v>
          </cell>
          <cell r="DE124">
            <v>0.79</v>
          </cell>
          <cell r="DF124">
            <v>0.79</v>
          </cell>
          <cell r="DG124">
            <v>0.79</v>
          </cell>
          <cell r="DH124">
            <v>0.79</v>
          </cell>
          <cell r="DI124">
            <v>0.79</v>
          </cell>
          <cell r="DJ124">
            <v>0.79</v>
          </cell>
          <cell r="DK124">
            <v>0.79</v>
          </cell>
          <cell r="DL124">
            <v>0.79</v>
          </cell>
          <cell r="DM124">
            <v>0.79</v>
          </cell>
          <cell r="DN124">
            <v>0.79</v>
          </cell>
          <cell r="DO124">
            <v>1</v>
          </cell>
          <cell r="DP124">
            <v>1</v>
          </cell>
          <cell r="DQ124">
            <v>1</v>
          </cell>
          <cell r="DR124">
            <v>1</v>
          </cell>
          <cell r="DS124">
            <v>1</v>
          </cell>
          <cell r="DT124">
            <v>1</v>
          </cell>
          <cell r="DU124">
            <v>1</v>
          </cell>
          <cell r="DV124">
            <v>1</v>
          </cell>
          <cell r="DW124">
            <v>1</v>
          </cell>
          <cell r="DX124">
            <v>1</v>
          </cell>
          <cell r="DY124">
            <v>1</v>
          </cell>
          <cell r="DZ124">
            <v>1</v>
          </cell>
          <cell r="EA124">
            <v>1</v>
          </cell>
          <cell r="EB124">
            <v>1</v>
          </cell>
          <cell r="EC124">
            <v>1</v>
          </cell>
          <cell r="ED124">
            <v>1</v>
          </cell>
          <cell r="EE124">
            <v>1</v>
          </cell>
          <cell r="EF124">
            <v>1</v>
          </cell>
          <cell r="EG124">
            <v>1</v>
          </cell>
          <cell r="EH124">
            <v>1</v>
          </cell>
          <cell r="EI124">
            <v>1</v>
          </cell>
          <cell r="EJ124">
            <v>1</v>
          </cell>
          <cell r="EK124">
            <v>1</v>
          </cell>
          <cell r="EL124">
            <v>1</v>
          </cell>
          <cell r="EM124">
            <v>1</v>
          </cell>
          <cell r="EN124">
            <v>1</v>
          </cell>
          <cell r="EO124">
            <v>1</v>
          </cell>
          <cell r="EP124">
            <v>1</v>
          </cell>
          <cell r="EQ124">
            <v>1</v>
          </cell>
          <cell r="ER124">
            <v>1</v>
          </cell>
          <cell r="ES124">
            <v>1</v>
          </cell>
          <cell r="ET124">
            <v>1</v>
          </cell>
          <cell r="EU124">
            <v>1</v>
          </cell>
          <cell r="EV124">
            <v>1</v>
          </cell>
          <cell r="EW124">
            <v>1</v>
          </cell>
          <cell r="EX124">
            <v>1</v>
          </cell>
          <cell r="EY124">
            <v>1</v>
          </cell>
          <cell r="EZ124">
            <v>1</v>
          </cell>
          <cell r="FA124">
            <v>0.69</v>
          </cell>
          <cell r="FB124">
            <v>0.69</v>
          </cell>
          <cell r="FC124">
            <v>0.69</v>
          </cell>
          <cell r="FD124">
            <v>0.69</v>
          </cell>
          <cell r="FE124">
            <v>0.69</v>
          </cell>
          <cell r="FF124">
            <v>0.69</v>
          </cell>
          <cell r="FG124">
            <v>0.69</v>
          </cell>
          <cell r="FH124">
            <v>0.69</v>
          </cell>
          <cell r="FI124">
            <v>0.69</v>
          </cell>
          <cell r="FJ124">
            <v>0.69</v>
          </cell>
          <cell r="FK124">
            <v>0.69</v>
          </cell>
          <cell r="FL124">
            <v>0.69</v>
          </cell>
          <cell r="FM124">
            <v>0.69</v>
          </cell>
          <cell r="FN124">
            <v>0.69</v>
          </cell>
          <cell r="FO124">
            <v>0.69</v>
          </cell>
          <cell r="FP124">
            <v>0.69</v>
          </cell>
          <cell r="FQ124">
            <v>0.69</v>
          </cell>
          <cell r="FR124">
            <v>0.69</v>
          </cell>
          <cell r="FS124">
            <v>0.69</v>
          </cell>
        </row>
        <row r="125">
          <cell r="E125">
            <v>0.69</v>
          </cell>
          <cell r="F125">
            <v>0.69</v>
          </cell>
          <cell r="G125">
            <v>0.69</v>
          </cell>
          <cell r="H125">
            <v>0.69</v>
          </cell>
          <cell r="I125">
            <v>0.69</v>
          </cell>
          <cell r="J125">
            <v>0.69</v>
          </cell>
          <cell r="K125">
            <v>0.69</v>
          </cell>
          <cell r="L125">
            <v>0.69</v>
          </cell>
          <cell r="M125">
            <v>0.69</v>
          </cell>
          <cell r="N125">
            <v>0.69</v>
          </cell>
          <cell r="O125">
            <v>0.69</v>
          </cell>
          <cell r="P125">
            <v>0.69</v>
          </cell>
          <cell r="Q125">
            <v>0.69</v>
          </cell>
          <cell r="R125">
            <v>0.69</v>
          </cell>
          <cell r="S125">
            <v>0.69</v>
          </cell>
          <cell r="T125">
            <v>0.69</v>
          </cell>
          <cell r="U125">
            <v>0.69</v>
          </cell>
          <cell r="V125">
            <v>0.69</v>
          </cell>
          <cell r="W125">
            <v>0.69</v>
          </cell>
          <cell r="X125">
            <v>0.69</v>
          </cell>
          <cell r="Y125">
            <v>0.69</v>
          </cell>
          <cell r="Z125">
            <v>0.69</v>
          </cell>
          <cell r="AA125">
            <v>0.69</v>
          </cell>
          <cell r="AB125">
            <v>0.69</v>
          </cell>
          <cell r="AC125">
            <v>0.69</v>
          </cell>
          <cell r="AD125">
            <v>0.69</v>
          </cell>
          <cell r="AE125">
            <v>0.69</v>
          </cell>
          <cell r="AF125">
            <v>0.69</v>
          </cell>
          <cell r="AG125">
            <v>0.69</v>
          </cell>
          <cell r="AH125">
            <v>0.69</v>
          </cell>
          <cell r="AI125">
            <v>0.69</v>
          </cell>
          <cell r="AJ125">
            <v>0.69</v>
          </cell>
          <cell r="AK125">
            <v>0.69</v>
          </cell>
          <cell r="AL125">
            <v>0.69</v>
          </cell>
          <cell r="AM125">
            <v>0.69</v>
          </cell>
          <cell r="AN125">
            <v>0.69</v>
          </cell>
          <cell r="AO125">
            <v>0.69</v>
          </cell>
          <cell r="AP125">
            <v>0.69</v>
          </cell>
          <cell r="AQ125">
            <v>0.69</v>
          </cell>
          <cell r="AR125">
            <v>0.69</v>
          </cell>
          <cell r="AS125">
            <v>0.69</v>
          </cell>
          <cell r="AT125">
            <v>0.69</v>
          </cell>
          <cell r="AU125">
            <v>0.69</v>
          </cell>
          <cell r="AV125">
            <v>0.69</v>
          </cell>
          <cell r="AW125">
            <v>0.69</v>
          </cell>
          <cell r="AX125">
            <v>0.69</v>
          </cell>
          <cell r="AY125">
            <v>0.69</v>
          </cell>
          <cell r="AZ125">
            <v>0.69</v>
          </cell>
          <cell r="BA125">
            <v>0.69</v>
          </cell>
          <cell r="BB125">
            <v>0.69</v>
          </cell>
          <cell r="BC125">
            <v>0.69</v>
          </cell>
          <cell r="BD125">
            <v>0.69</v>
          </cell>
          <cell r="BE125">
            <v>0.69</v>
          </cell>
          <cell r="BF125">
            <v>0.69</v>
          </cell>
          <cell r="BG125">
            <v>0.69</v>
          </cell>
          <cell r="BH125">
            <v>0.69</v>
          </cell>
          <cell r="BI125">
            <v>0.69</v>
          </cell>
          <cell r="BJ125">
            <v>0.15</v>
          </cell>
          <cell r="BK125">
            <v>0.15</v>
          </cell>
          <cell r="BL125">
            <v>0.15</v>
          </cell>
          <cell r="BM125">
            <v>0.15</v>
          </cell>
          <cell r="BN125">
            <v>0.15</v>
          </cell>
          <cell r="BO125">
            <v>0.15</v>
          </cell>
          <cell r="BP125">
            <v>0.15</v>
          </cell>
          <cell r="BQ125">
            <v>0.15</v>
          </cell>
          <cell r="BR125">
            <v>0.15</v>
          </cell>
          <cell r="BS125">
            <v>0.15</v>
          </cell>
          <cell r="BT125">
            <v>0.15</v>
          </cell>
          <cell r="BU125">
            <v>0.15</v>
          </cell>
          <cell r="BV125">
            <v>0.15</v>
          </cell>
          <cell r="BW125">
            <v>0.15</v>
          </cell>
          <cell r="BX125">
            <v>0.15</v>
          </cell>
          <cell r="BY125">
            <v>0.15</v>
          </cell>
          <cell r="BZ125">
            <v>0.15</v>
          </cell>
          <cell r="CA125">
            <v>0.15</v>
          </cell>
          <cell r="CB125">
            <v>0.15</v>
          </cell>
          <cell r="CC125">
            <v>0.15</v>
          </cell>
          <cell r="CD125">
            <v>0.15</v>
          </cell>
          <cell r="CE125">
            <v>0.15</v>
          </cell>
          <cell r="CF125">
            <v>0.15</v>
          </cell>
          <cell r="CG125">
            <v>0.15</v>
          </cell>
          <cell r="CH125">
            <v>0.15</v>
          </cell>
          <cell r="CI125">
            <v>0.15</v>
          </cell>
          <cell r="CJ125">
            <v>0.15</v>
          </cell>
          <cell r="CK125">
            <v>0.15</v>
          </cell>
          <cell r="CL125">
            <v>0.15</v>
          </cell>
          <cell r="CM125">
            <v>0.15</v>
          </cell>
          <cell r="CN125">
            <v>0.15</v>
          </cell>
          <cell r="CO125">
            <v>0.15</v>
          </cell>
          <cell r="CP125">
            <v>0.15</v>
          </cell>
          <cell r="CQ125">
            <v>0.15</v>
          </cell>
          <cell r="CR125">
            <v>0.15</v>
          </cell>
          <cell r="CS125">
            <v>0.15</v>
          </cell>
          <cell r="CT125">
            <v>0.15</v>
          </cell>
          <cell r="CU125">
            <v>0.15</v>
          </cell>
          <cell r="CV125">
            <v>0.79</v>
          </cell>
          <cell r="CW125">
            <v>0.79</v>
          </cell>
          <cell r="CX125">
            <v>0.79</v>
          </cell>
          <cell r="CY125">
            <v>0.79</v>
          </cell>
          <cell r="CZ125">
            <v>0.79</v>
          </cell>
          <cell r="DA125">
            <v>0.79</v>
          </cell>
          <cell r="DB125">
            <v>0.79</v>
          </cell>
          <cell r="DC125">
            <v>0.79</v>
          </cell>
          <cell r="DD125">
            <v>0.79</v>
          </cell>
          <cell r="DE125">
            <v>0.79</v>
          </cell>
          <cell r="DF125">
            <v>0.79</v>
          </cell>
          <cell r="DG125">
            <v>0.79</v>
          </cell>
          <cell r="DH125">
            <v>0.79</v>
          </cell>
          <cell r="DI125">
            <v>0.79</v>
          </cell>
          <cell r="DJ125">
            <v>0.79</v>
          </cell>
          <cell r="DK125">
            <v>0.79</v>
          </cell>
          <cell r="DL125">
            <v>0.79</v>
          </cell>
          <cell r="DM125">
            <v>0.79</v>
          </cell>
          <cell r="DN125">
            <v>0.79</v>
          </cell>
          <cell r="DO125">
            <v>1</v>
          </cell>
          <cell r="DP125">
            <v>1</v>
          </cell>
          <cell r="DQ125">
            <v>1</v>
          </cell>
          <cell r="DR125">
            <v>1</v>
          </cell>
          <cell r="DS125">
            <v>1</v>
          </cell>
          <cell r="DT125">
            <v>1</v>
          </cell>
          <cell r="DU125">
            <v>1</v>
          </cell>
          <cell r="DV125">
            <v>1</v>
          </cell>
          <cell r="DW125">
            <v>1</v>
          </cell>
          <cell r="DX125">
            <v>1</v>
          </cell>
          <cell r="DY125">
            <v>1</v>
          </cell>
          <cell r="DZ125">
            <v>1</v>
          </cell>
          <cell r="EA125">
            <v>1</v>
          </cell>
          <cell r="EB125">
            <v>1</v>
          </cell>
          <cell r="EC125">
            <v>1</v>
          </cell>
          <cell r="ED125">
            <v>1</v>
          </cell>
          <cell r="EE125">
            <v>1</v>
          </cell>
          <cell r="EF125">
            <v>1</v>
          </cell>
          <cell r="EG125">
            <v>1</v>
          </cell>
          <cell r="EH125">
            <v>1</v>
          </cell>
          <cell r="EI125">
            <v>1</v>
          </cell>
          <cell r="EJ125">
            <v>1</v>
          </cell>
          <cell r="EK125">
            <v>1</v>
          </cell>
          <cell r="EL125">
            <v>1</v>
          </cell>
          <cell r="EM125">
            <v>1</v>
          </cell>
          <cell r="EN125">
            <v>1</v>
          </cell>
          <cell r="EO125">
            <v>1</v>
          </cell>
          <cell r="EP125">
            <v>1</v>
          </cell>
          <cell r="EQ125">
            <v>1</v>
          </cell>
          <cell r="ER125">
            <v>1</v>
          </cell>
          <cell r="ES125">
            <v>1</v>
          </cell>
          <cell r="ET125">
            <v>1</v>
          </cell>
          <cell r="EU125">
            <v>1</v>
          </cell>
          <cell r="EV125">
            <v>1</v>
          </cell>
          <cell r="EW125">
            <v>1</v>
          </cell>
          <cell r="EX125">
            <v>1</v>
          </cell>
          <cell r="EY125">
            <v>1</v>
          </cell>
          <cell r="EZ125">
            <v>1</v>
          </cell>
          <cell r="FA125">
            <v>0.69</v>
          </cell>
          <cell r="FB125">
            <v>0.69</v>
          </cell>
          <cell r="FC125">
            <v>0.69</v>
          </cell>
          <cell r="FD125">
            <v>0.69</v>
          </cell>
          <cell r="FE125">
            <v>0.69</v>
          </cell>
          <cell r="FF125">
            <v>0.69</v>
          </cell>
          <cell r="FG125">
            <v>0.69</v>
          </cell>
          <cell r="FH125">
            <v>0.69</v>
          </cell>
          <cell r="FI125">
            <v>0.69</v>
          </cell>
          <cell r="FJ125">
            <v>0.69</v>
          </cell>
          <cell r="FK125">
            <v>0.69</v>
          </cell>
          <cell r="FL125">
            <v>0.69</v>
          </cell>
          <cell r="FM125">
            <v>0.69</v>
          </cell>
          <cell r="FN125">
            <v>0.69</v>
          </cell>
          <cell r="FO125">
            <v>0.69</v>
          </cell>
          <cell r="FP125">
            <v>0.69</v>
          </cell>
          <cell r="FQ125">
            <v>0.69</v>
          </cell>
          <cell r="FR125">
            <v>0.69</v>
          </cell>
          <cell r="FS125">
            <v>0.69</v>
          </cell>
        </row>
        <row r="126">
          <cell r="E126">
            <v>0.69</v>
          </cell>
          <cell r="F126">
            <v>0.69</v>
          </cell>
          <cell r="G126">
            <v>0.69</v>
          </cell>
          <cell r="H126">
            <v>0.69</v>
          </cell>
          <cell r="I126">
            <v>0.69</v>
          </cell>
          <cell r="J126">
            <v>0.69</v>
          </cell>
          <cell r="K126">
            <v>0.69</v>
          </cell>
          <cell r="L126">
            <v>0.69</v>
          </cell>
          <cell r="M126">
            <v>0.69</v>
          </cell>
          <cell r="N126">
            <v>0.69</v>
          </cell>
          <cell r="O126">
            <v>0.69</v>
          </cell>
          <cell r="P126">
            <v>0.69</v>
          </cell>
          <cell r="Q126">
            <v>0.69</v>
          </cell>
          <cell r="R126">
            <v>0.69</v>
          </cell>
          <cell r="S126">
            <v>0.69</v>
          </cell>
          <cell r="T126">
            <v>0.69</v>
          </cell>
          <cell r="U126">
            <v>0.69</v>
          </cell>
          <cell r="V126">
            <v>0.69</v>
          </cell>
          <cell r="W126">
            <v>0.69</v>
          </cell>
          <cell r="X126">
            <v>0.69</v>
          </cell>
          <cell r="Y126">
            <v>0.69</v>
          </cell>
          <cell r="Z126">
            <v>0.69</v>
          </cell>
          <cell r="AA126">
            <v>0.69</v>
          </cell>
          <cell r="AB126">
            <v>0.69</v>
          </cell>
          <cell r="AC126">
            <v>0.69</v>
          </cell>
          <cell r="AD126">
            <v>0.69</v>
          </cell>
          <cell r="AE126">
            <v>0.69</v>
          </cell>
          <cell r="AF126">
            <v>0.69</v>
          </cell>
          <cell r="AG126">
            <v>0.69</v>
          </cell>
          <cell r="AH126">
            <v>0.69</v>
          </cell>
          <cell r="AI126">
            <v>0.69</v>
          </cell>
          <cell r="AJ126">
            <v>0.69</v>
          </cell>
          <cell r="AK126">
            <v>0.69</v>
          </cell>
          <cell r="AL126">
            <v>0.69</v>
          </cell>
          <cell r="AM126">
            <v>0.69</v>
          </cell>
          <cell r="AN126">
            <v>0.69</v>
          </cell>
          <cell r="AO126">
            <v>0.69</v>
          </cell>
          <cell r="AP126">
            <v>0.69</v>
          </cell>
          <cell r="AQ126">
            <v>0.69</v>
          </cell>
          <cell r="AR126">
            <v>0.69</v>
          </cell>
          <cell r="AS126">
            <v>0.69</v>
          </cell>
          <cell r="AT126">
            <v>0.69</v>
          </cell>
          <cell r="AU126">
            <v>0.69</v>
          </cell>
          <cell r="AV126">
            <v>0.69</v>
          </cell>
          <cell r="AW126">
            <v>0.69</v>
          </cell>
          <cell r="AX126">
            <v>0.69</v>
          </cell>
          <cell r="AY126">
            <v>0.69</v>
          </cell>
          <cell r="AZ126">
            <v>0.69</v>
          </cell>
          <cell r="BA126">
            <v>0.69</v>
          </cell>
          <cell r="BB126">
            <v>0.69</v>
          </cell>
          <cell r="BC126">
            <v>0.69</v>
          </cell>
          <cell r="BD126">
            <v>0.69</v>
          </cell>
          <cell r="BE126">
            <v>0.69</v>
          </cell>
          <cell r="BF126">
            <v>0.69</v>
          </cell>
          <cell r="BG126">
            <v>0.69</v>
          </cell>
          <cell r="BH126">
            <v>0.69</v>
          </cell>
          <cell r="BI126">
            <v>0.69</v>
          </cell>
          <cell r="BJ126">
            <v>0.15</v>
          </cell>
          <cell r="BK126">
            <v>0.15</v>
          </cell>
          <cell r="BL126">
            <v>0.15</v>
          </cell>
          <cell r="BM126">
            <v>0.15</v>
          </cell>
          <cell r="BN126">
            <v>0.15</v>
          </cell>
          <cell r="BO126">
            <v>0.15</v>
          </cell>
          <cell r="BP126">
            <v>0.15</v>
          </cell>
          <cell r="BQ126">
            <v>0.15</v>
          </cell>
          <cell r="BR126">
            <v>0.15</v>
          </cell>
          <cell r="BS126">
            <v>0.15</v>
          </cell>
          <cell r="BT126">
            <v>0.15</v>
          </cell>
          <cell r="BU126">
            <v>0.15</v>
          </cell>
          <cell r="BV126">
            <v>0.15</v>
          </cell>
          <cell r="BW126">
            <v>0.15</v>
          </cell>
          <cell r="BX126">
            <v>0.15</v>
          </cell>
          <cell r="BY126">
            <v>0.15</v>
          </cell>
          <cell r="BZ126">
            <v>0.15</v>
          </cell>
          <cell r="CA126">
            <v>0.15</v>
          </cell>
          <cell r="CB126">
            <v>0.15</v>
          </cell>
          <cell r="CC126">
            <v>0.15</v>
          </cell>
          <cell r="CD126">
            <v>0.15</v>
          </cell>
          <cell r="CE126">
            <v>0.15</v>
          </cell>
          <cell r="CF126">
            <v>0.15</v>
          </cell>
          <cell r="CG126">
            <v>0.15</v>
          </cell>
          <cell r="CH126">
            <v>0.15</v>
          </cell>
          <cell r="CI126">
            <v>0.15</v>
          </cell>
          <cell r="CJ126">
            <v>0.15</v>
          </cell>
          <cell r="CK126">
            <v>0.15</v>
          </cell>
          <cell r="CL126">
            <v>0.15</v>
          </cell>
          <cell r="CM126">
            <v>0.15</v>
          </cell>
          <cell r="CN126">
            <v>0.15</v>
          </cell>
          <cell r="CO126">
            <v>0.15</v>
          </cell>
          <cell r="CP126">
            <v>0.15</v>
          </cell>
          <cell r="CQ126">
            <v>0.15</v>
          </cell>
          <cell r="CR126">
            <v>0.15</v>
          </cell>
          <cell r="CS126">
            <v>0.15</v>
          </cell>
          <cell r="CT126">
            <v>0.15</v>
          </cell>
          <cell r="CU126">
            <v>0.15</v>
          </cell>
          <cell r="CV126">
            <v>0.79</v>
          </cell>
          <cell r="CW126">
            <v>0.79</v>
          </cell>
          <cell r="CX126">
            <v>0.79</v>
          </cell>
          <cell r="CY126">
            <v>0.79</v>
          </cell>
          <cell r="CZ126">
            <v>0.79</v>
          </cell>
          <cell r="DA126">
            <v>0.79</v>
          </cell>
          <cell r="DB126">
            <v>0.79</v>
          </cell>
          <cell r="DC126">
            <v>0.79</v>
          </cell>
          <cell r="DD126">
            <v>0.79</v>
          </cell>
          <cell r="DE126">
            <v>0.79</v>
          </cell>
          <cell r="DF126">
            <v>0.79</v>
          </cell>
          <cell r="DG126">
            <v>0.79</v>
          </cell>
          <cell r="DH126">
            <v>0.79</v>
          </cell>
          <cell r="DI126">
            <v>0.79</v>
          </cell>
          <cell r="DJ126">
            <v>0.79</v>
          </cell>
          <cell r="DK126">
            <v>0.79</v>
          </cell>
          <cell r="DL126">
            <v>0.79</v>
          </cell>
          <cell r="DM126">
            <v>0.79</v>
          </cell>
          <cell r="DN126">
            <v>0.79</v>
          </cell>
          <cell r="DO126">
            <v>1</v>
          </cell>
          <cell r="DP126">
            <v>1</v>
          </cell>
          <cell r="DQ126">
            <v>1</v>
          </cell>
          <cell r="DR126">
            <v>1</v>
          </cell>
          <cell r="DS126">
            <v>1</v>
          </cell>
          <cell r="DT126">
            <v>1</v>
          </cell>
          <cell r="DU126">
            <v>1</v>
          </cell>
          <cell r="DV126">
            <v>1</v>
          </cell>
          <cell r="DW126">
            <v>1</v>
          </cell>
          <cell r="DX126">
            <v>1</v>
          </cell>
          <cell r="DY126">
            <v>1</v>
          </cell>
          <cell r="DZ126">
            <v>1</v>
          </cell>
          <cell r="EA126">
            <v>1</v>
          </cell>
          <cell r="EB126">
            <v>1</v>
          </cell>
          <cell r="EC126">
            <v>1</v>
          </cell>
          <cell r="ED126">
            <v>1</v>
          </cell>
          <cell r="EE126">
            <v>1</v>
          </cell>
          <cell r="EF126">
            <v>1</v>
          </cell>
          <cell r="EG126">
            <v>1</v>
          </cell>
          <cell r="EH126">
            <v>1</v>
          </cell>
          <cell r="EI126">
            <v>1</v>
          </cell>
          <cell r="EJ126">
            <v>1</v>
          </cell>
          <cell r="EK126">
            <v>1</v>
          </cell>
          <cell r="EL126">
            <v>1</v>
          </cell>
          <cell r="EM126">
            <v>1</v>
          </cell>
          <cell r="EN126">
            <v>1</v>
          </cell>
          <cell r="EO126">
            <v>1</v>
          </cell>
          <cell r="EP126">
            <v>1</v>
          </cell>
          <cell r="EQ126">
            <v>1</v>
          </cell>
          <cell r="ER126">
            <v>1</v>
          </cell>
          <cell r="ES126">
            <v>1</v>
          </cell>
          <cell r="ET126">
            <v>1</v>
          </cell>
          <cell r="EU126">
            <v>1</v>
          </cell>
          <cell r="EV126">
            <v>1</v>
          </cell>
          <cell r="EW126">
            <v>1</v>
          </cell>
          <cell r="EX126">
            <v>1</v>
          </cell>
          <cell r="EY126">
            <v>1</v>
          </cell>
          <cell r="EZ126">
            <v>1</v>
          </cell>
          <cell r="FA126">
            <v>0.69</v>
          </cell>
          <cell r="FB126">
            <v>0.69</v>
          </cell>
          <cell r="FC126">
            <v>0.69</v>
          </cell>
          <cell r="FD126">
            <v>0.69</v>
          </cell>
          <cell r="FE126">
            <v>0.69</v>
          </cell>
          <cell r="FF126">
            <v>0.69</v>
          </cell>
          <cell r="FG126">
            <v>0.69</v>
          </cell>
          <cell r="FH126">
            <v>0.69</v>
          </cell>
          <cell r="FI126">
            <v>0.69</v>
          </cell>
          <cell r="FJ126">
            <v>0.69</v>
          </cell>
          <cell r="FK126">
            <v>0.69</v>
          </cell>
          <cell r="FL126">
            <v>0.69</v>
          </cell>
          <cell r="FM126">
            <v>0.69</v>
          </cell>
          <cell r="FN126">
            <v>0.69</v>
          </cell>
          <cell r="FO126">
            <v>0.69</v>
          </cell>
          <cell r="FP126">
            <v>0.69</v>
          </cell>
          <cell r="FQ126">
            <v>0.69</v>
          </cell>
          <cell r="FR126">
            <v>0.69</v>
          </cell>
          <cell r="FS126">
            <v>0.69</v>
          </cell>
        </row>
        <row r="127">
          <cell r="E127">
            <v>0.69</v>
          </cell>
          <cell r="F127">
            <v>0.69</v>
          </cell>
          <cell r="G127">
            <v>0.69</v>
          </cell>
          <cell r="H127">
            <v>0.69</v>
          </cell>
          <cell r="I127">
            <v>0.69</v>
          </cell>
          <cell r="J127">
            <v>0.69</v>
          </cell>
          <cell r="K127">
            <v>0.69</v>
          </cell>
          <cell r="L127">
            <v>0.69</v>
          </cell>
          <cell r="M127">
            <v>0.69</v>
          </cell>
          <cell r="N127">
            <v>0.69</v>
          </cell>
          <cell r="O127">
            <v>0.69</v>
          </cell>
          <cell r="P127">
            <v>0.69</v>
          </cell>
          <cell r="Q127">
            <v>0.69</v>
          </cell>
          <cell r="R127">
            <v>0.69</v>
          </cell>
          <cell r="S127">
            <v>0.69</v>
          </cell>
          <cell r="T127">
            <v>0.69</v>
          </cell>
          <cell r="U127">
            <v>0.69</v>
          </cell>
          <cell r="V127">
            <v>0.69</v>
          </cell>
          <cell r="W127">
            <v>0.69</v>
          </cell>
          <cell r="X127">
            <v>0.69</v>
          </cell>
          <cell r="Y127">
            <v>0.69</v>
          </cell>
          <cell r="Z127">
            <v>0.69</v>
          </cell>
          <cell r="AA127">
            <v>0.69</v>
          </cell>
          <cell r="AB127">
            <v>0.69</v>
          </cell>
          <cell r="AC127">
            <v>0.69</v>
          </cell>
          <cell r="AD127">
            <v>0.69</v>
          </cell>
          <cell r="AE127">
            <v>0.69</v>
          </cell>
          <cell r="AF127">
            <v>0.69</v>
          </cell>
          <cell r="AG127">
            <v>0.69</v>
          </cell>
          <cell r="AH127">
            <v>0.69</v>
          </cell>
          <cell r="AI127">
            <v>0.69</v>
          </cell>
          <cell r="AJ127">
            <v>0.69</v>
          </cell>
          <cell r="AK127">
            <v>0.69</v>
          </cell>
          <cell r="AL127">
            <v>0.69</v>
          </cell>
          <cell r="AM127">
            <v>0.69</v>
          </cell>
          <cell r="AN127">
            <v>0.69</v>
          </cell>
          <cell r="AO127">
            <v>0.69</v>
          </cell>
          <cell r="AP127">
            <v>0.69</v>
          </cell>
          <cell r="AQ127">
            <v>0.69</v>
          </cell>
          <cell r="AR127">
            <v>0.69</v>
          </cell>
          <cell r="AS127">
            <v>0.69</v>
          </cell>
          <cell r="AT127">
            <v>0.69</v>
          </cell>
          <cell r="AU127">
            <v>0.69</v>
          </cell>
          <cell r="AV127">
            <v>0.69</v>
          </cell>
          <cell r="AW127">
            <v>0.69</v>
          </cell>
          <cell r="AX127">
            <v>0.69</v>
          </cell>
          <cell r="AY127">
            <v>0.69</v>
          </cell>
          <cell r="AZ127">
            <v>0.69</v>
          </cell>
          <cell r="BA127">
            <v>0.69</v>
          </cell>
          <cell r="BB127">
            <v>0.69</v>
          </cell>
          <cell r="BC127">
            <v>0.69</v>
          </cell>
          <cell r="BD127">
            <v>0.69</v>
          </cell>
          <cell r="BE127">
            <v>0.69</v>
          </cell>
          <cell r="BF127">
            <v>0.69</v>
          </cell>
          <cell r="BG127">
            <v>0.69</v>
          </cell>
          <cell r="BH127">
            <v>0.69</v>
          </cell>
          <cell r="BI127">
            <v>0.69</v>
          </cell>
          <cell r="BJ127">
            <v>0.15</v>
          </cell>
          <cell r="BK127">
            <v>0.15</v>
          </cell>
          <cell r="BL127">
            <v>0.15</v>
          </cell>
          <cell r="BM127">
            <v>0.15</v>
          </cell>
          <cell r="BN127">
            <v>0.15</v>
          </cell>
          <cell r="BO127">
            <v>0.15</v>
          </cell>
          <cell r="BP127">
            <v>0.15</v>
          </cell>
          <cell r="BQ127">
            <v>0.15</v>
          </cell>
          <cell r="BR127">
            <v>0.15</v>
          </cell>
          <cell r="BS127">
            <v>0.15</v>
          </cell>
          <cell r="BT127">
            <v>0.15</v>
          </cell>
          <cell r="BU127">
            <v>0.15</v>
          </cell>
          <cell r="BV127">
            <v>0.15</v>
          </cell>
          <cell r="BW127">
            <v>0.15</v>
          </cell>
          <cell r="BX127">
            <v>0.15</v>
          </cell>
          <cell r="BY127">
            <v>0.15</v>
          </cell>
          <cell r="BZ127">
            <v>0.15</v>
          </cell>
          <cell r="CA127">
            <v>0.15</v>
          </cell>
          <cell r="CB127">
            <v>0.15</v>
          </cell>
          <cell r="CC127">
            <v>0.15</v>
          </cell>
          <cell r="CD127">
            <v>0.15</v>
          </cell>
          <cell r="CE127">
            <v>0.15</v>
          </cell>
          <cell r="CF127">
            <v>0.15</v>
          </cell>
          <cell r="CG127">
            <v>0.15</v>
          </cell>
          <cell r="CH127">
            <v>0.15</v>
          </cell>
          <cell r="CI127">
            <v>0.15</v>
          </cell>
          <cell r="CJ127">
            <v>0.15</v>
          </cell>
          <cell r="CK127">
            <v>0.15</v>
          </cell>
          <cell r="CL127">
            <v>0.15</v>
          </cell>
          <cell r="CM127">
            <v>0.15</v>
          </cell>
          <cell r="CN127">
            <v>0.15</v>
          </cell>
          <cell r="CO127">
            <v>0.15</v>
          </cell>
          <cell r="CP127">
            <v>0.15</v>
          </cell>
          <cell r="CQ127">
            <v>0.15</v>
          </cell>
          <cell r="CR127">
            <v>0.15</v>
          </cell>
          <cell r="CS127">
            <v>0.15</v>
          </cell>
          <cell r="CT127">
            <v>0.15</v>
          </cell>
          <cell r="CU127">
            <v>0.15</v>
          </cell>
          <cell r="CV127">
            <v>0.79</v>
          </cell>
          <cell r="CW127">
            <v>0.79</v>
          </cell>
          <cell r="CX127">
            <v>0.79</v>
          </cell>
          <cell r="CY127">
            <v>0.79</v>
          </cell>
          <cell r="CZ127">
            <v>0.79</v>
          </cell>
          <cell r="DA127">
            <v>0.79</v>
          </cell>
          <cell r="DB127">
            <v>0.79</v>
          </cell>
          <cell r="DC127">
            <v>0.79</v>
          </cell>
          <cell r="DD127">
            <v>0.79</v>
          </cell>
          <cell r="DE127">
            <v>0.79</v>
          </cell>
          <cell r="DF127">
            <v>0.79</v>
          </cell>
          <cell r="DG127">
            <v>0.79</v>
          </cell>
          <cell r="DH127">
            <v>0.79</v>
          </cell>
          <cell r="DI127">
            <v>0.79</v>
          </cell>
          <cell r="DJ127">
            <v>0.79</v>
          </cell>
          <cell r="DK127">
            <v>0.79</v>
          </cell>
          <cell r="DL127">
            <v>0.79</v>
          </cell>
          <cell r="DM127">
            <v>0.79</v>
          </cell>
          <cell r="DN127">
            <v>0.79</v>
          </cell>
          <cell r="DO127">
            <v>1</v>
          </cell>
          <cell r="DP127">
            <v>1</v>
          </cell>
          <cell r="DQ127">
            <v>1</v>
          </cell>
          <cell r="DR127">
            <v>1</v>
          </cell>
          <cell r="DS127">
            <v>1</v>
          </cell>
          <cell r="DT127">
            <v>1</v>
          </cell>
          <cell r="DU127">
            <v>1</v>
          </cell>
          <cell r="DV127">
            <v>1</v>
          </cell>
          <cell r="DW127">
            <v>1</v>
          </cell>
          <cell r="DX127">
            <v>1</v>
          </cell>
          <cell r="DY127">
            <v>1</v>
          </cell>
          <cell r="DZ127">
            <v>1</v>
          </cell>
          <cell r="EA127">
            <v>1</v>
          </cell>
          <cell r="EB127">
            <v>1</v>
          </cell>
          <cell r="EC127">
            <v>1</v>
          </cell>
          <cell r="ED127">
            <v>1</v>
          </cell>
          <cell r="EE127">
            <v>1</v>
          </cell>
          <cell r="EF127">
            <v>1</v>
          </cell>
          <cell r="EG127">
            <v>1</v>
          </cell>
          <cell r="EH127">
            <v>1</v>
          </cell>
          <cell r="EI127">
            <v>1</v>
          </cell>
          <cell r="EJ127">
            <v>1</v>
          </cell>
          <cell r="EK127">
            <v>1</v>
          </cell>
          <cell r="EL127">
            <v>1</v>
          </cell>
          <cell r="EM127">
            <v>1</v>
          </cell>
          <cell r="EN127">
            <v>1</v>
          </cell>
          <cell r="EO127">
            <v>1</v>
          </cell>
          <cell r="EP127">
            <v>1</v>
          </cell>
          <cell r="EQ127">
            <v>1</v>
          </cell>
          <cell r="ER127">
            <v>1</v>
          </cell>
          <cell r="ES127">
            <v>1</v>
          </cell>
          <cell r="ET127">
            <v>1</v>
          </cell>
          <cell r="EU127">
            <v>1</v>
          </cell>
          <cell r="EV127">
            <v>1</v>
          </cell>
          <cell r="EW127">
            <v>1</v>
          </cell>
          <cell r="EX127">
            <v>1</v>
          </cell>
          <cell r="EY127">
            <v>1</v>
          </cell>
          <cell r="EZ127">
            <v>1</v>
          </cell>
          <cell r="FA127">
            <v>0.69</v>
          </cell>
          <cell r="FB127">
            <v>0.69</v>
          </cell>
          <cell r="FC127">
            <v>0.69</v>
          </cell>
          <cell r="FD127">
            <v>0.69</v>
          </cell>
          <cell r="FE127">
            <v>0.69</v>
          </cell>
          <cell r="FF127">
            <v>0.69</v>
          </cell>
          <cell r="FG127">
            <v>0.69</v>
          </cell>
          <cell r="FH127">
            <v>0.69</v>
          </cell>
          <cell r="FI127">
            <v>0.69</v>
          </cell>
          <cell r="FJ127">
            <v>0.69</v>
          </cell>
          <cell r="FK127">
            <v>0.69</v>
          </cell>
          <cell r="FL127">
            <v>0.69</v>
          </cell>
          <cell r="FM127">
            <v>0.69</v>
          </cell>
          <cell r="FN127">
            <v>0.69</v>
          </cell>
          <cell r="FO127">
            <v>0.69</v>
          </cell>
          <cell r="FP127">
            <v>0.69</v>
          </cell>
          <cell r="FQ127">
            <v>0.69</v>
          </cell>
          <cell r="FR127">
            <v>0.69</v>
          </cell>
          <cell r="FS127">
            <v>0.69</v>
          </cell>
        </row>
        <row r="128">
          <cell r="E128">
            <v>0.69</v>
          </cell>
          <cell r="F128">
            <v>0.69</v>
          </cell>
          <cell r="G128">
            <v>0.69</v>
          </cell>
          <cell r="H128">
            <v>0.69</v>
          </cell>
          <cell r="I128">
            <v>0.69</v>
          </cell>
          <cell r="J128">
            <v>0.69</v>
          </cell>
          <cell r="K128">
            <v>0.69</v>
          </cell>
          <cell r="L128">
            <v>0.69</v>
          </cell>
          <cell r="M128">
            <v>0.69</v>
          </cell>
          <cell r="N128">
            <v>0.69</v>
          </cell>
          <cell r="O128">
            <v>0.69</v>
          </cell>
          <cell r="P128">
            <v>0.69</v>
          </cell>
          <cell r="Q128">
            <v>0.69</v>
          </cell>
          <cell r="R128">
            <v>0.69</v>
          </cell>
          <cell r="S128">
            <v>0.69</v>
          </cell>
          <cell r="T128">
            <v>0.69</v>
          </cell>
          <cell r="U128">
            <v>0.69</v>
          </cell>
          <cell r="V128">
            <v>0.69</v>
          </cell>
          <cell r="W128">
            <v>0.69</v>
          </cell>
          <cell r="X128">
            <v>0.69</v>
          </cell>
          <cell r="Y128">
            <v>0.69</v>
          </cell>
          <cell r="Z128">
            <v>0.69</v>
          </cell>
          <cell r="AA128">
            <v>0.69</v>
          </cell>
          <cell r="AB128">
            <v>0.69</v>
          </cell>
          <cell r="AC128">
            <v>0.69</v>
          </cell>
          <cell r="AD128">
            <v>0.69</v>
          </cell>
          <cell r="AE128">
            <v>0.69</v>
          </cell>
          <cell r="AF128">
            <v>0.69</v>
          </cell>
          <cell r="AG128">
            <v>0.69</v>
          </cell>
          <cell r="AH128">
            <v>0.69</v>
          </cell>
          <cell r="AI128">
            <v>0.69</v>
          </cell>
          <cell r="AJ128">
            <v>0.69</v>
          </cell>
          <cell r="AK128">
            <v>0.69</v>
          </cell>
          <cell r="AL128">
            <v>0.69</v>
          </cell>
          <cell r="AM128">
            <v>0.69</v>
          </cell>
          <cell r="AN128">
            <v>0.69</v>
          </cell>
          <cell r="AO128">
            <v>0.69</v>
          </cell>
          <cell r="AP128">
            <v>0.69</v>
          </cell>
          <cell r="AQ128">
            <v>0.69</v>
          </cell>
          <cell r="AR128">
            <v>0.69</v>
          </cell>
          <cell r="AS128">
            <v>0.69</v>
          </cell>
          <cell r="AT128">
            <v>0.69</v>
          </cell>
          <cell r="AU128">
            <v>0.69</v>
          </cell>
          <cell r="AV128">
            <v>0.69</v>
          </cell>
          <cell r="AW128">
            <v>0.69</v>
          </cell>
          <cell r="AX128">
            <v>0.69</v>
          </cell>
          <cell r="AY128">
            <v>0.69</v>
          </cell>
          <cell r="AZ128">
            <v>0.69</v>
          </cell>
          <cell r="BA128">
            <v>0.69</v>
          </cell>
          <cell r="BB128">
            <v>0.69</v>
          </cell>
          <cell r="BC128">
            <v>0.69</v>
          </cell>
          <cell r="BD128">
            <v>0.69</v>
          </cell>
          <cell r="BE128">
            <v>0.69</v>
          </cell>
          <cell r="BF128">
            <v>0.69</v>
          </cell>
          <cell r="BG128">
            <v>0.69</v>
          </cell>
          <cell r="BH128">
            <v>0.69</v>
          </cell>
          <cell r="BI128">
            <v>0.69</v>
          </cell>
          <cell r="BJ128">
            <v>0.15</v>
          </cell>
          <cell r="BK128">
            <v>0.15</v>
          </cell>
          <cell r="BL128">
            <v>0.15</v>
          </cell>
          <cell r="BM128">
            <v>0.15</v>
          </cell>
          <cell r="BN128">
            <v>0.15</v>
          </cell>
          <cell r="BO128">
            <v>0.15</v>
          </cell>
          <cell r="BP128">
            <v>0.15</v>
          </cell>
          <cell r="BQ128">
            <v>0.15</v>
          </cell>
          <cell r="BR128">
            <v>0.15</v>
          </cell>
          <cell r="BS128">
            <v>0.15</v>
          </cell>
          <cell r="BT128">
            <v>0.15</v>
          </cell>
          <cell r="BU128">
            <v>0.15</v>
          </cell>
          <cell r="BV128">
            <v>0.15</v>
          </cell>
          <cell r="BW128">
            <v>0.15</v>
          </cell>
          <cell r="BX128">
            <v>0.15</v>
          </cell>
          <cell r="BY128">
            <v>0.15</v>
          </cell>
          <cell r="BZ128">
            <v>0.15</v>
          </cell>
          <cell r="CA128">
            <v>0.15</v>
          </cell>
          <cell r="CB128">
            <v>0.15</v>
          </cell>
          <cell r="CC128">
            <v>0.15</v>
          </cell>
          <cell r="CD128">
            <v>0.15</v>
          </cell>
          <cell r="CE128">
            <v>0.15</v>
          </cell>
          <cell r="CF128">
            <v>0.15</v>
          </cell>
          <cell r="CG128">
            <v>0.15</v>
          </cell>
          <cell r="CH128">
            <v>0.15</v>
          </cell>
          <cell r="CI128">
            <v>0.15</v>
          </cell>
          <cell r="CJ128">
            <v>0.15</v>
          </cell>
          <cell r="CK128">
            <v>0.15</v>
          </cell>
          <cell r="CL128">
            <v>0.15</v>
          </cell>
          <cell r="CM128">
            <v>0.15</v>
          </cell>
          <cell r="CN128">
            <v>0.15</v>
          </cell>
          <cell r="CO128">
            <v>0.15</v>
          </cell>
          <cell r="CP128">
            <v>0.15</v>
          </cell>
          <cell r="CQ128">
            <v>0.15</v>
          </cell>
          <cell r="CR128">
            <v>0.15</v>
          </cell>
          <cell r="CS128">
            <v>0.15</v>
          </cell>
          <cell r="CT128">
            <v>0.15</v>
          </cell>
          <cell r="CU128">
            <v>0.15</v>
          </cell>
          <cell r="CV128">
            <v>0.79</v>
          </cell>
          <cell r="CW128">
            <v>0.79</v>
          </cell>
          <cell r="CX128">
            <v>0.79</v>
          </cell>
          <cell r="CY128">
            <v>0.79</v>
          </cell>
          <cell r="CZ128">
            <v>0.79</v>
          </cell>
          <cell r="DA128">
            <v>0.79</v>
          </cell>
          <cell r="DB128">
            <v>0.79</v>
          </cell>
          <cell r="DC128">
            <v>0.79</v>
          </cell>
          <cell r="DD128">
            <v>0.79</v>
          </cell>
          <cell r="DE128">
            <v>0.79</v>
          </cell>
          <cell r="DF128">
            <v>0.79</v>
          </cell>
          <cell r="DG128">
            <v>0.79</v>
          </cell>
          <cell r="DH128">
            <v>0.79</v>
          </cell>
          <cell r="DI128">
            <v>0.79</v>
          </cell>
          <cell r="DJ128">
            <v>0.79</v>
          </cell>
          <cell r="DK128">
            <v>0.79</v>
          </cell>
          <cell r="DL128">
            <v>0.79</v>
          </cell>
          <cell r="DM128">
            <v>0.79</v>
          </cell>
          <cell r="DN128">
            <v>0.79</v>
          </cell>
          <cell r="DO128">
            <v>1</v>
          </cell>
          <cell r="DP128">
            <v>1</v>
          </cell>
          <cell r="DQ128">
            <v>1</v>
          </cell>
          <cell r="DR128">
            <v>1</v>
          </cell>
          <cell r="DS128">
            <v>1</v>
          </cell>
          <cell r="DT128">
            <v>1</v>
          </cell>
          <cell r="DU128">
            <v>1</v>
          </cell>
          <cell r="DV128">
            <v>1</v>
          </cell>
          <cell r="DW128">
            <v>1</v>
          </cell>
          <cell r="DX128">
            <v>1</v>
          </cell>
          <cell r="DY128">
            <v>1</v>
          </cell>
          <cell r="DZ128">
            <v>1</v>
          </cell>
          <cell r="EA128">
            <v>1</v>
          </cell>
          <cell r="EB128">
            <v>1</v>
          </cell>
          <cell r="EC128">
            <v>1</v>
          </cell>
          <cell r="ED128">
            <v>1</v>
          </cell>
          <cell r="EE128">
            <v>1</v>
          </cell>
          <cell r="EF128">
            <v>1</v>
          </cell>
          <cell r="EG128">
            <v>1</v>
          </cell>
          <cell r="EH128">
            <v>1</v>
          </cell>
          <cell r="EI128">
            <v>1</v>
          </cell>
          <cell r="EJ128">
            <v>1</v>
          </cell>
          <cell r="EK128">
            <v>1</v>
          </cell>
          <cell r="EL128">
            <v>1</v>
          </cell>
          <cell r="EM128">
            <v>1</v>
          </cell>
          <cell r="EN128">
            <v>1</v>
          </cell>
          <cell r="EO128">
            <v>1</v>
          </cell>
          <cell r="EP128">
            <v>1</v>
          </cell>
          <cell r="EQ128">
            <v>1</v>
          </cell>
          <cell r="ER128">
            <v>1</v>
          </cell>
          <cell r="ES128">
            <v>1</v>
          </cell>
          <cell r="ET128">
            <v>1</v>
          </cell>
          <cell r="EU128">
            <v>1</v>
          </cell>
          <cell r="EV128">
            <v>1</v>
          </cell>
          <cell r="EW128">
            <v>1</v>
          </cell>
          <cell r="EX128">
            <v>1</v>
          </cell>
          <cell r="EY128">
            <v>1</v>
          </cell>
          <cell r="EZ128">
            <v>1</v>
          </cell>
          <cell r="FA128">
            <v>0.69</v>
          </cell>
          <cell r="FB128">
            <v>0.69</v>
          </cell>
          <cell r="FC128">
            <v>0.69</v>
          </cell>
          <cell r="FD128">
            <v>0.69</v>
          </cell>
          <cell r="FE128">
            <v>0.69</v>
          </cell>
          <cell r="FF128">
            <v>0.69</v>
          </cell>
          <cell r="FG128">
            <v>0.69</v>
          </cell>
          <cell r="FH128">
            <v>0.69</v>
          </cell>
          <cell r="FI128">
            <v>0.69</v>
          </cell>
          <cell r="FJ128">
            <v>0.69</v>
          </cell>
          <cell r="FK128">
            <v>0.69</v>
          </cell>
          <cell r="FL128">
            <v>0.69</v>
          </cell>
          <cell r="FM128">
            <v>0.69</v>
          </cell>
          <cell r="FN128">
            <v>0.69</v>
          </cell>
          <cell r="FO128">
            <v>0.69</v>
          </cell>
          <cell r="FP128">
            <v>0.69</v>
          </cell>
          <cell r="FQ128">
            <v>0.69</v>
          </cell>
          <cell r="FR128">
            <v>0.69</v>
          </cell>
          <cell r="FS128">
            <v>0.69</v>
          </cell>
        </row>
        <row r="129">
          <cell r="E129">
            <v>0.69</v>
          </cell>
          <cell r="F129">
            <v>0.69</v>
          </cell>
          <cell r="G129">
            <v>0.69</v>
          </cell>
          <cell r="H129">
            <v>0.69</v>
          </cell>
          <cell r="I129">
            <v>0.69</v>
          </cell>
          <cell r="J129">
            <v>0.69</v>
          </cell>
          <cell r="K129">
            <v>0.69</v>
          </cell>
          <cell r="L129">
            <v>0.69</v>
          </cell>
          <cell r="M129">
            <v>0.69</v>
          </cell>
          <cell r="N129">
            <v>0.69</v>
          </cell>
          <cell r="O129">
            <v>0.69</v>
          </cell>
          <cell r="P129">
            <v>0.69</v>
          </cell>
          <cell r="Q129">
            <v>0.69</v>
          </cell>
          <cell r="R129">
            <v>0.69</v>
          </cell>
          <cell r="S129">
            <v>0.69</v>
          </cell>
          <cell r="T129">
            <v>0.69</v>
          </cell>
          <cell r="U129">
            <v>0.69</v>
          </cell>
          <cell r="V129">
            <v>0.69</v>
          </cell>
          <cell r="W129">
            <v>0.69</v>
          </cell>
          <cell r="X129">
            <v>0.69</v>
          </cell>
          <cell r="Y129">
            <v>0.69</v>
          </cell>
          <cell r="Z129">
            <v>0.69</v>
          </cell>
          <cell r="AA129">
            <v>0.69</v>
          </cell>
          <cell r="AB129">
            <v>0.69</v>
          </cell>
          <cell r="AC129">
            <v>0.69</v>
          </cell>
          <cell r="AD129">
            <v>0.69</v>
          </cell>
          <cell r="AE129">
            <v>0.69</v>
          </cell>
          <cell r="AF129">
            <v>0.69</v>
          </cell>
          <cell r="AG129">
            <v>0.69</v>
          </cell>
          <cell r="AH129">
            <v>0.69</v>
          </cell>
          <cell r="AI129">
            <v>0.69</v>
          </cell>
          <cell r="AJ129">
            <v>0.69</v>
          </cell>
          <cell r="AK129">
            <v>0.69</v>
          </cell>
          <cell r="AL129">
            <v>0.69</v>
          </cell>
          <cell r="AM129">
            <v>0.69</v>
          </cell>
          <cell r="AN129">
            <v>0.69</v>
          </cell>
          <cell r="AO129">
            <v>0.69</v>
          </cell>
          <cell r="AP129">
            <v>0.69</v>
          </cell>
          <cell r="AQ129">
            <v>0.69</v>
          </cell>
          <cell r="AR129">
            <v>0.69</v>
          </cell>
          <cell r="AS129">
            <v>0.69</v>
          </cell>
          <cell r="AT129">
            <v>0.69</v>
          </cell>
          <cell r="AU129">
            <v>0.69</v>
          </cell>
          <cell r="AV129">
            <v>0.69</v>
          </cell>
          <cell r="AW129">
            <v>0.69</v>
          </cell>
          <cell r="AX129">
            <v>0.69</v>
          </cell>
          <cell r="AY129">
            <v>0.69</v>
          </cell>
          <cell r="AZ129">
            <v>0.69</v>
          </cell>
          <cell r="BA129">
            <v>0.69</v>
          </cell>
          <cell r="BB129">
            <v>0.69</v>
          </cell>
          <cell r="BC129">
            <v>0.69</v>
          </cell>
          <cell r="BD129">
            <v>0.69</v>
          </cell>
          <cell r="BE129">
            <v>0.69</v>
          </cell>
          <cell r="BF129">
            <v>0.69</v>
          </cell>
          <cell r="BG129">
            <v>0.69</v>
          </cell>
          <cell r="BH129">
            <v>0.69</v>
          </cell>
          <cell r="BI129">
            <v>0.69</v>
          </cell>
          <cell r="BJ129">
            <v>0.15</v>
          </cell>
          <cell r="BK129">
            <v>0.15</v>
          </cell>
          <cell r="BL129">
            <v>0.15</v>
          </cell>
          <cell r="BM129">
            <v>0.15</v>
          </cell>
          <cell r="BN129">
            <v>0.15</v>
          </cell>
          <cell r="BO129">
            <v>0.15</v>
          </cell>
          <cell r="BP129">
            <v>0.15</v>
          </cell>
          <cell r="BQ129">
            <v>0.15</v>
          </cell>
          <cell r="BR129">
            <v>0.15</v>
          </cell>
          <cell r="BS129">
            <v>0.15</v>
          </cell>
          <cell r="BT129">
            <v>0.15</v>
          </cell>
          <cell r="BU129">
            <v>0.15</v>
          </cell>
          <cell r="BV129">
            <v>0.15</v>
          </cell>
          <cell r="BW129">
            <v>0.15</v>
          </cell>
          <cell r="BX129">
            <v>0.15</v>
          </cell>
          <cell r="BY129">
            <v>0.15</v>
          </cell>
          <cell r="BZ129">
            <v>0.15</v>
          </cell>
          <cell r="CA129">
            <v>0.15</v>
          </cell>
          <cell r="CB129">
            <v>0.15</v>
          </cell>
          <cell r="CC129">
            <v>0.15</v>
          </cell>
          <cell r="CD129">
            <v>0.15</v>
          </cell>
          <cell r="CE129">
            <v>0.15</v>
          </cell>
          <cell r="CF129">
            <v>0.15</v>
          </cell>
          <cell r="CG129">
            <v>0.15</v>
          </cell>
          <cell r="CH129">
            <v>0.15</v>
          </cell>
          <cell r="CI129">
            <v>0.15</v>
          </cell>
          <cell r="CJ129">
            <v>0.15</v>
          </cell>
          <cell r="CK129">
            <v>0.15</v>
          </cell>
          <cell r="CL129">
            <v>0.15</v>
          </cell>
          <cell r="CM129">
            <v>0.15</v>
          </cell>
          <cell r="CN129">
            <v>0.15</v>
          </cell>
          <cell r="CO129">
            <v>0.15</v>
          </cell>
          <cell r="CP129">
            <v>0.15</v>
          </cell>
          <cell r="CQ129">
            <v>0.15</v>
          </cell>
          <cell r="CR129">
            <v>0.15</v>
          </cell>
          <cell r="CS129">
            <v>0.15</v>
          </cell>
          <cell r="CT129">
            <v>0.15</v>
          </cell>
          <cell r="CU129">
            <v>0.15</v>
          </cell>
          <cell r="CV129">
            <v>0.79</v>
          </cell>
          <cell r="CW129">
            <v>0.79</v>
          </cell>
          <cell r="CX129">
            <v>0.79</v>
          </cell>
          <cell r="CY129">
            <v>0.79</v>
          </cell>
          <cell r="CZ129">
            <v>0.79</v>
          </cell>
          <cell r="DA129">
            <v>0.79</v>
          </cell>
          <cell r="DB129">
            <v>0.79</v>
          </cell>
          <cell r="DC129">
            <v>0.79</v>
          </cell>
          <cell r="DD129">
            <v>0.79</v>
          </cell>
          <cell r="DE129">
            <v>0.79</v>
          </cell>
          <cell r="DF129">
            <v>0.79</v>
          </cell>
          <cell r="DG129">
            <v>0.79</v>
          </cell>
          <cell r="DH129">
            <v>0.79</v>
          </cell>
          <cell r="DI129">
            <v>0.79</v>
          </cell>
          <cell r="DJ129">
            <v>0.79</v>
          </cell>
          <cell r="DK129">
            <v>0.79</v>
          </cell>
          <cell r="DL129">
            <v>0.79</v>
          </cell>
          <cell r="DM129">
            <v>0.79</v>
          </cell>
          <cell r="DN129">
            <v>0.79</v>
          </cell>
          <cell r="DO129">
            <v>1</v>
          </cell>
          <cell r="DP129">
            <v>1</v>
          </cell>
          <cell r="DQ129">
            <v>1</v>
          </cell>
          <cell r="DR129">
            <v>1</v>
          </cell>
          <cell r="DS129">
            <v>1</v>
          </cell>
          <cell r="DT129">
            <v>1</v>
          </cell>
          <cell r="DU129">
            <v>1</v>
          </cell>
          <cell r="DV129">
            <v>1</v>
          </cell>
          <cell r="DW129">
            <v>1</v>
          </cell>
          <cell r="DX129">
            <v>1</v>
          </cell>
          <cell r="DY129">
            <v>1</v>
          </cell>
          <cell r="DZ129">
            <v>1</v>
          </cell>
          <cell r="EA129">
            <v>1</v>
          </cell>
          <cell r="EB129">
            <v>1</v>
          </cell>
          <cell r="EC129">
            <v>1</v>
          </cell>
          <cell r="ED129">
            <v>1</v>
          </cell>
          <cell r="EE129">
            <v>1</v>
          </cell>
          <cell r="EF129">
            <v>1</v>
          </cell>
          <cell r="EG129">
            <v>1</v>
          </cell>
          <cell r="EH129">
            <v>1</v>
          </cell>
          <cell r="EI129">
            <v>1</v>
          </cell>
          <cell r="EJ129">
            <v>1</v>
          </cell>
          <cell r="EK129">
            <v>1</v>
          </cell>
          <cell r="EL129">
            <v>1</v>
          </cell>
          <cell r="EM129">
            <v>1</v>
          </cell>
          <cell r="EN129">
            <v>1</v>
          </cell>
          <cell r="EO129">
            <v>1</v>
          </cell>
          <cell r="EP129">
            <v>1</v>
          </cell>
          <cell r="EQ129">
            <v>1</v>
          </cell>
          <cell r="ER129">
            <v>1</v>
          </cell>
          <cell r="ES129">
            <v>1</v>
          </cell>
          <cell r="ET129">
            <v>1</v>
          </cell>
          <cell r="EU129">
            <v>1</v>
          </cell>
          <cell r="EV129">
            <v>1</v>
          </cell>
          <cell r="EW129">
            <v>1</v>
          </cell>
          <cell r="EX129">
            <v>1</v>
          </cell>
          <cell r="EY129">
            <v>1</v>
          </cell>
          <cell r="EZ129">
            <v>1</v>
          </cell>
          <cell r="FA129">
            <v>0.69</v>
          </cell>
          <cell r="FB129">
            <v>0.69</v>
          </cell>
          <cell r="FC129">
            <v>0.69</v>
          </cell>
          <cell r="FD129">
            <v>0.69</v>
          </cell>
          <cell r="FE129">
            <v>0.69</v>
          </cell>
          <cell r="FF129">
            <v>0.69</v>
          </cell>
          <cell r="FG129">
            <v>0.69</v>
          </cell>
          <cell r="FH129">
            <v>0.69</v>
          </cell>
          <cell r="FI129">
            <v>0.69</v>
          </cell>
          <cell r="FJ129">
            <v>0.69</v>
          </cell>
          <cell r="FK129">
            <v>0.69</v>
          </cell>
          <cell r="FL129">
            <v>0.69</v>
          </cell>
          <cell r="FM129">
            <v>0.69</v>
          </cell>
          <cell r="FN129">
            <v>0.69</v>
          </cell>
          <cell r="FO129">
            <v>0.69</v>
          </cell>
          <cell r="FP129">
            <v>0.69</v>
          </cell>
          <cell r="FQ129">
            <v>0.69</v>
          </cell>
          <cell r="FR129">
            <v>0.69</v>
          </cell>
          <cell r="FS129">
            <v>0.69</v>
          </cell>
        </row>
        <row r="130">
          <cell r="E130">
            <v>0.69</v>
          </cell>
          <cell r="F130">
            <v>0.69</v>
          </cell>
          <cell r="G130">
            <v>0.69</v>
          </cell>
          <cell r="H130">
            <v>0.69</v>
          </cell>
          <cell r="I130">
            <v>0.69</v>
          </cell>
          <cell r="J130">
            <v>0.69</v>
          </cell>
          <cell r="K130">
            <v>0.69</v>
          </cell>
          <cell r="L130">
            <v>0.69</v>
          </cell>
          <cell r="M130">
            <v>0.69</v>
          </cell>
          <cell r="N130">
            <v>0.69</v>
          </cell>
          <cell r="O130">
            <v>0.69</v>
          </cell>
          <cell r="P130">
            <v>0.69</v>
          </cell>
          <cell r="Q130">
            <v>0.69</v>
          </cell>
          <cell r="R130">
            <v>0.69</v>
          </cell>
          <cell r="S130">
            <v>0.69</v>
          </cell>
          <cell r="T130">
            <v>0.69</v>
          </cell>
          <cell r="U130">
            <v>0.69</v>
          </cell>
          <cell r="V130">
            <v>0.69</v>
          </cell>
          <cell r="W130">
            <v>0.69</v>
          </cell>
          <cell r="X130">
            <v>0.69</v>
          </cell>
          <cell r="Y130">
            <v>0.69</v>
          </cell>
          <cell r="Z130">
            <v>0.69</v>
          </cell>
          <cell r="AA130">
            <v>0.69</v>
          </cell>
          <cell r="AB130">
            <v>0.69</v>
          </cell>
          <cell r="AC130">
            <v>0.69</v>
          </cell>
          <cell r="AD130">
            <v>0.69</v>
          </cell>
          <cell r="AE130">
            <v>0.69</v>
          </cell>
          <cell r="AF130">
            <v>0.69</v>
          </cell>
          <cell r="AG130">
            <v>0.69</v>
          </cell>
          <cell r="AH130">
            <v>0.69</v>
          </cell>
          <cell r="AI130">
            <v>0.69</v>
          </cell>
          <cell r="AJ130">
            <v>0.69</v>
          </cell>
          <cell r="AK130">
            <v>0.69</v>
          </cell>
          <cell r="AL130">
            <v>0.69</v>
          </cell>
          <cell r="AM130">
            <v>0.69</v>
          </cell>
          <cell r="AN130">
            <v>0.69</v>
          </cell>
          <cell r="AO130">
            <v>0.69</v>
          </cell>
          <cell r="AP130">
            <v>0.69</v>
          </cell>
          <cell r="AQ130">
            <v>0.69</v>
          </cell>
          <cell r="AR130">
            <v>0.69</v>
          </cell>
          <cell r="AS130">
            <v>0.69</v>
          </cell>
          <cell r="AT130">
            <v>0.69</v>
          </cell>
          <cell r="AU130">
            <v>0.69</v>
          </cell>
          <cell r="AV130">
            <v>0.69</v>
          </cell>
          <cell r="AW130">
            <v>0.69</v>
          </cell>
          <cell r="AX130">
            <v>0.69</v>
          </cell>
          <cell r="AY130">
            <v>0.69</v>
          </cell>
          <cell r="AZ130">
            <v>0.69</v>
          </cell>
          <cell r="BA130">
            <v>0.69</v>
          </cell>
          <cell r="BB130">
            <v>0.69</v>
          </cell>
          <cell r="BC130">
            <v>0.69</v>
          </cell>
          <cell r="BD130">
            <v>0.69</v>
          </cell>
          <cell r="BE130">
            <v>0.69</v>
          </cell>
          <cell r="BF130">
            <v>0.69</v>
          </cell>
          <cell r="BG130">
            <v>0.69</v>
          </cell>
          <cell r="BH130">
            <v>0.69</v>
          </cell>
          <cell r="BI130">
            <v>0.69</v>
          </cell>
          <cell r="BJ130">
            <v>0.15</v>
          </cell>
          <cell r="BK130">
            <v>0.15</v>
          </cell>
          <cell r="BL130">
            <v>0.15</v>
          </cell>
          <cell r="BM130">
            <v>0.15</v>
          </cell>
          <cell r="BN130">
            <v>0.15</v>
          </cell>
          <cell r="BO130">
            <v>0.15</v>
          </cell>
          <cell r="BP130">
            <v>0.15</v>
          </cell>
          <cell r="BQ130">
            <v>0.15</v>
          </cell>
          <cell r="BR130">
            <v>0.15</v>
          </cell>
          <cell r="BS130">
            <v>0.15</v>
          </cell>
          <cell r="BT130">
            <v>0.15</v>
          </cell>
          <cell r="BU130">
            <v>0.15</v>
          </cell>
          <cell r="BV130">
            <v>0.15</v>
          </cell>
          <cell r="BW130">
            <v>0.15</v>
          </cell>
          <cell r="BX130">
            <v>0.15</v>
          </cell>
          <cell r="BY130">
            <v>0.15</v>
          </cell>
          <cell r="BZ130">
            <v>0.15</v>
          </cell>
          <cell r="CA130">
            <v>0.15</v>
          </cell>
          <cell r="CB130">
            <v>0.15</v>
          </cell>
          <cell r="CC130">
            <v>0.15</v>
          </cell>
          <cell r="CD130">
            <v>0.15</v>
          </cell>
          <cell r="CE130">
            <v>0.15</v>
          </cell>
          <cell r="CF130">
            <v>0.15</v>
          </cell>
          <cell r="CG130">
            <v>0.15</v>
          </cell>
          <cell r="CH130">
            <v>0.15</v>
          </cell>
          <cell r="CI130">
            <v>0.15</v>
          </cell>
          <cell r="CJ130">
            <v>0.15</v>
          </cell>
          <cell r="CK130">
            <v>0.15</v>
          </cell>
          <cell r="CL130">
            <v>0.15</v>
          </cell>
          <cell r="CM130">
            <v>0.15</v>
          </cell>
          <cell r="CN130">
            <v>0.15</v>
          </cell>
          <cell r="CO130">
            <v>0.15</v>
          </cell>
          <cell r="CP130">
            <v>0.15</v>
          </cell>
          <cell r="CQ130">
            <v>0.15</v>
          </cell>
          <cell r="CR130">
            <v>0.15</v>
          </cell>
          <cell r="CS130">
            <v>0.15</v>
          </cell>
          <cell r="CT130">
            <v>0.15</v>
          </cell>
          <cell r="CU130">
            <v>0.15</v>
          </cell>
          <cell r="CV130">
            <v>0.79</v>
          </cell>
          <cell r="CW130">
            <v>0.79</v>
          </cell>
          <cell r="CX130">
            <v>0.79</v>
          </cell>
          <cell r="CY130">
            <v>0.79</v>
          </cell>
          <cell r="CZ130">
            <v>0.79</v>
          </cell>
          <cell r="DA130">
            <v>0.79</v>
          </cell>
          <cell r="DB130">
            <v>0.79</v>
          </cell>
          <cell r="DC130">
            <v>0.79</v>
          </cell>
          <cell r="DD130">
            <v>0.79</v>
          </cell>
          <cell r="DE130">
            <v>0.79</v>
          </cell>
          <cell r="DF130">
            <v>0.79</v>
          </cell>
          <cell r="DG130">
            <v>0.79</v>
          </cell>
          <cell r="DH130">
            <v>0.79</v>
          </cell>
          <cell r="DI130">
            <v>0.79</v>
          </cell>
          <cell r="DJ130">
            <v>0.79</v>
          </cell>
          <cell r="DK130">
            <v>0.79</v>
          </cell>
          <cell r="DL130">
            <v>0.79</v>
          </cell>
          <cell r="DM130">
            <v>0.79</v>
          </cell>
          <cell r="DN130">
            <v>0.79</v>
          </cell>
          <cell r="DO130">
            <v>1</v>
          </cell>
          <cell r="DP130">
            <v>1</v>
          </cell>
          <cell r="DQ130">
            <v>1</v>
          </cell>
          <cell r="DR130">
            <v>1</v>
          </cell>
          <cell r="DS130">
            <v>1</v>
          </cell>
          <cell r="DT130">
            <v>1</v>
          </cell>
          <cell r="DU130">
            <v>1</v>
          </cell>
          <cell r="DV130">
            <v>1</v>
          </cell>
          <cell r="DW130">
            <v>1</v>
          </cell>
          <cell r="DX130">
            <v>1</v>
          </cell>
          <cell r="DY130">
            <v>1</v>
          </cell>
          <cell r="DZ130">
            <v>1</v>
          </cell>
          <cell r="EA130">
            <v>1</v>
          </cell>
          <cell r="EB130">
            <v>1</v>
          </cell>
          <cell r="EC130">
            <v>1</v>
          </cell>
          <cell r="ED130">
            <v>1</v>
          </cell>
          <cell r="EE130">
            <v>1</v>
          </cell>
          <cell r="EF130">
            <v>1</v>
          </cell>
          <cell r="EG130">
            <v>1</v>
          </cell>
          <cell r="EH130">
            <v>1</v>
          </cell>
          <cell r="EI130">
            <v>1</v>
          </cell>
          <cell r="EJ130">
            <v>1</v>
          </cell>
          <cell r="EK130">
            <v>1</v>
          </cell>
          <cell r="EL130">
            <v>1</v>
          </cell>
          <cell r="EM130">
            <v>1</v>
          </cell>
          <cell r="EN130">
            <v>1</v>
          </cell>
          <cell r="EO130">
            <v>1</v>
          </cell>
          <cell r="EP130">
            <v>1</v>
          </cell>
          <cell r="EQ130">
            <v>1</v>
          </cell>
          <cell r="ER130">
            <v>1</v>
          </cell>
          <cell r="ES130">
            <v>1</v>
          </cell>
          <cell r="ET130">
            <v>1</v>
          </cell>
          <cell r="EU130">
            <v>1</v>
          </cell>
          <cell r="EV130">
            <v>1</v>
          </cell>
          <cell r="EW130">
            <v>1</v>
          </cell>
          <cell r="EX130">
            <v>1</v>
          </cell>
          <cell r="EY130">
            <v>1</v>
          </cell>
          <cell r="EZ130">
            <v>1</v>
          </cell>
          <cell r="FA130">
            <v>0.69</v>
          </cell>
          <cell r="FB130">
            <v>0.69</v>
          </cell>
          <cell r="FC130">
            <v>0.69</v>
          </cell>
          <cell r="FD130">
            <v>0.69</v>
          </cell>
          <cell r="FE130">
            <v>0.69</v>
          </cell>
          <cell r="FF130">
            <v>0.69</v>
          </cell>
          <cell r="FG130">
            <v>0.69</v>
          </cell>
          <cell r="FH130">
            <v>0.69</v>
          </cell>
          <cell r="FI130">
            <v>0.69</v>
          </cell>
          <cell r="FJ130">
            <v>0.69</v>
          </cell>
          <cell r="FK130">
            <v>0.69</v>
          </cell>
          <cell r="FL130">
            <v>0.69</v>
          </cell>
          <cell r="FM130">
            <v>0.69</v>
          </cell>
          <cell r="FN130">
            <v>0.69</v>
          </cell>
          <cell r="FO130">
            <v>0.69</v>
          </cell>
          <cell r="FP130">
            <v>0.69</v>
          </cell>
          <cell r="FQ130">
            <v>0.69</v>
          </cell>
          <cell r="FR130">
            <v>0.69</v>
          </cell>
          <cell r="FS130">
            <v>0.69</v>
          </cell>
        </row>
        <row r="131">
          <cell r="E131">
            <v>0.69</v>
          </cell>
          <cell r="F131">
            <v>0.69</v>
          </cell>
          <cell r="G131">
            <v>0.69</v>
          </cell>
          <cell r="H131">
            <v>0.69</v>
          </cell>
          <cell r="I131">
            <v>0.69</v>
          </cell>
          <cell r="J131">
            <v>0.69</v>
          </cell>
          <cell r="K131">
            <v>0.69</v>
          </cell>
          <cell r="L131">
            <v>0.69</v>
          </cell>
          <cell r="M131">
            <v>0.69</v>
          </cell>
          <cell r="N131">
            <v>0.69</v>
          </cell>
          <cell r="O131">
            <v>0.69</v>
          </cell>
          <cell r="P131">
            <v>0.69</v>
          </cell>
          <cell r="Q131">
            <v>0.69</v>
          </cell>
          <cell r="R131">
            <v>0.69</v>
          </cell>
          <cell r="S131">
            <v>0.69</v>
          </cell>
          <cell r="T131">
            <v>0.69</v>
          </cell>
          <cell r="U131">
            <v>0.69</v>
          </cell>
          <cell r="V131">
            <v>0.69</v>
          </cell>
          <cell r="W131">
            <v>0.69</v>
          </cell>
          <cell r="X131">
            <v>0.69</v>
          </cell>
          <cell r="Y131">
            <v>0.69</v>
          </cell>
          <cell r="Z131">
            <v>0.69</v>
          </cell>
          <cell r="AA131">
            <v>0.69</v>
          </cell>
          <cell r="AB131">
            <v>0.69</v>
          </cell>
          <cell r="AC131">
            <v>0.69</v>
          </cell>
          <cell r="AD131">
            <v>0.69</v>
          </cell>
          <cell r="AE131">
            <v>0.69</v>
          </cell>
          <cell r="AF131">
            <v>0.69</v>
          </cell>
          <cell r="AG131">
            <v>0.69</v>
          </cell>
          <cell r="AH131">
            <v>0.69</v>
          </cell>
          <cell r="AI131">
            <v>0.69</v>
          </cell>
          <cell r="AJ131">
            <v>0.69</v>
          </cell>
          <cell r="AK131">
            <v>0.69</v>
          </cell>
          <cell r="AL131">
            <v>0.69</v>
          </cell>
          <cell r="AM131">
            <v>0.69</v>
          </cell>
          <cell r="AN131">
            <v>0.69</v>
          </cell>
          <cell r="AO131">
            <v>0.69</v>
          </cell>
          <cell r="AP131">
            <v>0.69</v>
          </cell>
          <cell r="AQ131">
            <v>0.69</v>
          </cell>
          <cell r="AR131">
            <v>0.69</v>
          </cell>
          <cell r="AS131">
            <v>0.69</v>
          </cell>
          <cell r="AT131">
            <v>0.69</v>
          </cell>
          <cell r="AU131">
            <v>0.69</v>
          </cell>
          <cell r="AV131">
            <v>0.69</v>
          </cell>
          <cell r="AW131">
            <v>0.69</v>
          </cell>
          <cell r="AX131">
            <v>0.69</v>
          </cell>
          <cell r="AY131">
            <v>0.69</v>
          </cell>
          <cell r="AZ131">
            <v>0.69</v>
          </cell>
          <cell r="BA131">
            <v>0.69</v>
          </cell>
          <cell r="BB131">
            <v>0.69</v>
          </cell>
          <cell r="BC131">
            <v>0.69</v>
          </cell>
          <cell r="BD131">
            <v>0.69</v>
          </cell>
          <cell r="BE131">
            <v>0.69</v>
          </cell>
          <cell r="BF131">
            <v>0.69</v>
          </cell>
          <cell r="BG131">
            <v>0.69</v>
          </cell>
          <cell r="BH131">
            <v>0.69</v>
          </cell>
          <cell r="BI131">
            <v>0.69</v>
          </cell>
          <cell r="BJ131">
            <v>0.15</v>
          </cell>
          <cell r="BK131">
            <v>0.15</v>
          </cell>
          <cell r="BL131">
            <v>0.15</v>
          </cell>
          <cell r="BM131">
            <v>0.15</v>
          </cell>
          <cell r="BN131">
            <v>0.15</v>
          </cell>
          <cell r="BO131">
            <v>0.15</v>
          </cell>
          <cell r="BP131">
            <v>0.15</v>
          </cell>
          <cell r="BQ131">
            <v>0.15</v>
          </cell>
          <cell r="BR131">
            <v>0.15</v>
          </cell>
          <cell r="BS131">
            <v>0.15</v>
          </cell>
          <cell r="BT131">
            <v>0.15</v>
          </cell>
          <cell r="BU131">
            <v>0.15</v>
          </cell>
          <cell r="BV131">
            <v>0.15</v>
          </cell>
          <cell r="BW131">
            <v>0.15</v>
          </cell>
          <cell r="BX131">
            <v>0.15</v>
          </cell>
          <cell r="BY131">
            <v>0.15</v>
          </cell>
          <cell r="BZ131">
            <v>0.15</v>
          </cell>
          <cell r="CA131">
            <v>0.15</v>
          </cell>
          <cell r="CB131">
            <v>0.15</v>
          </cell>
          <cell r="CC131">
            <v>0.15</v>
          </cell>
          <cell r="CD131">
            <v>0.15</v>
          </cell>
          <cell r="CE131">
            <v>0.15</v>
          </cell>
          <cell r="CF131">
            <v>0.15</v>
          </cell>
          <cell r="CG131">
            <v>0.15</v>
          </cell>
          <cell r="CH131">
            <v>0.15</v>
          </cell>
          <cell r="CI131">
            <v>0.15</v>
          </cell>
          <cell r="CJ131">
            <v>0.15</v>
          </cell>
          <cell r="CK131">
            <v>0.15</v>
          </cell>
          <cell r="CL131">
            <v>0.15</v>
          </cell>
          <cell r="CM131">
            <v>0.15</v>
          </cell>
          <cell r="CN131">
            <v>0.15</v>
          </cell>
          <cell r="CO131">
            <v>0.15</v>
          </cell>
          <cell r="CP131">
            <v>0.15</v>
          </cell>
          <cell r="CQ131">
            <v>0.15</v>
          </cell>
          <cell r="CR131">
            <v>0.15</v>
          </cell>
          <cell r="CS131">
            <v>0.15</v>
          </cell>
          <cell r="CT131">
            <v>0.15</v>
          </cell>
          <cell r="CU131">
            <v>0.15</v>
          </cell>
          <cell r="CV131">
            <v>0.79</v>
          </cell>
          <cell r="CW131">
            <v>0.79</v>
          </cell>
          <cell r="CX131">
            <v>0.79</v>
          </cell>
          <cell r="CY131">
            <v>0.79</v>
          </cell>
          <cell r="CZ131">
            <v>0.79</v>
          </cell>
          <cell r="DA131">
            <v>0.79</v>
          </cell>
          <cell r="DB131">
            <v>0.79</v>
          </cell>
          <cell r="DC131">
            <v>0.79</v>
          </cell>
          <cell r="DD131">
            <v>0.79</v>
          </cell>
          <cell r="DE131">
            <v>0.79</v>
          </cell>
          <cell r="DF131">
            <v>0.79</v>
          </cell>
          <cell r="DG131">
            <v>0.79</v>
          </cell>
          <cell r="DH131">
            <v>0.79</v>
          </cell>
          <cell r="DI131">
            <v>0.79</v>
          </cell>
          <cell r="DJ131">
            <v>0.79</v>
          </cell>
          <cell r="DK131">
            <v>0.79</v>
          </cell>
          <cell r="DL131">
            <v>0.79</v>
          </cell>
          <cell r="DM131">
            <v>0.79</v>
          </cell>
          <cell r="DN131">
            <v>0.79</v>
          </cell>
          <cell r="DO131">
            <v>1</v>
          </cell>
          <cell r="DP131">
            <v>1</v>
          </cell>
          <cell r="DQ131">
            <v>1</v>
          </cell>
          <cell r="DR131">
            <v>1</v>
          </cell>
          <cell r="DS131">
            <v>1</v>
          </cell>
          <cell r="DT131">
            <v>1</v>
          </cell>
          <cell r="DU131">
            <v>1</v>
          </cell>
          <cell r="DV131">
            <v>1</v>
          </cell>
          <cell r="DW131">
            <v>1</v>
          </cell>
          <cell r="DX131">
            <v>1</v>
          </cell>
          <cell r="DY131">
            <v>1</v>
          </cell>
          <cell r="DZ131">
            <v>1</v>
          </cell>
          <cell r="EA131">
            <v>1</v>
          </cell>
          <cell r="EB131">
            <v>1</v>
          </cell>
          <cell r="EC131">
            <v>1</v>
          </cell>
          <cell r="ED131">
            <v>1</v>
          </cell>
          <cell r="EE131">
            <v>1</v>
          </cell>
          <cell r="EF131">
            <v>1</v>
          </cell>
          <cell r="EG131">
            <v>1</v>
          </cell>
          <cell r="EH131">
            <v>1</v>
          </cell>
          <cell r="EI131">
            <v>1</v>
          </cell>
          <cell r="EJ131">
            <v>1</v>
          </cell>
          <cell r="EK131">
            <v>1</v>
          </cell>
          <cell r="EL131">
            <v>1</v>
          </cell>
          <cell r="EM131">
            <v>1</v>
          </cell>
          <cell r="EN131">
            <v>1</v>
          </cell>
          <cell r="EO131">
            <v>1</v>
          </cell>
          <cell r="EP131">
            <v>1</v>
          </cell>
          <cell r="EQ131">
            <v>1</v>
          </cell>
          <cell r="ER131">
            <v>1</v>
          </cell>
          <cell r="ES131">
            <v>1</v>
          </cell>
          <cell r="ET131">
            <v>1</v>
          </cell>
          <cell r="EU131">
            <v>1</v>
          </cell>
          <cell r="EV131">
            <v>1</v>
          </cell>
          <cell r="EW131">
            <v>1</v>
          </cell>
          <cell r="EX131">
            <v>1</v>
          </cell>
          <cell r="EY131">
            <v>1</v>
          </cell>
          <cell r="EZ131">
            <v>1</v>
          </cell>
          <cell r="FA131">
            <v>0.69</v>
          </cell>
          <cell r="FB131">
            <v>0.69</v>
          </cell>
          <cell r="FC131">
            <v>0.69</v>
          </cell>
          <cell r="FD131">
            <v>0.69</v>
          </cell>
          <cell r="FE131">
            <v>0.69</v>
          </cell>
          <cell r="FF131">
            <v>0.69</v>
          </cell>
          <cell r="FG131">
            <v>0.69</v>
          </cell>
          <cell r="FH131">
            <v>0.69</v>
          </cell>
          <cell r="FI131">
            <v>0.69</v>
          </cell>
          <cell r="FJ131">
            <v>0.69</v>
          </cell>
          <cell r="FK131">
            <v>0.69</v>
          </cell>
          <cell r="FL131">
            <v>0.69</v>
          </cell>
          <cell r="FM131">
            <v>0.69</v>
          </cell>
          <cell r="FN131">
            <v>0.69</v>
          </cell>
          <cell r="FO131">
            <v>0.69</v>
          </cell>
          <cell r="FP131">
            <v>0.69</v>
          </cell>
          <cell r="FQ131">
            <v>0.69</v>
          </cell>
          <cell r="FR131">
            <v>0.69</v>
          </cell>
          <cell r="FS131">
            <v>0.69</v>
          </cell>
        </row>
        <row r="132">
          <cell r="E132">
            <v>0.69</v>
          </cell>
          <cell r="F132">
            <v>0.69</v>
          </cell>
          <cell r="G132">
            <v>0.69</v>
          </cell>
          <cell r="H132">
            <v>0.69</v>
          </cell>
          <cell r="I132">
            <v>0.69</v>
          </cell>
          <cell r="J132">
            <v>0.69</v>
          </cell>
          <cell r="K132">
            <v>0.69</v>
          </cell>
          <cell r="L132">
            <v>0.69</v>
          </cell>
          <cell r="M132">
            <v>0.69</v>
          </cell>
          <cell r="N132">
            <v>0.69</v>
          </cell>
          <cell r="O132">
            <v>0.69</v>
          </cell>
          <cell r="P132">
            <v>0.69</v>
          </cell>
          <cell r="Q132">
            <v>0.69</v>
          </cell>
          <cell r="R132">
            <v>0.69</v>
          </cell>
          <cell r="S132">
            <v>0.69</v>
          </cell>
          <cell r="T132">
            <v>0.69</v>
          </cell>
          <cell r="U132">
            <v>0.69</v>
          </cell>
          <cell r="V132">
            <v>0.69</v>
          </cell>
          <cell r="W132">
            <v>0.69</v>
          </cell>
          <cell r="X132">
            <v>0.69</v>
          </cell>
          <cell r="Y132">
            <v>0.69</v>
          </cell>
          <cell r="Z132">
            <v>0.69</v>
          </cell>
          <cell r="AA132">
            <v>0.69</v>
          </cell>
          <cell r="AB132">
            <v>0.69</v>
          </cell>
          <cell r="AC132">
            <v>0.69</v>
          </cell>
          <cell r="AD132">
            <v>0.69</v>
          </cell>
          <cell r="AE132">
            <v>0.69</v>
          </cell>
          <cell r="AF132">
            <v>0.69</v>
          </cell>
          <cell r="AG132">
            <v>0.69</v>
          </cell>
          <cell r="AH132">
            <v>0.69</v>
          </cell>
          <cell r="AI132">
            <v>0.69</v>
          </cell>
          <cell r="AJ132">
            <v>0.69</v>
          </cell>
          <cell r="AK132">
            <v>0.69</v>
          </cell>
          <cell r="AL132">
            <v>0.69</v>
          </cell>
          <cell r="AM132">
            <v>0.69</v>
          </cell>
          <cell r="AN132">
            <v>0.69</v>
          </cell>
          <cell r="AO132">
            <v>0.69</v>
          </cell>
          <cell r="AP132">
            <v>0.69</v>
          </cell>
          <cell r="AQ132">
            <v>0.69</v>
          </cell>
          <cell r="AR132">
            <v>0.69</v>
          </cell>
          <cell r="AS132">
            <v>0.69</v>
          </cell>
          <cell r="AT132">
            <v>0.69</v>
          </cell>
          <cell r="AU132">
            <v>0.69</v>
          </cell>
          <cell r="AV132">
            <v>0.69</v>
          </cell>
          <cell r="AW132">
            <v>0.69</v>
          </cell>
          <cell r="AX132">
            <v>0.69</v>
          </cell>
          <cell r="AY132">
            <v>0.69</v>
          </cell>
          <cell r="AZ132">
            <v>0.69</v>
          </cell>
          <cell r="BA132">
            <v>0.69</v>
          </cell>
          <cell r="BB132">
            <v>0.69</v>
          </cell>
          <cell r="BC132">
            <v>0.69</v>
          </cell>
          <cell r="BD132">
            <v>0.69</v>
          </cell>
          <cell r="BE132">
            <v>0.69</v>
          </cell>
          <cell r="BF132">
            <v>0.69</v>
          </cell>
          <cell r="BG132">
            <v>0.69</v>
          </cell>
          <cell r="BH132">
            <v>0.69</v>
          </cell>
          <cell r="BI132">
            <v>0.69</v>
          </cell>
          <cell r="BJ132">
            <v>0.15</v>
          </cell>
          <cell r="BK132">
            <v>0.15</v>
          </cell>
          <cell r="BL132">
            <v>0.15</v>
          </cell>
          <cell r="BM132">
            <v>0.15</v>
          </cell>
          <cell r="BN132">
            <v>0.15</v>
          </cell>
          <cell r="BO132">
            <v>0.15</v>
          </cell>
          <cell r="BP132">
            <v>0.15</v>
          </cell>
          <cell r="BQ132">
            <v>0.15</v>
          </cell>
          <cell r="BR132">
            <v>0.15</v>
          </cell>
          <cell r="BS132">
            <v>0.15</v>
          </cell>
          <cell r="BT132">
            <v>0.15</v>
          </cell>
          <cell r="BU132">
            <v>0.15</v>
          </cell>
          <cell r="BV132">
            <v>0.15</v>
          </cell>
          <cell r="BW132">
            <v>0.15</v>
          </cell>
          <cell r="BX132">
            <v>0.15</v>
          </cell>
          <cell r="BY132">
            <v>0.15</v>
          </cell>
          <cell r="BZ132">
            <v>0.15</v>
          </cell>
          <cell r="CA132">
            <v>0.15</v>
          </cell>
          <cell r="CB132">
            <v>0.15</v>
          </cell>
          <cell r="CC132">
            <v>0.15</v>
          </cell>
          <cell r="CD132">
            <v>0.15</v>
          </cell>
          <cell r="CE132">
            <v>0.15</v>
          </cell>
          <cell r="CF132">
            <v>0.15</v>
          </cell>
          <cell r="CG132">
            <v>0.15</v>
          </cell>
          <cell r="CH132">
            <v>0.15</v>
          </cell>
          <cell r="CI132">
            <v>0.15</v>
          </cell>
          <cell r="CJ132">
            <v>0.15</v>
          </cell>
          <cell r="CK132">
            <v>0.15</v>
          </cell>
          <cell r="CL132">
            <v>0.15</v>
          </cell>
          <cell r="CM132">
            <v>0.15</v>
          </cell>
          <cell r="CN132">
            <v>0.15</v>
          </cell>
          <cell r="CO132">
            <v>0.15</v>
          </cell>
          <cell r="CP132">
            <v>0.15</v>
          </cell>
          <cell r="CQ132">
            <v>0.15</v>
          </cell>
          <cell r="CR132">
            <v>0.15</v>
          </cell>
          <cell r="CS132">
            <v>0.15</v>
          </cell>
          <cell r="CT132">
            <v>0.15</v>
          </cell>
          <cell r="CU132">
            <v>0.15</v>
          </cell>
          <cell r="CV132">
            <v>0.79</v>
          </cell>
          <cell r="CW132">
            <v>0.79</v>
          </cell>
          <cell r="CX132">
            <v>0.79</v>
          </cell>
          <cell r="CY132">
            <v>0.79</v>
          </cell>
          <cell r="CZ132">
            <v>0.79</v>
          </cell>
          <cell r="DA132">
            <v>0.79</v>
          </cell>
          <cell r="DB132">
            <v>0.79</v>
          </cell>
          <cell r="DC132">
            <v>0.79</v>
          </cell>
          <cell r="DD132">
            <v>0.79</v>
          </cell>
          <cell r="DE132">
            <v>0.79</v>
          </cell>
          <cell r="DF132">
            <v>0.79</v>
          </cell>
          <cell r="DG132">
            <v>0.79</v>
          </cell>
          <cell r="DH132">
            <v>0.79</v>
          </cell>
          <cell r="DI132">
            <v>0.79</v>
          </cell>
          <cell r="DJ132">
            <v>0.79</v>
          </cell>
          <cell r="DK132">
            <v>0.79</v>
          </cell>
          <cell r="DL132">
            <v>0.79</v>
          </cell>
          <cell r="DM132">
            <v>0.79</v>
          </cell>
          <cell r="DN132">
            <v>0.79</v>
          </cell>
          <cell r="DO132">
            <v>1</v>
          </cell>
          <cell r="DP132">
            <v>1</v>
          </cell>
          <cell r="DQ132">
            <v>1</v>
          </cell>
          <cell r="DR132">
            <v>1</v>
          </cell>
          <cell r="DS132">
            <v>1</v>
          </cell>
          <cell r="DT132">
            <v>1</v>
          </cell>
          <cell r="DU132">
            <v>1</v>
          </cell>
          <cell r="DV132">
            <v>1</v>
          </cell>
          <cell r="DW132">
            <v>1</v>
          </cell>
          <cell r="DX132">
            <v>1</v>
          </cell>
          <cell r="DY132">
            <v>1</v>
          </cell>
          <cell r="DZ132">
            <v>1</v>
          </cell>
          <cell r="EA132">
            <v>1</v>
          </cell>
          <cell r="EB132">
            <v>1</v>
          </cell>
          <cell r="EC132">
            <v>1</v>
          </cell>
          <cell r="ED132">
            <v>1</v>
          </cell>
          <cell r="EE132">
            <v>1</v>
          </cell>
          <cell r="EF132">
            <v>1</v>
          </cell>
          <cell r="EG132">
            <v>1</v>
          </cell>
          <cell r="EH132">
            <v>1</v>
          </cell>
          <cell r="EI132">
            <v>1</v>
          </cell>
          <cell r="EJ132">
            <v>1</v>
          </cell>
          <cell r="EK132">
            <v>1</v>
          </cell>
          <cell r="EL132">
            <v>1</v>
          </cell>
          <cell r="EM132">
            <v>1</v>
          </cell>
          <cell r="EN132">
            <v>1</v>
          </cell>
          <cell r="EO132">
            <v>1</v>
          </cell>
          <cell r="EP132">
            <v>1</v>
          </cell>
          <cell r="EQ132">
            <v>1</v>
          </cell>
          <cell r="ER132">
            <v>1</v>
          </cell>
          <cell r="ES132">
            <v>1</v>
          </cell>
          <cell r="ET132">
            <v>1</v>
          </cell>
          <cell r="EU132">
            <v>1</v>
          </cell>
          <cell r="EV132">
            <v>1</v>
          </cell>
          <cell r="EW132">
            <v>1</v>
          </cell>
          <cell r="EX132">
            <v>1</v>
          </cell>
          <cell r="EY132">
            <v>1</v>
          </cell>
          <cell r="EZ132">
            <v>1</v>
          </cell>
          <cell r="FA132">
            <v>0.69</v>
          </cell>
          <cell r="FB132">
            <v>0.69</v>
          </cell>
          <cell r="FC132">
            <v>0.69</v>
          </cell>
          <cell r="FD132">
            <v>0.69</v>
          </cell>
          <cell r="FE132">
            <v>0.69</v>
          </cell>
          <cell r="FF132">
            <v>0.69</v>
          </cell>
          <cell r="FG132">
            <v>0.69</v>
          </cell>
          <cell r="FH132">
            <v>0.69</v>
          </cell>
          <cell r="FI132">
            <v>0.69</v>
          </cell>
          <cell r="FJ132">
            <v>0.69</v>
          </cell>
          <cell r="FK132">
            <v>0.69</v>
          </cell>
          <cell r="FL132">
            <v>0.69</v>
          </cell>
          <cell r="FM132">
            <v>0.69</v>
          </cell>
          <cell r="FN132">
            <v>0.69</v>
          </cell>
          <cell r="FO132">
            <v>0.69</v>
          </cell>
          <cell r="FP132">
            <v>0.69</v>
          </cell>
          <cell r="FQ132">
            <v>0.69</v>
          </cell>
          <cell r="FR132">
            <v>0.69</v>
          </cell>
          <cell r="FS132">
            <v>0.69</v>
          </cell>
        </row>
        <row r="133">
          <cell r="E133">
            <v>0.69</v>
          </cell>
          <cell r="F133">
            <v>0.69</v>
          </cell>
          <cell r="G133">
            <v>0.69</v>
          </cell>
          <cell r="H133">
            <v>0.69</v>
          </cell>
          <cell r="I133">
            <v>0.69</v>
          </cell>
          <cell r="J133">
            <v>0.69</v>
          </cell>
          <cell r="K133">
            <v>0.69</v>
          </cell>
          <cell r="L133">
            <v>0.69</v>
          </cell>
          <cell r="M133">
            <v>0.69</v>
          </cell>
          <cell r="N133">
            <v>0.69</v>
          </cell>
          <cell r="O133">
            <v>0.69</v>
          </cell>
          <cell r="P133">
            <v>0.69</v>
          </cell>
          <cell r="Q133">
            <v>0.69</v>
          </cell>
          <cell r="R133">
            <v>0.69</v>
          </cell>
          <cell r="S133">
            <v>0.69</v>
          </cell>
          <cell r="T133">
            <v>0.69</v>
          </cell>
          <cell r="U133">
            <v>0.69</v>
          </cell>
          <cell r="V133">
            <v>0.69</v>
          </cell>
          <cell r="W133">
            <v>0.69</v>
          </cell>
          <cell r="X133">
            <v>0.69</v>
          </cell>
          <cell r="Y133">
            <v>0.69</v>
          </cell>
          <cell r="Z133">
            <v>0.69</v>
          </cell>
          <cell r="AA133">
            <v>0.69</v>
          </cell>
          <cell r="AB133">
            <v>0.69</v>
          </cell>
          <cell r="AC133">
            <v>0.69</v>
          </cell>
          <cell r="AD133">
            <v>0.69</v>
          </cell>
          <cell r="AE133">
            <v>0.69</v>
          </cell>
          <cell r="AF133">
            <v>0.69</v>
          </cell>
          <cell r="AG133">
            <v>0.69</v>
          </cell>
          <cell r="AH133">
            <v>0.69</v>
          </cell>
          <cell r="AI133">
            <v>0.69</v>
          </cell>
          <cell r="AJ133">
            <v>0.69</v>
          </cell>
          <cell r="AK133">
            <v>0.69</v>
          </cell>
          <cell r="AL133">
            <v>0.69</v>
          </cell>
          <cell r="AM133">
            <v>0.69</v>
          </cell>
          <cell r="AN133">
            <v>0.69</v>
          </cell>
          <cell r="AO133">
            <v>0.69</v>
          </cell>
          <cell r="AP133">
            <v>0.69</v>
          </cell>
          <cell r="AQ133">
            <v>0.69</v>
          </cell>
          <cell r="AR133">
            <v>0.69</v>
          </cell>
          <cell r="AS133">
            <v>0.69</v>
          </cell>
          <cell r="AT133">
            <v>0.69</v>
          </cell>
          <cell r="AU133">
            <v>0.69</v>
          </cell>
          <cell r="AV133">
            <v>0.69</v>
          </cell>
          <cell r="AW133">
            <v>0.69</v>
          </cell>
          <cell r="AX133">
            <v>0.69</v>
          </cell>
          <cell r="AY133">
            <v>0.69</v>
          </cell>
          <cell r="AZ133">
            <v>0.69</v>
          </cell>
          <cell r="BA133">
            <v>0.69</v>
          </cell>
          <cell r="BB133">
            <v>0.69</v>
          </cell>
          <cell r="BC133">
            <v>0.69</v>
          </cell>
          <cell r="BD133">
            <v>0.69</v>
          </cell>
          <cell r="BE133">
            <v>0.69</v>
          </cell>
          <cell r="BF133">
            <v>0.69</v>
          </cell>
          <cell r="BG133">
            <v>0.69</v>
          </cell>
          <cell r="BH133">
            <v>0.69</v>
          </cell>
          <cell r="BI133">
            <v>0.69</v>
          </cell>
          <cell r="BJ133">
            <v>0.15</v>
          </cell>
          <cell r="BK133">
            <v>0.15</v>
          </cell>
          <cell r="BL133">
            <v>0.15</v>
          </cell>
          <cell r="BM133">
            <v>0.15</v>
          </cell>
          <cell r="BN133">
            <v>0.15</v>
          </cell>
          <cell r="BO133">
            <v>0.15</v>
          </cell>
          <cell r="BP133">
            <v>0.15</v>
          </cell>
          <cell r="BQ133">
            <v>0.15</v>
          </cell>
          <cell r="BR133">
            <v>0.15</v>
          </cell>
          <cell r="BS133">
            <v>0.15</v>
          </cell>
          <cell r="BT133">
            <v>0.15</v>
          </cell>
          <cell r="BU133">
            <v>0.15</v>
          </cell>
          <cell r="BV133">
            <v>0.15</v>
          </cell>
          <cell r="BW133">
            <v>0.15</v>
          </cell>
          <cell r="BX133">
            <v>0.15</v>
          </cell>
          <cell r="BY133">
            <v>0.15</v>
          </cell>
          <cell r="BZ133">
            <v>0.15</v>
          </cell>
          <cell r="CA133">
            <v>0.15</v>
          </cell>
          <cell r="CB133">
            <v>0.15</v>
          </cell>
          <cell r="CC133">
            <v>0.15</v>
          </cell>
          <cell r="CD133">
            <v>0.15</v>
          </cell>
          <cell r="CE133">
            <v>0.15</v>
          </cell>
          <cell r="CF133">
            <v>0.15</v>
          </cell>
          <cell r="CG133">
            <v>0.15</v>
          </cell>
          <cell r="CH133">
            <v>0.15</v>
          </cell>
          <cell r="CI133">
            <v>0.15</v>
          </cell>
          <cell r="CJ133">
            <v>0.15</v>
          </cell>
          <cell r="CK133">
            <v>0.15</v>
          </cell>
          <cell r="CL133">
            <v>0.15</v>
          </cell>
          <cell r="CM133">
            <v>0.15</v>
          </cell>
          <cell r="CN133">
            <v>0.15</v>
          </cell>
          <cell r="CO133">
            <v>0.15</v>
          </cell>
          <cell r="CP133">
            <v>0.15</v>
          </cell>
          <cell r="CQ133">
            <v>0.15</v>
          </cell>
          <cell r="CR133">
            <v>0.15</v>
          </cell>
          <cell r="CS133">
            <v>0.15</v>
          </cell>
          <cell r="CT133">
            <v>0.15</v>
          </cell>
          <cell r="CU133">
            <v>0.15</v>
          </cell>
          <cell r="CV133">
            <v>0.79</v>
          </cell>
          <cell r="CW133">
            <v>0.79</v>
          </cell>
          <cell r="CX133">
            <v>0.79</v>
          </cell>
          <cell r="CY133">
            <v>0.79</v>
          </cell>
          <cell r="CZ133">
            <v>0.79</v>
          </cell>
          <cell r="DA133">
            <v>0.79</v>
          </cell>
          <cell r="DB133">
            <v>0.79</v>
          </cell>
          <cell r="DC133">
            <v>0.79</v>
          </cell>
          <cell r="DD133">
            <v>0.79</v>
          </cell>
          <cell r="DE133">
            <v>0.79</v>
          </cell>
          <cell r="DF133">
            <v>0.79</v>
          </cell>
          <cell r="DG133">
            <v>0.79</v>
          </cell>
          <cell r="DH133">
            <v>0.79</v>
          </cell>
          <cell r="DI133">
            <v>0.79</v>
          </cell>
          <cell r="DJ133">
            <v>0.79</v>
          </cell>
          <cell r="DK133">
            <v>0.79</v>
          </cell>
          <cell r="DL133">
            <v>0.79</v>
          </cell>
          <cell r="DM133">
            <v>0.79</v>
          </cell>
          <cell r="DN133">
            <v>0.79</v>
          </cell>
          <cell r="DO133">
            <v>1</v>
          </cell>
          <cell r="DP133">
            <v>1</v>
          </cell>
          <cell r="DQ133">
            <v>1</v>
          </cell>
          <cell r="DR133">
            <v>1</v>
          </cell>
          <cell r="DS133">
            <v>1</v>
          </cell>
          <cell r="DT133">
            <v>1</v>
          </cell>
          <cell r="DU133">
            <v>1</v>
          </cell>
          <cell r="DV133">
            <v>1</v>
          </cell>
          <cell r="DW133">
            <v>1</v>
          </cell>
          <cell r="DX133">
            <v>1</v>
          </cell>
          <cell r="DY133">
            <v>1</v>
          </cell>
          <cell r="DZ133">
            <v>1</v>
          </cell>
          <cell r="EA133">
            <v>1</v>
          </cell>
          <cell r="EB133">
            <v>1</v>
          </cell>
          <cell r="EC133">
            <v>1</v>
          </cell>
          <cell r="ED133">
            <v>1</v>
          </cell>
          <cell r="EE133">
            <v>1</v>
          </cell>
          <cell r="EF133">
            <v>1</v>
          </cell>
          <cell r="EG133">
            <v>1</v>
          </cell>
          <cell r="EH133">
            <v>1</v>
          </cell>
          <cell r="EI133">
            <v>1</v>
          </cell>
          <cell r="EJ133">
            <v>1</v>
          </cell>
          <cell r="EK133">
            <v>1</v>
          </cell>
          <cell r="EL133">
            <v>1</v>
          </cell>
          <cell r="EM133">
            <v>1</v>
          </cell>
          <cell r="EN133">
            <v>1</v>
          </cell>
          <cell r="EO133">
            <v>1</v>
          </cell>
          <cell r="EP133">
            <v>1</v>
          </cell>
          <cell r="EQ133">
            <v>1</v>
          </cell>
          <cell r="ER133">
            <v>1</v>
          </cell>
          <cell r="ES133">
            <v>1</v>
          </cell>
          <cell r="ET133">
            <v>1</v>
          </cell>
          <cell r="EU133">
            <v>1</v>
          </cell>
          <cell r="EV133">
            <v>1</v>
          </cell>
          <cell r="EW133">
            <v>1</v>
          </cell>
          <cell r="EX133">
            <v>1</v>
          </cell>
          <cell r="EY133">
            <v>1</v>
          </cell>
          <cell r="EZ133">
            <v>1</v>
          </cell>
          <cell r="FA133">
            <v>0.69</v>
          </cell>
          <cell r="FB133">
            <v>0.69</v>
          </cell>
          <cell r="FC133">
            <v>0.69</v>
          </cell>
          <cell r="FD133">
            <v>0.69</v>
          </cell>
          <cell r="FE133">
            <v>0.69</v>
          </cell>
          <cell r="FF133">
            <v>0.69</v>
          </cell>
          <cell r="FG133">
            <v>0.69</v>
          </cell>
          <cell r="FH133">
            <v>0.69</v>
          </cell>
          <cell r="FI133">
            <v>0.69</v>
          </cell>
          <cell r="FJ133">
            <v>0.69</v>
          </cell>
          <cell r="FK133">
            <v>0.69</v>
          </cell>
          <cell r="FL133">
            <v>0.69</v>
          </cell>
          <cell r="FM133">
            <v>0.69</v>
          </cell>
          <cell r="FN133">
            <v>0.69</v>
          </cell>
          <cell r="FO133">
            <v>0.69</v>
          </cell>
          <cell r="FP133">
            <v>0.69</v>
          </cell>
          <cell r="FQ133">
            <v>0.69</v>
          </cell>
          <cell r="FR133">
            <v>0.69</v>
          </cell>
          <cell r="FS133">
            <v>0.69</v>
          </cell>
        </row>
        <row r="134">
          <cell r="E134">
            <v>0.69</v>
          </cell>
          <cell r="F134">
            <v>0.69</v>
          </cell>
          <cell r="G134">
            <v>0.69</v>
          </cell>
          <cell r="H134">
            <v>0.69</v>
          </cell>
          <cell r="I134">
            <v>0.69</v>
          </cell>
          <cell r="J134">
            <v>0.69</v>
          </cell>
          <cell r="K134">
            <v>0.69</v>
          </cell>
          <cell r="L134">
            <v>0.69</v>
          </cell>
          <cell r="M134">
            <v>0.69</v>
          </cell>
          <cell r="N134">
            <v>0.69</v>
          </cell>
          <cell r="O134">
            <v>0.69</v>
          </cell>
          <cell r="P134">
            <v>0.69</v>
          </cell>
          <cell r="Q134">
            <v>0.69</v>
          </cell>
          <cell r="R134">
            <v>0.69</v>
          </cell>
          <cell r="S134">
            <v>0.69</v>
          </cell>
          <cell r="T134">
            <v>0.69</v>
          </cell>
          <cell r="U134">
            <v>0.69</v>
          </cell>
          <cell r="V134">
            <v>0.69</v>
          </cell>
          <cell r="W134">
            <v>0.69</v>
          </cell>
          <cell r="X134">
            <v>0.69</v>
          </cell>
          <cell r="Y134">
            <v>0.69</v>
          </cell>
          <cell r="Z134">
            <v>0.69</v>
          </cell>
          <cell r="AA134">
            <v>0.69</v>
          </cell>
          <cell r="AB134">
            <v>0.69</v>
          </cell>
          <cell r="AC134">
            <v>0.69</v>
          </cell>
          <cell r="AD134">
            <v>0.69</v>
          </cell>
          <cell r="AE134">
            <v>0.69</v>
          </cell>
          <cell r="AF134">
            <v>0.69</v>
          </cell>
          <cell r="AG134">
            <v>0.69</v>
          </cell>
          <cell r="AH134">
            <v>0.69</v>
          </cell>
          <cell r="AI134">
            <v>0.69</v>
          </cell>
          <cell r="AJ134">
            <v>0.69</v>
          </cell>
          <cell r="AK134">
            <v>0.69</v>
          </cell>
          <cell r="AL134">
            <v>0.69</v>
          </cell>
          <cell r="AM134">
            <v>0.69</v>
          </cell>
          <cell r="AN134">
            <v>0.69</v>
          </cell>
          <cell r="AO134">
            <v>0.69</v>
          </cell>
          <cell r="AP134">
            <v>0.69</v>
          </cell>
          <cell r="AQ134">
            <v>0.69</v>
          </cell>
          <cell r="AR134">
            <v>0.69</v>
          </cell>
          <cell r="AS134">
            <v>0.69</v>
          </cell>
          <cell r="AT134">
            <v>0.69</v>
          </cell>
          <cell r="AU134">
            <v>0.69</v>
          </cell>
          <cell r="AV134">
            <v>0.69</v>
          </cell>
          <cell r="AW134">
            <v>0.69</v>
          </cell>
          <cell r="AX134">
            <v>0.69</v>
          </cell>
          <cell r="AY134">
            <v>0.69</v>
          </cell>
          <cell r="AZ134">
            <v>0.69</v>
          </cell>
          <cell r="BA134">
            <v>0.69</v>
          </cell>
          <cell r="BB134">
            <v>0.69</v>
          </cell>
          <cell r="BC134">
            <v>0.69</v>
          </cell>
          <cell r="BD134">
            <v>0.69</v>
          </cell>
          <cell r="BE134">
            <v>0.69</v>
          </cell>
          <cell r="BF134">
            <v>0.69</v>
          </cell>
          <cell r="BG134">
            <v>0.69</v>
          </cell>
          <cell r="BH134">
            <v>0.69</v>
          </cell>
          <cell r="BI134">
            <v>0.69</v>
          </cell>
          <cell r="BJ134">
            <v>0.15</v>
          </cell>
          <cell r="BK134">
            <v>0.15</v>
          </cell>
          <cell r="BL134">
            <v>0.15</v>
          </cell>
          <cell r="BM134">
            <v>0.15</v>
          </cell>
          <cell r="BN134">
            <v>0.15</v>
          </cell>
          <cell r="BO134">
            <v>0.15</v>
          </cell>
          <cell r="BP134">
            <v>0.15</v>
          </cell>
          <cell r="BQ134">
            <v>0.15</v>
          </cell>
          <cell r="BR134">
            <v>0.15</v>
          </cell>
          <cell r="BS134">
            <v>0.15</v>
          </cell>
          <cell r="BT134">
            <v>0.15</v>
          </cell>
          <cell r="BU134">
            <v>0.15</v>
          </cell>
          <cell r="BV134">
            <v>0.15</v>
          </cell>
          <cell r="BW134">
            <v>0.15</v>
          </cell>
          <cell r="BX134">
            <v>0.15</v>
          </cell>
          <cell r="BY134">
            <v>0.15</v>
          </cell>
          <cell r="BZ134">
            <v>0.15</v>
          </cell>
          <cell r="CA134">
            <v>0.15</v>
          </cell>
          <cell r="CB134">
            <v>0.15</v>
          </cell>
          <cell r="CC134">
            <v>0.15</v>
          </cell>
          <cell r="CD134">
            <v>0.15</v>
          </cell>
          <cell r="CE134">
            <v>0.15</v>
          </cell>
          <cell r="CF134">
            <v>0.15</v>
          </cell>
          <cell r="CG134">
            <v>0.15</v>
          </cell>
          <cell r="CH134">
            <v>0.15</v>
          </cell>
          <cell r="CI134">
            <v>0.15</v>
          </cell>
          <cell r="CJ134">
            <v>0.15</v>
          </cell>
          <cell r="CK134">
            <v>0.15</v>
          </cell>
          <cell r="CL134">
            <v>0.15</v>
          </cell>
          <cell r="CM134">
            <v>0.15</v>
          </cell>
          <cell r="CN134">
            <v>0.15</v>
          </cell>
          <cell r="CO134">
            <v>0.15</v>
          </cell>
          <cell r="CP134">
            <v>0.15</v>
          </cell>
          <cell r="CQ134">
            <v>0.15</v>
          </cell>
          <cell r="CR134">
            <v>0.15</v>
          </cell>
          <cell r="CS134">
            <v>0.15</v>
          </cell>
          <cell r="CT134">
            <v>0.15</v>
          </cell>
          <cell r="CU134">
            <v>0.15</v>
          </cell>
          <cell r="CV134">
            <v>0.79</v>
          </cell>
          <cell r="CW134">
            <v>0.79</v>
          </cell>
          <cell r="CX134">
            <v>0.79</v>
          </cell>
          <cell r="CY134">
            <v>0.79</v>
          </cell>
          <cell r="CZ134">
            <v>0.79</v>
          </cell>
          <cell r="DA134">
            <v>0.79</v>
          </cell>
          <cell r="DB134">
            <v>0.79</v>
          </cell>
          <cell r="DC134">
            <v>0.79</v>
          </cell>
          <cell r="DD134">
            <v>0.79</v>
          </cell>
          <cell r="DE134">
            <v>0.79</v>
          </cell>
          <cell r="DF134">
            <v>0.79</v>
          </cell>
          <cell r="DG134">
            <v>0.79</v>
          </cell>
          <cell r="DH134">
            <v>0.79</v>
          </cell>
          <cell r="DI134">
            <v>0.79</v>
          </cell>
          <cell r="DJ134">
            <v>0.79</v>
          </cell>
          <cell r="DK134">
            <v>0.79</v>
          </cell>
          <cell r="DL134">
            <v>0.79</v>
          </cell>
          <cell r="DM134">
            <v>0.79</v>
          </cell>
          <cell r="DN134">
            <v>0.79</v>
          </cell>
          <cell r="DO134">
            <v>1</v>
          </cell>
          <cell r="DP134">
            <v>1</v>
          </cell>
          <cell r="DQ134">
            <v>1</v>
          </cell>
          <cell r="DR134">
            <v>1</v>
          </cell>
          <cell r="DS134">
            <v>1</v>
          </cell>
          <cell r="DT134">
            <v>1</v>
          </cell>
          <cell r="DU134">
            <v>1</v>
          </cell>
          <cell r="DV134">
            <v>1</v>
          </cell>
          <cell r="DW134">
            <v>1</v>
          </cell>
          <cell r="DX134">
            <v>1</v>
          </cell>
          <cell r="DY134">
            <v>1</v>
          </cell>
          <cell r="DZ134">
            <v>1</v>
          </cell>
          <cell r="EA134">
            <v>1</v>
          </cell>
          <cell r="EB134">
            <v>1</v>
          </cell>
          <cell r="EC134">
            <v>1</v>
          </cell>
          <cell r="ED134">
            <v>1</v>
          </cell>
          <cell r="EE134">
            <v>1</v>
          </cell>
          <cell r="EF134">
            <v>1</v>
          </cell>
          <cell r="EG134">
            <v>1</v>
          </cell>
          <cell r="EH134">
            <v>1</v>
          </cell>
          <cell r="EI134">
            <v>1</v>
          </cell>
          <cell r="EJ134">
            <v>1</v>
          </cell>
          <cell r="EK134">
            <v>1</v>
          </cell>
          <cell r="EL134">
            <v>1</v>
          </cell>
          <cell r="EM134">
            <v>1</v>
          </cell>
          <cell r="EN134">
            <v>1</v>
          </cell>
          <cell r="EO134">
            <v>1</v>
          </cell>
          <cell r="EP134">
            <v>1</v>
          </cell>
          <cell r="EQ134">
            <v>1</v>
          </cell>
          <cell r="ER134">
            <v>1</v>
          </cell>
          <cell r="ES134">
            <v>1</v>
          </cell>
          <cell r="ET134">
            <v>1</v>
          </cell>
          <cell r="EU134">
            <v>1</v>
          </cell>
          <cell r="EV134">
            <v>1</v>
          </cell>
          <cell r="EW134">
            <v>1</v>
          </cell>
          <cell r="EX134">
            <v>1</v>
          </cell>
          <cell r="EY134">
            <v>1</v>
          </cell>
          <cell r="EZ134">
            <v>1</v>
          </cell>
          <cell r="FA134">
            <v>0.69</v>
          </cell>
          <cell r="FB134">
            <v>0.69</v>
          </cell>
          <cell r="FC134">
            <v>0.69</v>
          </cell>
          <cell r="FD134">
            <v>0.69</v>
          </cell>
          <cell r="FE134">
            <v>0.69</v>
          </cell>
          <cell r="FF134">
            <v>0.69</v>
          </cell>
          <cell r="FG134">
            <v>0.69</v>
          </cell>
          <cell r="FH134">
            <v>0.69</v>
          </cell>
          <cell r="FI134">
            <v>0.69</v>
          </cell>
          <cell r="FJ134">
            <v>0.69</v>
          </cell>
          <cell r="FK134">
            <v>0.69</v>
          </cell>
          <cell r="FL134">
            <v>0.69</v>
          </cell>
          <cell r="FM134">
            <v>0.69</v>
          </cell>
          <cell r="FN134">
            <v>0.69</v>
          </cell>
          <cell r="FO134">
            <v>0.69</v>
          </cell>
          <cell r="FP134">
            <v>0.69</v>
          </cell>
          <cell r="FQ134">
            <v>0.69</v>
          </cell>
          <cell r="FR134">
            <v>0.69</v>
          </cell>
          <cell r="FS134">
            <v>0.69</v>
          </cell>
        </row>
        <row r="135">
          <cell r="E135">
            <v>0.69</v>
          </cell>
          <cell r="F135">
            <v>0.69</v>
          </cell>
          <cell r="G135">
            <v>0.69</v>
          </cell>
          <cell r="H135">
            <v>0.69</v>
          </cell>
          <cell r="I135">
            <v>0.69</v>
          </cell>
          <cell r="J135">
            <v>0.69</v>
          </cell>
          <cell r="K135">
            <v>0.69</v>
          </cell>
          <cell r="L135">
            <v>0.69</v>
          </cell>
          <cell r="M135">
            <v>0.69</v>
          </cell>
          <cell r="N135">
            <v>0.69</v>
          </cell>
          <cell r="O135">
            <v>0.69</v>
          </cell>
          <cell r="P135">
            <v>0.69</v>
          </cell>
          <cell r="Q135">
            <v>0.69</v>
          </cell>
          <cell r="R135">
            <v>0.69</v>
          </cell>
          <cell r="S135">
            <v>0.69</v>
          </cell>
          <cell r="T135">
            <v>0.69</v>
          </cell>
          <cell r="U135">
            <v>0.69</v>
          </cell>
          <cell r="V135">
            <v>0.69</v>
          </cell>
          <cell r="W135">
            <v>0.69</v>
          </cell>
          <cell r="X135">
            <v>0.69</v>
          </cell>
          <cell r="Y135">
            <v>0.69</v>
          </cell>
          <cell r="Z135">
            <v>0.69</v>
          </cell>
          <cell r="AA135">
            <v>0.69</v>
          </cell>
          <cell r="AB135">
            <v>0.69</v>
          </cell>
          <cell r="AC135">
            <v>0.69</v>
          </cell>
          <cell r="AD135">
            <v>0.69</v>
          </cell>
          <cell r="AE135">
            <v>0.69</v>
          </cell>
          <cell r="AF135">
            <v>0.69</v>
          </cell>
          <cell r="AG135">
            <v>0.69</v>
          </cell>
          <cell r="AH135">
            <v>0.69</v>
          </cell>
          <cell r="AI135">
            <v>0.69</v>
          </cell>
          <cell r="AJ135">
            <v>0.69</v>
          </cell>
          <cell r="AK135">
            <v>0.69</v>
          </cell>
          <cell r="AL135">
            <v>0.69</v>
          </cell>
          <cell r="AM135">
            <v>0.69</v>
          </cell>
          <cell r="AN135">
            <v>0.69</v>
          </cell>
          <cell r="AO135">
            <v>0.69</v>
          </cell>
          <cell r="AP135">
            <v>0.69</v>
          </cell>
          <cell r="AQ135">
            <v>0.69</v>
          </cell>
          <cell r="AR135">
            <v>0.69</v>
          </cell>
          <cell r="AS135">
            <v>0.69</v>
          </cell>
          <cell r="AT135">
            <v>0.69</v>
          </cell>
          <cell r="AU135">
            <v>0.69</v>
          </cell>
          <cell r="AV135">
            <v>0.69</v>
          </cell>
          <cell r="AW135">
            <v>0.69</v>
          </cell>
          <cell r="AX135">
            <v>0.69</v>
          </cell>
          <cell r="AY135">
            <v>0.69</v>
          </cell>
          <cell r="AZ135">
            <v>0.69</v>
          </cell>
          <cell r="BA135">
            <v>0.69</v>
          </cell>
          <cell r="BB135">
            <v>0.69</v>
          </cell>
          <cell r="BC135">
            <v>0.69</v>
          </cell>
          <cell r="BD135">
            <v>0.69</v>
          </cell>
          <cell r="BE135">
            <v>0.69</v>
          </cell>
          <cell r="BF135">
            <v>0.69</v>
          </cell>
          <cell r="BG135">
            <v>0.69</v>
          </cell>
          <cell r="BH135">
            <v>0.69</v>
          </cell>
          <cell r="BI135">
            <v>0.69</v>
          </cell>
          <cell r="BJ135">
            <v>0.15</v>
          </cell>
          <cell r="BK135">
            <v>0.15</v>
          </cell>
          <cell r="BL135">
            <v>0.15</v>
          </cell>
          <cell r="BM135">
            <v>0.15</v>
          </cell>
          <cell r="BN135">
            <v>0.15</v>
          </cell>
          <cell r="BO135">
            <v>0.15</v>
          </cell>
          <cell r="BP135">
            <v>0.15</v>
          </cell>
          <cell r="BQ135">
            <v>0.15</v>
          </cell>
          <cell r="BR135">
            <v>0.15</v>
          </cell>
          <cell r="BS135">
            <v>0.15</v>
          </cell>
          <cell r="BT135">
            <v>0.15</v>
          </cell>
          <cell r="BU135">
            <v>0.15</v>
          </cell>
          <cell r="BV135">
            <v>0.15</v>
          </cell>
          <cell r="BW135">
            <v>0.15</v>
          </cell>
          <cell r="BX135">
            <v>0.15</v>
          </cell>
          <cell r="BY135">
            <v>0.15</v>
          </cell>
          <cell r="BZ135">
            <v>0.15</v>
          </cell>
          <cell r="CA135">
            <v>0.15</v>
          </cell>
          <cell r="CB135">
            <v>0.15</v>
          </cell>
          <cell r="CC135">
            <v>0.15</v>
          </cell>
          <cell r="CD135">
            <v>0.15</v>
          </cell>
          <cell r="CE135">
            <v>0.15</v>
          </cell>
          <cell r="CF135">
            <v>0.15</v>
          </cell>
          <cell r="CG135">
            <v>0.15</v>
          </cell>
          <cell r="CH135">
            <v>0.15</v>
          </cell>
          <cell r="CI135">
            <v>0.15</v>
          </cell>
          <cell r="CJ135">
            <v>0.15</v>
          </cell>
          <cell r="CK135">
            <v>0.15</v>
          </cell>
          <cell r="CL135">
            <v>0.15</v>
          </cell>
          <cell r="CM135">
            <v>0.15</v>
          </cell>
          <cell r="CN135">
            <v>0.15</v>
          </cell>
          <cell r="CO135">
            <v>0.15</v>
          </cell>
          <cell r="CP135">
            <v>0.15</v>
          </cell>
          <cell r="CQ135">
            <v>0.15</v>
          </cell>
          <cell r="CR135">
            <v>0.15</v>
          </cell>
          <cell r="CS135">
            <v>0.15</v>
          </cell>
          <cell r="CT135">
            <v>0.15</v>
          </cell>
          <cell r="CU135">
            <v>0.15</v>
          </cell>
          <cell r="CV135">
            <v>0.79</v>
          </cell>
          <cell r="CW135">
            <v>0.79</v>
          </cell>
          <cell r="CX135">
            <v>0.79</v>
          </cell>
          <cell r="CY135">
            <v>0.79</v>
          </cell>
          <cell r="CZ135">
            <v>0.79</v>
          </cell>
          <cell r="DA135">
            <v>0.79</v>
          </cell>
          <cell r="DB135">
            <v>0.79</v>
          </cell>
          <cell r="DC135">
            <v>0.79</v>
          </cell>
          <cell r="DD135">
            <v>0.79</v>
          </cell>
          <cell r="DE135">
            <v>0.79</v>
          </cell>
          <cell r="DF135">
            <v>0.79</v>
          </cell>
          <cell r="DG135">
            <v>0.79</v>
          </cell>
          <cell r="DH135">
            <v>0.79</v>
          </cell>
          <cell r="DI135">
            <v>0.79</v>
          </cell>
          <cell r="DJ135">
            <v>0.79</v>
          </cell>
          <cell r="DK135">
            <v>0.79</v>
          </cell>
          <cell r="DL135">
            <v>0.79</v>
          </cell>
          <cell r="DM135">
            <v>0.79</v>
          </cell>
          <cell r="DN135">
            <v>0.79</v>
          </cell>
          <cell r="DO135">
            <v>1</v>
          </cell>
          <cell r="DP135">
            <v>1</v>
          </cell>
          <cell r="DQ135">
            <v>1</v>
          </cell>
          <cell r="DR135">
            <v>1</v>
          </cell>
          <cell r="DS135">
            <v>1</v>
          </cell>
          <cell r="DT135">
            <v>1</v>
          </cell>
          <cell r="DU135">
            <v>1</v>
          </cell>
          <cell r="DV135">
            <v>1</v>
          </cell>
          <cell r="DW135">
            <v>1</v>
          </cell>
          <cell r="DX135">
            <v>1</v>
          </cell>
          <cell r="DY135">
            <v>1</v>
          </cell>
          <cell r="DZ135">
            <v>1</v>
          </cell>
          <cell r="EA135">
            <v>1</v>
          </cell>
          <cell r="EB135">
            <v>1</v>
          </cell>
          <cell r="EC135">
            <v>1</v>
          </cell>
          <cell r="ED135">
            <v>1</v>
          </cell>
          <cell r="EE135">
            <v>1</v>
          </cell>
          <cell r="EF135">
            <v>1</v>
          </cell>
          <cell r="EG135">
            <v>1</v>
          </cell>
          <cell r="EH135">
            <v>1</v>
          </cell>
          <cell r="EI135">
            <v>1</v>
          </cell>
          <cell r="EJ135">
            <v>1</v>
          </cell>
          <cell r="EK135">
            <v>1</v>
          </cell>
          <cell r="EL135">
            <v>1</v>
          </cell>
          <cell r="EM135">
            <v>1</v>
          </cell>
          <cell r="EN135">
            <v>1</v>
          </cell>
          <cell r="EO135">
            <v>1</v>
          </cell>
          <cell r="EP135">
            <v>1</v>
          </cell>
          <cell r="EQ135">
            <v>1</v>
          </cell>
          <cell r="ER135">
            <v>1</v>
          </cell>
          <cell r="ES135">
            <v>1</v>
          </cell>
          <cell r="ET135">
            <v>1</v>
          </cell>
          <cell r="EU135">
            <v>1</v>
          </cell>
          <cell r="EV135">
            <v>1</v>
          </cell>
          <cell r="EW135">
            <v>1</v>
          </cell>
          <cell r="EX135">
            <v>1</v>
          </cell>
          <cell r="EY135">
            <v>1</v>
          </cell>
          <cell r="EZ135">
            <v>1</v>
          </cell>
          <cell r="FA135">
            <v>0.69</v>
          </cell>
          <cell r="FB135">
            <v>0.69</v>
          </cell>
          <cell r="FC135">
            <v>0.69</v>
          </cell>
          <cell r="FD135">
            <v>0.69</v>
          </cell>
          <cell r="FE135">
            <v>0.69</v>
          </cell>
          <cell r="FF135">
            <v>0.69</v>
          </cell>
          <cell r="FG135">
            <v>0.69</v>
          </cell>
          <cell r="FH135">
            <v>0.69</v>
          </cell>
          <cell r="FI135">
            <v>0.69</v>
          </cell>
          <cell r="FJ135">
            <v>0.69</v>
          </cell>
          <cell r="FK135">
            <v>0.69</v>
          </cell>
          <cell r="FL135">
            <v>0.69</v>
          </cell>
          <cell r="FM135">
            <v>0.69</v>
          </cell>
          <cell r="FN135">
            <v>0.69</v>
          </cell>
          <cell r="FO135">
            <v>0.69</v>
          </cell>
          <cell r="FP135">
            <v>0.69</v>
          </cell>
          <cell r="FQ135">
            <v>0.69</v>
          </cell>
          <cell r="FR135">
            <v>0.69</v>
          </cell>
          <cell r="FS135">
            <v>0.69</v>
          </cell>
        </row>
        <row r="136">
          <cell r="E136">
            <v>0.69</v>
          </cell>
          <cell r="F136">
            <v>0.69</v>
          </cell>
          <cell r="G136">
            <v>0.69</v>
          </cell>
          <cell r="H136">
            <v>0.69</v>
          </cell>
          <cell r="I136">
            <v>0.69</v>
          </cell>
          <cell r="J136">
            <v>0.69</v>
          </cell>
          <cell r="K136">
            <v>0.69</v>
          </cell>
          <cell r="L136">
            <v>0.69</v>
          </cell>
          <cell r="M136">
            <v>0.69</v>
          </cell>
          <cell r="N136">
            <v>0.69</v>
          </cell>
          <cell r="O136">
            <v>0.69</v>
          </cell>
          <cell r="P136">
            <v>0.69</v>
          </cell>
          <cell r="Q136">
            <v>0.69</v>
          </cell>
          <cell r="R136">
            <v>0.69</v>
          </cell>
          <cell r="S136">
            <v>0.69</v>
          </cell>
          <cell r="T136">
            <v>0.69</v>
          </cell>
          <cell r="U136">
            <v>0.69</v>
          </cell>
          <cell r="V136">
            <v>0.69</v>
          </cell>
          <cell r="W136">
            <v>0.69</v>
          </cell>
          <cell r="X136">
            <v>0.69</v>
          </cell>
          <cell r="Y136">
            <v>0.69</v>
          </cell>
          <cell r="Z136">
            <v>0.69</v>
          </cell>
          <cell r="AA136">
            <v>0.69</v>
          </cell>
          <cell r="AB136">
            <v>0.69</v>
          </cell>
          <cell r="AC136">
            <v>0.69</v>
          </cell>
          <cell r="AD136">
            <v>0.69</v>
          </cell>
          <cell r="AE136">
            <v>0.69</v>
          </cell>
          <cell r="AF136">
            <v>0.69</v>
          </cell>
          <cell r="AG136">
            <v>0.69</v>
          </cell>
          <cell r="AH136">
            <v>0.69</v>
          </cell>
          <cell r="AI136">
            <v>0.69</v>
          </cell>
          <cell r="AJ136">
            <v>0.69</v>
          </cell>
          <cell r="AK136">
            <v>0.69</v>
          </cell>
          <cell r="AL136">
            <v>0.69</v>
          </cell>
          <cell r="AM136">
            <v>0.69</v>
          </cell>
          <cell r="AN136">
            <v>0.69</v>
          </cell>
          <cell r="AO136">
            <v>0.69</v>
          </cell>
          <cell r="AP136">
            <v>0.69</v>
          </cell>
          <cell r="AQ136">
            <v>0.69</v>
          </cell>
          <cell r="AR136">
            <v>0.69</v>
          </cell>
          <cell r="AS136">
            <v>0.69</v>
          </cell>
          <cell r="AT136">
            <v>0.69</v>
          </cell>
          <cell r="AU136">
            <v>0.69</v>
          </cell>
          <cell r="AV136">
            <v>0.69</v>
          </cell>
          <cell r="AW136">
            <v>0.69</v>
          </cell>
          <cell r="AX136">
            <v>0.69</v>
          </cell>
          <cell r="AY136">
            <v>0.69</v>
          </cell>
          <cell r="AZ136">
            <v>0.69</v>
          </cell>
          <cell r="BA136">
            <v>0.69</v>
          </cell>
          <cell r="BB136">
            <v>0.69</v>
          </cell>
          <cell r="BC136">
            <v>0.69</v>
          </cell>
          <cell r="BD136">
            <v>0.69</v>
          </cell>
          <cell r="BE136">
            <v>0.69</v>
          </cell>
          <cell r="BF136">
            <v>0.69</v>
          </cell>
          <cell r="BG136">
            <v>0.69</v>
          </cell>
          <cell r="BH136">
            <v>0.69</v>
          </cell>
          <cell r="BI136">
            <v>0.69</v>
          </cell>
          <cell r="BJ136">
            <v>0.15</v>
          </cell>
          <cell r="BK136">
            <v>0.15</v>
          </cell>
          <cell r="BL136">
            <v>0.15</v>
          </cell>
          <cell r="BM136">
            <v>0.15</v>
          </cell>
          <cell r="BN136">
            <v>0.15</v>
          </cell>
          <cell r="BO136">
            <v>0.15</v>
          </cell>
          <cell r="BP136">
            <v>0.15</v>
          </cell>
          <cell r="BQ136">
            <v>0.15</v>
          </cell>
          <cell r="BR136">
            <v>0.15</v>
          </cell>
          <cell r="BS136">
            <v>0.15</v>
          </cell>
          <cell r="BT136">
            <v>0.15</v>
          </cell>
          <cell r="BU136">
            <v>0.15</v>
          </cell>
          <cell r="BV136">
            <v>0.15</v>
          </cell>
          <cell r="BW136">
            <v>0.15</v>
          </cell>
          <cell r="BX136">
            <v>0.15</v>
          </cell>
          <cell r="BY136">
            <v>0.15</v>
          </cell>
          <cell r="BZ136">
            <v>0.15</v>
          </cell>
          <cell r="CA136">
            <v>0.15</v>
          </cell>
          <cell r="CB136">
            <v>0.15</v>
          </cell>
          <cell r="CC136">
            <v>0.15</v>
          </cell>
          <cell r="CD136">
            <v>0.15</v>
          </cell>
          <cell r="CE136">
            <v>0.15</v>
          </cell>
          <cell r="CF136">
            <v>0.15</v>
          </cell>
          <cell r="CG136">
            <v>0.15</v>
          </cell>
          <cell r="CH136">
            <v>0.15</v>
          </cell>
          <cell r="CI136">
            <v>0.15</v>
          </cell>
          <cell r="CJ136">
            <v>0.15</v>
          </cell>
          <cell r="CK136">
            <v>0.15</v>
          </cell>
          <cell r="CL136">
            <v>0.15</v>
          </cell>
          <cell r="CM136">
            <v>0.15</v>
          </cell>
          <cell r="CN136">
            <v>0.15</v>
          </cell>
          <cell r="CO136">
            <v>0.15</v>
          </cell>
          <cell r="CP136">
            <v>0.15</v>
          </cell>
          <cell r="CQ136">
            <v>0.15</v>
          </cell>
          <cell r="CR136">
            <v>0.15</v>
          </cell>
          <cell r="CS136">
            <v>0.15</v>
          </cell>
          <cell r="CT136">
            <v>0.15</v>
          </cell>
          <cell r="CU136">
            <v>0.15</v>
          </cell>
          <cell r="CV136">
            <v>0.79</v>
          </cell>
          <cell r="CW136">
            <v>0.79</v>
          </cell>
          <cell r="CX136">
            <v>0.79</v>
          </cell>
          <cell r="CY136">
            <v>0.79</v>
          </cell>
          <cell r="CZ136">
            <v>0.79</v>
          </cell>
          <cell r="DA136">
            <v>0.79</v>
          </cell>
          <cell r="DB136">
            <v>0.79</v>
          </cell>
          <cell r="DC136">
            <v>0.79</v>
          </cell>
          <cell r="DD136">
            <v>0.79</v>
          </cell>
          <cell r="DE136">
            <v>0.79</v>
          </cell>
          <cell r="DF136">
            <v>0.79</v>
          </cell>
          <cell r="DG136">
            <v>0.79</v>
          </cell>
          <cell r="DH136">
            <v>0.79</v>
          </cell>
          <cell r="DI136">
            <v>0.79</v>
          </cell>
          <cell r="DJ136">
            <v>0.79</v>
          </cell>
          <cell r="DK136">
            <v>0.79</v>
          </cell>
          <cell r="DL136">
            <v>0.79</v>
          </cell>
          <cell r="DM136">
            <v>0.79</v>
          </cell>
          <cell r="DN136">
            <v>0.79</v>
          </cell>
          <cell r="DO136">
            <v>1</v>
          </cell>
          <cell r="DP136">
            <v>1</v>
          </cell>
          <cell r="DQ136">
            <v>1</v>
          </cell>
          <cell r="DR136">
            <v>1</v>
          </cell>
          <cell r="DS136">
            <v>1</v>
          </cell>
          <cell r="DT136">
            <v>1</v>
          </cell>
          <cell r="DU136">
            <v>1</v>
          </cell>
          <cell r="DV136">
            <v>1</v>
          </cell>
          <cell r="DW136">
            <v>1</v>
          </cell>
          <cell r="DX136">
            <v>1</v>
          </cell>
          <cell r="DY136">
            <v>1</v>
          </cell>
          <cell r="DZ136">
            <v>1</v>
          </cell>
          <cell r="EA136">
            <v>1</v>
          </cell>
          <cell r="EB136">
            <v>1</v>
          </cell>
          <cell r="EC136">
            <v>1</v>
          </cell>
          <cell r="ED136">
            <v>1</v>
          </cell>
          <cell r="EE136">
            <v>1</v>
          </cell>
          <cell r="EF136">
            <v>1</v>
          </cell>
          <cell r="EG136">
            <v>1</v>
          </cell>
          <cell r="EH136">
            <v>1</v>
          </cell>
          <cell r="EI136">
            <v>1</v>
          </cell>
          <cell r="EJ136">
            <v>1</v>
          </cell>
          <cell r="EK136">
            <v>1</v>
          </cell>
          <cell r="EL136">
            <v>1</v>
          </cell>
          <cell r="EM136">
            <v>1</v>
          </cell>
          <cell r="EN136">
            <v>1</v>
          </cell>
          <cell r="EO136">
            <v>1</v>
          </cell>
          <cell r="EP136">
            <v>1</v>
          </cell>
          <cell r="EQ136">
            <v>1</v>
          </cell>
          <cell r="ER136">
            <v>1</v>
          </cell>
          <cell r="ES136">
            <v>1</v>
          </cell>
          <cell r="ET136">
            <v>1</v>
          </cell>
          <cell r="EU136">
            <v>1</v>
          </cell>
          <cell r="EV136">
            <v>1</v>
          </cell>
          <cell r="EW136">
            <v>1</v>
          </cell>
          <cell r="EX136">
            <v>1</v>
          </cell>
          <cell r="EY136">
            <v>1</v>
          </cell>
          <cell r="EZ136">
            <v>1</v>
          </cell>
          <cell r="FA136">
            <v>0.69</v>
          </cell>
          <cell r="FB136">
            <v>0.69</v>
          </cell>
          <cell r="FC136">
            <v>0.69</v>
          </cell>
          <cell r="FD136">
            <v>0.69</v>
          </cell>
          <cell r="FE136">
            <v>0.69</v>
          </cell>
          <cell r="FF136">
            <v>0.69</v>
          </cell>
          <cell r="FG136">
            <v>0.69</v>
          </cell>
          <cell r="FH136">
            <v>0.69</v>
          </cell>
          <cell r="FI136">
            <v>0.69</v>
          </cell>
          <cell r="FJ136">
            <v>0.69</v>
          </cell>
          <cell r="FK136">
            <v>0.69</v>
          </cell>
          <cell r="FL136">
            <v>0.69</v>
          </cell>
          <cell r="FM136">
            <v>0.69</v>
          </cell>
          <cell r="FN136">
            <v>0.69</v>
          </cell>
          <cell r="FO136">
            <v>0.69</v>
          </cell>
          <cell r="FP136">
            <v>0.69</v>
          </cell>
          <cell r="FQ136">
            <v>0.69</v>
          </cell>
          <cell r="FR136">
            <v>0.69</v>
          </cell>
          <cell r="FS136">
            <v>0.69</v>
          </cell>
        </row>
        <row r="137">
          <cell r="E137">
            <v>0.69</v>
          </cell>
          <cell r="F137">
            <v>0.69</v>
          </cell>
          <cell r="G137">
            <v>0.69</v>
          </cell>
          <cell r="H137">
            <v>0.69</v>
          </cell>
          <cell r="I137">
            <v>0.69</v>
          </cell>
          <cell r="J137">
            <v>0.69</v>
          </cell>
          <cell r="K137">
            <v>0.69</v>
          </cell>
          <cell r="L137">
            <v>0.69</v>
          </cell>
          <cell r="M137">
            <v>0.69</v>
          </cell>
          <cell r="N137">
            <v>0.69</v>
          </cell>
          <cell r="O137">
            <v>0.69</v>
          </cell>
          <cell r="P137">
            <v>0.69</v>
          </cell>
          <cell r="Q137">
            <v>0.69</v>
          </cell>
          <cell r="R137">
            <v>0.69</v>
          </cell>
          <cell r="S137">
            <v>0.69</v>
          </cell>
          <cell r="T137">
            <v>0.69</v>
          </cell>
          <cell r="U137">
            <v>0.69</v>
          </cell>
          <cell r="V137">
            <v>0.69</v>
          </cell>
          <cell r="W137">
            <v>0.69</v>
          </cell>
          <cell r="X137">
            <v>0.69</v>
          </cell>
          <cell r="Y137">
            <v>0.69</v>
          </cell>
          <cell r="Z137">
            <v>0.69</v>
          </cell>
          <cell r="AA137">
            <v>0.69</v>
          </cell>
          <cell r="AB137">
            <v>0.69</v>
          </cell>
          <cell r="AC137">
            <v>0.69</v>
          </cell>
          <cell r="AD137">
            <v>0.69</v>
          </cell>
          <cell r="AE137">
            <v>0.69</v>
          </cell>
          <cell r="AF137">
            <v>0.69</v>
          </cell>
          <cell r="AG137">
            <v>0.69</v>
          </cell>
          <cell r="AH137">
            <v>0.69</v>
          </cell>
          <cell r="AI137">
            <v>0.69</v>
          </cell>
          <cell r="AJ137">
            <v>0.69</v>
          </cell>
          <cell r="AK137">
            <v>0.69</v>
          </cell>
          <cell r="AL137">
            <v>0.69</v>
          </cell>
          <cell r="AM137">
            <v>0.69</v>
          </cell>
          <cell r="AN137">
            <v>0.69</v>
          </cell>
          <cell r="AO137">
            <v>0.69</v>
          </cell>
          <cell r="AP137">
            <v>0.69</v>
          </cell>
          <cell r="AQ137">
            <v>0.69</v>
          </cell>
          <cell r="AR137">
            <v>0.69</v>
          </cell>
          <cell r="AS137">
            <v>0.69</v>
          </cell>
          <cell r="AT137">
            <v>0.69</v>
          </cell>
          <cell r="AU137">
            <v>0.69</v>
          </cell>
          <cell r="AV137">
            <v>0.69</v>
          </cell>
          <cell r="AW137">
            <v>0.69</v>
          </cell>
          <cell r="AX137">
            <v>0.69</v>
          </cell>
          <cell r="AY137">
            <v>0.69</v>
          </cell>
          <cell r="AZ137">
            <v>0.69</v>
          </cell>
          <cell r="BA137">
            <v>0.69</v>
          </cell>
          <cell r="BB137">
            <v>0.69</v>
          </cell>
          <cell r="BC137">
            <v>0.69</v>
          </cell>
          <cell r="BD137">
            <v>0.69</v>
          </cell>
          <cell r="BE137">
            <v>0.69</v>
          </cell>
          <cell r="BF137">
            <v>0.69</v>
          </cell>
          <cell r="BG137">
            <v>0.69</v>
          </cell>
          <cell r="BH137">
            <v>0.69</v>
          </cell>
          <cell r="BI137">
            <v>0.69</v>
          </cell>
          <cell r="BJ137">
            <v>0.15</v>
          </cell>
          <cell r="BK137">
            <v>0.15</v>
          </cell>
          <cell r="BL137">
            <v>0.15</v>
          </cell>
          <cell r="BM137">
            <v>0.15</v>
          </cell>
          <cell r="BN137">
            <v>0.15</v>
          </cell>
          <cell r="BO137">
            <v>0.15</v>
          </cell>
          <cell r="BP137">
            <v>0.15</v>
          </cell>
          <cell r="BQ137">
            <v>0.15</v>
          </cell>
          <cell r="BR137">
            <v>0.15</v>
          </cell>
          <cell r="BS137">
            <v>0.15</v>
          </cell>
          <cell r="BT137">
            <v>0.15</v>
          </cell>
          <cell r="BU137">
            <v>0.15</v>
          </cell>
          <cell r="BV137">
            <v>0.15</v>
          </cell>
          <cell r="BW137">
            <v>0.15</v>
          </cell>
          <cell r="BX137">
            <v>0.15</v>
          </cell>
          <cell r="BY137">
            <v>0.15</v>
          </cell>
          <cell r="BZ137">
            <v>0.15</v>
          </cell>
          <cell r="CA137">
            <v>0.15</v>
          </cell>
          <cell r="CB137">
            <v>0.15</v>
          </cell>
          <cell r="CC137">
            <v>0.15</v>
          </cell>
          <cell r="CD137">
            <v>0.15</v>
          </cell>
          <cell r="CE137">
            <v>0.15</v>
          </cell>
          <cell r="CF137">
            <v>0.15</v>
          </cell>
          <cell r="CG137">
            <v>0.15</v>
          </cell>
          <cell r="CH137">
            <v>0.15</v>
          </cell>
          <cell r="CI137">
            <v>0.15</v>
          </cell>
          <cell r="CJ137">
            <v>0.15</v>
          </cell>
          <cell r="CK137">
            <v>0.15</v>
          </cell>
          <cell r="CL137">
            <v>0.15</v>
          </cell>
          <cell r="CM137">
            <v>0.15</v>
          </cell>
          <cell r="CN137">
            <v>0.15</v>
          </cell>
          <cell r="CO137">
            <v>0.15</v>
          </cell>
          <cell r="CP137">
            <v>0.15</v>
          </cell>
          <cell r="CQ137">
            <v>0.15</v>
          </cell>
          <cell r="CR137">
            <v>0.15</v>
          </cell>
          <cell r="CS137">
            <v>0.15</v>
          </cell>
          <cell r="CT137">
            <v>0.15</v>
          </cell>
          <cell r="CU137">
            <v>0.15</v>
          </cell>
          <cell r="CV137">
            <v>0.79</v>
          </cell>
          <cell r="CW137">
            <v>0.79</v>
          </cell>
          <cell r="CX137">
            <v>0.79</v>
          </cell>
          <cell r="CY137">
            <v>0.79</v>
          </cell>
          <cell r="CZ137">
            <v>0.79</v>
          </cell>
          <cell r="DA137">
            <v>0.79</v>
          </cell>
          <cell r="DB137">
            <v>0.79</v>
          </cell>
          <cell r="DC137">
            <v>0.79</v>
          </cell>
          <cell r="DD137">
            <v>0.79</v>
          </cell>
          <cell r="DE137">
            <v>0.79</v>
          </cell>
          <cell r="DF137">
            <v>0.79</v>
          </cell>
          <cell r="DG137">
            <v>0.79</v>
          </cell>
          <cell r="DH137">
            <v>0.79</v>
          </cell>
          <cell r="DI137">
            <v>0.79</v>
          </cell>
          <cell r="DJ137">
            <v>0.79</v>
          </cell>
          <cell r="DK137">
            <v>0.79</v>
          </cell>
          <cell r="DL137">
            <v>0.79</v>
          </cell>
          <cell r="DM137">
            <v>0.79</v>
          </cell>
          <cell r="DN137">
            <v>0.79</v>
          </cell>
          <cell r="DO137">
            <v>1</v>
          </cell>
          <cell r="DP137">
            <v>1</v>
          </cell>
          <cell r="DQ137">
            <v>1</v>
          </cell>
          <cell r="DR137">
            <v>1</v>
          </cell>
          <cell r="DS137">
            <v>1</v>
          </cell>
          <cell r="DT137">
            <v>1</v>
          </cell>
          <cell r="DU137">
            <v>1</v>
          </cell>
          <cell r="DV137">
            <v>1</v>
          </cell>
          <cell r="DW137">
            <v>1</v>
          </cell>
          <cell r="DX137">
            <v>1</v>
          </cell>
          <cell r="DY137">
            <v>1</v>
          </cell>
          <cell r="DZ137">
            <v>1</v>
          </cell>
          <cell r="EA137">
            <v>1</v>
          </cell>
          <cell r="EB137">
            <v>1</v>
          </cell>
          <cell r="EC137">
            <v>1</v>
          </cell>
          <cell r="ED137">
            <v>1</v>
          </cell>
          <cell r="EE137">
            <v>1</v>
          </cell>
          <cell r="EF137">
            <v>1</v>
          </cell>
          <cell r="EG137">
            <v>1</v>
          </cell>
          <cell r="EH137">
            <v>1</v>
          </cell>
          <cell r="EI137">
            <v>1</v>
          </cell>
          <cell r="EJ137">
            <v>1</v>
          </cell>
          <cell r="EK137">
            <v>1</v>
          </cell>
          <cell r="EL137">
            <v>1</v>
          </cell>
          <cell r="EM137">
            <v>1</v>
          </cell>
          <cell r="EN137">
            <v>1</v>
          </cell>
          <cell r="EO137">
            <v>1</v>
          </cell>
          <cell r="EP137">
            <v>1</v>
          </cell>
          <cell r="EQ137">
            <v>1</v>
          </cell>
          <cell r="ER137">
            <v>1</v>
          </cell>
          <cell r="ES137">
            <v>1</v>
          </cell>
          <cell r="ET137">
            <v>1</v>
          </cell>
          <cell r="EU137">
            <v>1</v>
          </cell>
          <cell r="EV137">
            <v>1</v>
          </cell>
          <cell r="EW137">
            <v>1</v>
          </cell>
          <cell r="EX137">
            <v>1</v>
          </cell>
          <cell r="EY137">
            <v>1</v>
          </cell>
          <cell r="EZ137">
            <v>1</v>
          </cell>
          <cell r="FA137">
            <v>0.69</v>
          </cell>
          <cell r="FB137">
            <v>0.69</v>
          </cell>
          <cell r="FC137">
            <v>0.69</v>
          </cell>
          <cell r="FD137">
            <v>0.69</v>
          </cell>
          <cell r="FE137">
            <v>0.69</v>
          </cell>
          <cell r="FF137">
            <v>0.69</v>
          </cell>
          <cell r="FG137">
            <v>0.69</v>
          </cell>
          <cell r="FH137">
            <v>0.69</v>
          </cell>
          <cell r="FI137">
            <v>0.69</v>
          </cell>
          <cell r="FJ137">
            <v>0.69</v>
          </cell>
          <cell r="FK137">
            <v>0.69</v>
          </cell>
          <cell r="FL137">
            <v>0.69</v>
          </cell>
          <cell r="FM137">
            <v>0.69</v>
          </cell>
          <cell r="FN137">
            <v>0.69</v>
          </cell>
          <cell r="FO137">
            <v>0.69</v>
          </cell>
          <cell r="FP137">
            <v>0.69</v>
          </cell>
          <cell r="FQ137">
            <v>0.69</v>
          </cell>
          <cell r="FR137">
            <v>0.69</v>
          </cell>
          <cell r="FS137">
            <v>0.69</v>
          </cell>
        </row>
        <row r="138">
          <cell r="E138">
            <v>0.69</v>
          </cell>
          <cell r="F138">
            <v>0.69</v>
          </cell>
          <cell r="G138">
            <v>0.69</v>
          </cell>
          <cell r="H138">
            <v>0.69</v>
          </cell>
          <cell r="I138">
            <v>0.69</v>
          </cell>
          <cell r="J138">
            <v>0.69</v>
          </cell>
          <cell r="K138">
            <v>0.69</v>
          </cell>
          <cell r="L138">
            <v>0.69</v>
          </cell>
          <cell r="M138">
            <v>0.69</v>
          </cell>
          <cell r="N138">
            <v>0.69</v>
          </cell>
          <cell r="O138">
            <v>0.69</v>
          </cell>
          <cell r="P138">
            <v>0.69</v>
          </cell>
          <cell r="Q138">
            <v>0.69</v>
          </cell>
          <cell r="R138">
            <v>0.69</v>
          </cell>
          <cell r="S138">
            <v>0.69</v>
          </cell>
          <cell r="T138">
            <v>0.69</v>
          </cell>
          <cell r="U138">
            <v>0.69</v>
          </cell>
          <cell r="V138">
            <v>0.69</v>
          </cell>
          <cell r="W138">
            <v>0.69</v>
          </cell>
          <cell r="X138">
            <v>0.69</v>
          </cell>
          <cell r="Y138">
            <v>0.69</v>
          </cell>
          <cell r="Z138">
            <v>0.69</v>
          </cell>
          <cell r="AA138">
            <v>0.69</v>
          </cell>
          <cell r="AB138">
            <v>0.69</v>
          </cell>
          <cell r="AC138">
            <v>0.69</v>
          </cell>
          <cell r="AD138">
            <v>0.69</v>
          </cell>
          <cell r="AE138">
            <v>0.69</v>
          </cell>
          <cell r="AF138">
            <v>0.69</v>
          </cell>
          <cell r="AG138">
            <v>0.69</v>
          </cell>
          <cell r="AH138">
            <v>0.69</v>
          </cell>
          <cell r="AI138">
            <v>0.69</v>
          </cell>
          <cell r="AJ138">
            <v>0.69</v>
          </cell>
          <cell r="AK138">
            <v>0.69</v>
          </cell>
          <cell r="AL138">
            <v>0.69</v>
          </cell>
          <cell r="AM138">
            <v>0.69</v>
          </cell>
          <cell r="AN138">
            <v>0.69</v>
          </cell>
          <cell r="AO138">
            <v>0.69</v>
          </cell>
          <cell r="AP138">
            <v>0.69</v>
          </cell>
          <cell r="AQ138">
            <v>0.69</v>
          </cell>
          <cell r="AR138">
            <v>0.69</v>
          </cell>
          <cell r="AS138">
            <v>0.69</v>
          </cell>
          <cell r="AT138">
            <v>0.69</v>
          </cell>
          <cell r="AU138">
            <v>0.69</v>
          </cell>
          <cell r="AV138">
            <v>0.69</v>
          </cell>
          <cell r="AW138">
            <v>0.69</v>
          </cell>
          <cell r="AX138">
            <v>0.69</v>
          </cell>
          <cell r="AY138">
            <v>0.69</v>
          </cell>
          <cell r="AZ138">
            <v>0.69</v>
          </cell>
          <cell r="BA138">
            <v>0.69</v>
          </cell>
          <cell r="BB138">
            <v>0.69</v>
          </cell>
          <cell r="BC138">
            <v>0.69</v>
          </cell>
          <cell r="BD138">
            <v>0.69</v>
          </cell>
          <cell r="BE138">
            <v>0.69</v>
          </cell>
          <cell r="BF138">
            <v>0.69</v>
          </cell>
          <cell r="BG138">
            <v>0.69</v>
          </cell>
          <cell r="BH138">
            <v>0.69</v>
          </cell>
          <cell r="BI138">
            <v>0.69</v>
          </cell>
          <cell r="BJ138">
            <v>0.15</v>
          </cell>
          <cell r="BK138">
            <v>0.15</v>
          </cell>
          <cell r="BL138">
            <v>0.15</v>
          </cell>
          <cell r="BM138">
            <v>0.15</v>
          </cell>
          <cell r="BN138">
            <v>0.15</v>
          </cell>
          <cell r="BO138">
            <v>0.15</v>
          </cell>
          <cell r="BP138">
            <v>0.15</v>
          </cell>
          <cell r="BQ138">
            <v>0.15</v>
          </cell>
          <cell r="BR138">
            <v>0.15</v>
          </cell>
          <cell r="BS138">
            <v>0.15</v>
          </cell>
          <cell r="BT138">
            <v>0.15</v>
          </cell>
          <cell r="BU138">
            <v>0.15</v>
          </cell>
          <cell r="BV138">
            <v>0.15</v>
          </cell>
          <cell r="BW138">
            <v>0.15</v>
          </cell>
          <cell r="BX138">
            <v>0.15</v>
          </cell>
          <cell r="BY138">
            <v>0.15</v>
          </cell>
          <cell r="BZ138">
            <v>0.15</v>
          </cell>
          <cell r="CA138">
            <v>0.15</v>
          </cell>
          <cell r="CB138">
            <v>0.15</v>
          </cell>
          <cell r="CC138">
            <v>0.15</v>
          </cell>
          <cell r="CD138">
            <v>0.15</v>
          </cell>
          <cell r="CE138">
            <v>0.15</v>
          </cell>
          <cell r="CF138">
            <v>0.15</v>
          </cell>
          <cell r="CG138">
            <v>0.15</v>
          </cell>
          <cell r="CH138">
            <v>0.15</v>
          </cell>
          <cell r="CI138">
            <v>0.15</v>
          </cell>
          <cell r="CJ138">
            <v>0.15</v>
          </cell>
          <cell r="CK138">
            <v>0.15</v>
          </cell>
          <cell r="CL138">
            <v>0.15</v>
          </cell>
          <cell r="CM138">
            <v>0.15</v>
          </cell>
          <cell r="CN138">
            <v>0.15</v>
          </cell>
          <cell r="CO138">
            <v>0.15</v>
          </cell>
          <cell r="CP138">
            <v>0.15</v>
          </cell>
          <cell r="CQ138">
            <v>0.15</v>
          </cell>
          <cell r="CR138">
            <v>0.15</v>
          </cell>
          <cell r="CS138">
            <v>0.15</v>
          </cell>
          <cell r="CT138">
            <v>0.15</v>
          </cell>
          <cell r="CU138">
            <v>0.15</v>
          </cell>
          <cell r="CV138">
            <v>0.79</v>
          </cell>
          <cell r="CW138">
            <v>0.79</v>
          </cell>
          <cell r="CX138">
            <v>0.79</v>
          </cell>
          <cell r="CY138">
            <v>0.79</v>
          </cell>
          <cell r="CZ138">
            <v>0.79</v>
          </cell>
          <cell r="DA138">
            <v>0.79</v>
          </cell>
          <cell r="DB138">
            <v>0.79</v>
          </cell>
          <cell r="DC138">
            <v>0.79</v>
          </cell>
          <cell r="DD138">
            <v>0.79</v>
          </cell>
          <cell r="DE138">
            <v>0.79</v>
          </cell>
          <cell r="DF138">
            <v>0.79</v>
          </cell>
          <cell r="DG138">
            <v>0.79</v>
          </cell>
          <cell r="DH138">
            <v>0.79</v>
          </cell>
          <cell r="DI138">
            <v>0.79</v>
          </cell>
          <cell r="DJ138">
            <v>0.79</v>
          </cell>
          <cell r="DK138">
            <v>0.79</v>
          </cell>
          <cell r="DL138">
            <v>0.79</v>
          </cell>
          <cell r="DM138">
            <v>0.79</v>
          </cell>
          <cell r="DN138">
            <v>0.79</v>
          </cell>
          <cell r="DO138">
            <v>1</v>
          </cell>
          <cell r="DP138">
            <v>1</v>
          </cell>
          <cell r="DQ138">
            <v>1</v>
          </cell>
          <cell r="DR138">
            <v>1</v>
          </cell>
          <cell r="DS138">
            <v>1</v>
          </cell>
          <cell r="DT138">
            <v>1</v>
          </cell>
          <cell r="DU138">
            <v>1</v>
          </cell>
          <cell r="DV138">
            <v>1</v>
          </cell>
          <cell r="DW138">
            <v>1</v>
          </cell>
          <cell r="DX138">
            <v>1</v>
          </cell>
          <cell r="DY138">
            <v>1</v>
          </cell>
          <cell r="DZ138">
            <v>1</v>
          </cell>
          <cell r="EA138">
            <v>1</v>
          </cell>
          <cell r="EB138">
            <v>1</v>
          </cell>
          <cell r="EC138">
            <v>1</v>
          </cell>
          <cell r="ED138">
            <v>1</v>
          </cell>
          <cell r="EE138">
            <v>1</v>
          </cell>
          <cell r="EF138">
            <v>1</v>
          </cell>
          <cell r="EG138">
            <v>1</v>
          </cell>
          <cell r="EH138">
            <v>1</v>
          </cell>
          <cell r="EI138">
            <v>1</v>
          </cell>
          <cell r="EJ138">
            <v>1</v>
          </cell>
          <cell r="EK138">
            <v>1</v>
          </cell>
          <cell r="EL138">
            <v>1</v>
          </cell>
          <cell r="EM138">
            <v>1</v>
          </cell>
          <cell r="EN138">
            <v>1</v>
          </cell>
          <cell r="EO138">
            <v>1</v>
          </cell>
          <cell r="EP138">
            <v>1</v>
          </cell>
          <cell r="EQ138">
            <v>1</v>
          </cell>
          <cell r="ER138">
            <v>1</v>
          </cell>
          <cell r="ES138">
            <v>1</v>
          </cell>
          <cell r="ET138">
            <v>1</v>
          </cell>
          <cell r="EU138">
            <v>1</v>
          </cell>
          <cell r="EV138">
            <v>1</v>
          </cell>
          <cell r="EW138">
            <v>1</v>
          </cell>
          <cell r="EX138">
            <v>1</v>
          </cell>
          <cell r="EY138">
            <v>1</v>
          </cell>
          <cell r="EZ138">
            <v>1</v>
          </cell>
          <cell r="FA138">
            <v>0.69</v>
          </cell>
          <cell r="FB138">
            <v>0.69</v>
          </cell>
          <cell r="FC138">
            <v>0.69</v>
          </cell>
          <cell r="FD138">
            <v>0.69</v>
          </cell>
          <cell r="FE138">
            <v>0.69</v>
          </cell>
          <cell r="FF138">
            <v>0.69</v>
          </cell>
          <cell r="FG138">
            <v>0.69</v>
          </cell>
          <cell r="FH138">
            <v>0.69</v>
          </cell>
          <cell r="FI138">
            <v>0.69</v>
          </cell>
          <cell r="FJ138">
            <v>0.69</v>
          </cell>
          <cell r="FK138">
            <v>0.69</v>
          </cell>
          <cell r="FL138">
            <v>0.69</v>
          </cell>
          <cell r="FM138">
            <v>0.69</v>
          </cell>
          <cell r="FN138">
            <v>0.69</v>
          </cell>
          <cell r="FO138">
            <v>0.69</v>
          </cell>
          <cell r="FP138">
            <v>0.69</v>
          </cell>
          <cell r="FQ138">
            <v>0.69</v>
          </cell>
          <cell r="FR138">
            <v>0.69</v>
          </cell>
          <cell r="FS138">
            <v>0.69</v>
          </cell>
        </row>
        <row r="139">
          <cell r="E139">
            <v>0.69</v>
          </cell>
          <cell r="F139">
            <v>0.69</v>
          </cell>
          <cell r="G139">
            <v>0.69</v>
          </cell>
          <cell r="H139">
            <v>0.69</v>
          </cell>
          <cell r="I139">
            <v>0.69</v>
          </cell>
          <cell r="J139">
            <v>0.69</v>
          </cell>
          <cell r="K139">
            <v>0.69</v>
          </cell>
          <cell r="L139">
            <v>0.69</v>
          </cell>
          <cell r="M139">
            <v>0.69</v>
          </cell>
          <cell r="N139">
            <v>0.69</v>
          </cell>
          <cell r="O139">
            <v>0.69</v>
          </cell>
          <cell r="P139">
            <v>0.69</v>
          </cell>
          <cell r="Q139">
            <v>0.69</v>
          </cell>
          <cell r="R139">
            <v>0.69</v>
          </cell>
          <cell r="S139">
            <v>0.69</v>
          </cell>
          <cell r="T139">
            <v>0.69</v>
          </cell>
          <cell r="U139">
            <v>0.69</v>
          </cell>
          <cell r="V139">
            <v>0.69</v>
          </cell>
          <cell r="W139">
            <v>0.69</v>
          </cell>
          <cell r="X139">
            <v>0.69</v>
          </cell>
          <cell r="Y139">
            <v>0.69</v>
          </cell>
          <cell r="Z139">
            <v>0.69</v>
          </cell>
          <cell r="AA139">
            <v>0.69</v>
          </cell>
          <cell r="AB139">
            <v>0.69</v>
          </cell>
          <cell r="AC139">
            <v>0.69</v>
          </cell>
          <cell r="AD139">
            <v>0.69</v>
          </cell>
          <cell r="AE139">
            <v>0.69</v>
          </cell>
          <cell r="AF139">
            <v>0.69</v>
          </cell>
          <cell r="AG139">
            <v>0.69</v>
          </cell>
          <cell r="AH139">
            <v>0.69</v>
          </cell>
          <cell r="AI139">
            <v>0.69</v>
          </cell>
          <cell r="AJ139">
            <v>0.69</v>
          </cell>
          <cell r="AK139">
            <v>0.69</v>
          </cell>
          <cell r="AL139">
            <v>0.69</v>
          </cell>
          <cell r="AM139">
            <v>0.69</v>
          </cell>
          <cell r="AN139">
            <v>0.69</v>
          </cell>
          <cell r="AO139">
            <v>0.69</v>
          </cell>
          <cell r="AP139">
            <v>0.69</v>
          </cell>
          <cell r="AQ139">
            <v>0.69</v>
          </cell>
          <cell r="AR139">
            <v>0.69</v>
          </cell>
          <cell r="AS139">
            <v>0.69</v>
          </cell>
          <cell r="AT139">
            <v>0.69</v>
          </cell>
          <cell r="AU139">
            <v>0.69</v>
          </cell>
          <cell r="AV139">
            <v>0.69</v>
          </cell>
          <cell r="AW139">
            <v>0.69</v>
          </cell>
          <cell r="AX139">
            <v>0.69</v>
          </cell>
          <cell r="AY139">
            <v>0.69</v>
          </cell>
          <cell r="AZ139">
            <v>0.69</v>
          </cell>
          <cell r="BA139">
            <v>0.69</v>
          </cell>
          <cell r="BB139">
            <v>0.69</v>
          </cell>
          <cell r="BC139">
            <v>0.69</v>
          </cell>
          <cell r="BD139">
            <v>0.69</v>
          </cell>
          <cell r="BE139">
            <v>0.69</v>
          </cell>
          <cell r="BF139">
            <v>0.69</v>
          </cell>
          <cell r="BG139">
            <v>0.69</v>
          </cell>
          <cell r="BH139">
            <v>0.69</v>
          </cell>
          <cell r="BI139">
            <v>0.69</v>
          </cell>
          <cell r="BJ139">
            <v>0.15</v>
          </cell>
          <cell r="BK139">
            <v>0.15</v>
          </cell>
          <cell r="BL139">
            <v>0.15</v>
          </cell>
          <cell r="BM139">
            <v>0.15</v>
          </cell>
          <cell r="BN139">
            <v>0.15</v>
          </cell>
          <cell r="BO139">
            <v>0.15</v>
          </cell>
          <cell r="BP139">
            <v>0.15</v>
          </cell>
          <cell r="BQ139">
            <v>0.15</v>
          </cell>
          <cell r="BR139">
            <v>0.15</v>
          </cell>
          <cell r="BS139">
            <v>0.15</v>
          </cell>
          <cell r="BT139">
            <v>0.15</v>
          </cell>
          <cell r="BU139">
            <v>0.15</v>
          </cell>
          <cell r="BV139">
            <v>0.15</v>
          </cell>
          <cell r="BW139">
            <v>0.15</v>
          </cell>
          <cell r="BX139">
            <v>0.15</v>
          </cell>
          <cell r="BY139">
            <v>0.15</v>
          </cell>
          <cell r="BZ139">
            <v>0.15</v>
          </cell>
          <cell r="CA139">
            <v>0.15</v>
          </cell>
          <cell r="CB139">
            <v>0.15</v>
          </cell>
          <cell r="CC139">
            <v>0.15</v>
          </cell>
          <cell r="CD139">
            <v>0.15</v>
          </cell>
          <cell r="CE139">
            <v>0.15</v>
          </cell>
          <cell r="CF139">
            <v>0.15</v>
          </cell>
          <cell r="CG139">
            <v>0.15</v>
          </cell>
          <cell r="CH139">
            <v>0.15</v>
          </cell>
          <cell r="CI139">
            <v>0.15</v>
          </cell>
          <cell r="CJ139">
            <v>0.15</v>
          </cell>
          <cell r="CK139">
            <v>0.15</v>
          </cell>
          <cell r="CL139">
            <v>0.15</v>
          </cell>
          <cell r="CM139">
            <v>0.15</v>
          </cell>
          <cell r="CN139">
            <v>0.15</v>
          </cell>
          <cell r="CO139">
            <v>0.15</v>
          </cell>
          <cell r="CP139">
            <v>0.15</v>
          </cell>
          <cell r="CQ139">
            <v>0.15</v>
          </cell>
          <cell r="CR139">
            <v>0.15</v>
          </cell>
          <cell r="CS139">
            <v>0.15</v>
          </cell>
          <cell r="CT139">
            <v>0.15</v>
          </cell>
          <cell r="CU139">
            <v>0.15</v>
          </cell>
          <cell r="CV139">
            <v>0.79</v>
          </cell>
          <cell r="CW139">
            <v>0.79</v>
          </cell>
          <cell r="CX139">
            <v>0.79</v>
          </cell>
          <cell r="CY139">
            <v>0.79</v>
          </cell>
          <cell r="CZ139">
            <v>0.79</v>
          </cell>
          <cell r="DA139">
            <v>0.79</v>
          </cell>
          <cell r="DB139">
            <v>0.79</v>
          </cell>
          <cell r="DC139">
            <v>0.79</v>
          </cell>
          <cell r="DD139">
            <v>0.79</v>
          </cell>
          <cell r="DE139">
            <v>0.79</v>
          </cell>
          <cell r="DF139">
            <v>0.79</v>
          </cell>
          <cell r="DG139">
            <v>0.79</v>
          </cell>
          <cell r="DH139">
            <v>0.79</v>
          </cell>
          <cell r="DI139">
            <v>0.79</v>
          </cell>
          <cell r="DJ139">
            <v>0.79</v>
          </cell>
          <cell r="DK139">
            <v>0.79</v>
          </cell>
          <cell r="DL139">
            <v>0.79</v>
          </cell>
          <cell r="DM139">
            <v>0.79</v>
          </cell>
          <cell r="DN139">
            <v>0.79</v>
          </cell>
          <cell r="DO139">
            <v>1</v>
          </cell>
          <cell r="DP139">
            <v>1</v>
          </cell>
          <cell r="DQ139">
            <v>1</v>
          </cell>
          <cell r="DR139">
            <v>1</v>
          </cell>
          <cell r="DS139">
            <v>1</v>
          </cell>
          <cell r="DT139">
            <v>1</v>
          </cell>
          <cell r="DU139">
            <v>1</v>
          </cell>
          <cell r="DV139">
            <v>1</v>
          </cell>
          <cell r="DW139">
            <v>1</v>
          </cell>
          <cell r="DX139">
            <v>1</v>
          </cell>
          <cell r="DY139">
            <v>1</v>
          </cell>
          <cell r="DZ139">
            <v>1</v>
          </cell>
          <cell r="EA139">
            <v>1</v>
          </cell>
          <cell r="EB139">
            <v>1</v>
          </cell>
          <cell r="EC139">
            <v>1</v>
          </cell>
          <cell r="ED139">
            <v>1</v>
          </cell>
          <cell r="EE139">
            <v>1</v>
          </cell>
          <cell r="EF139">
            <v>1</v>
          </cell>
          <cell r="EG139">
            <v>1</v>
          </cell>
          <cell r="EH139">
            <v>1</v>
          </cell>
          <cell r="EI139">
            <v>1</v>
          </cell>
          <cell r="EJ139">
            <v>1</v>
          </cell>
          <cell r="EK139">
            <v>1</v>
          </cell>
          <cell r="EL139">
            <v>1</v>
          </cell>
          <cell r="EM139">
            <v>1</v>
          </cell>
          <cell r="EN139">
            <v>1</v>
          </cell>
          <cell r="EO139">
            <v>1</v>
          </cell>
          <cell r="EP139">
            <v>1</v>
          </cell>
          <cell r="EQ139">
            <v>1</v>
          </cell>
          <cell r="ER139">
            <v>1</v>
          </cell>
          <cell r="ES139">
            <v>1</v>
          </cell>
          <cell r="ET139">
            <v>1</v>
          </cell>
          <cell r="EU139">
            <v>1</v>
          </cell>
          <cell r="EV139">
            <v>1</v>
          </cell>
          <cell r="EW139">
            <v>1</v>
          </cell>
          <cell r="EX139">
            <v>1</v>
          </cell>
          <cell r="EY139">
            <v>1</v>
          </cell>
          <cell r="EZ139">
            <v>1</v>
          </cell>
          <cell r="FA139">
            <v>0.69</v>
          </cell>
          <cell r="FB139">
            <v>0.69</v>
          </cell>
          <cell r="FC139">
            <v>0.69</v>
          </cell>
          <cell r="FD139">
            <v>0.69</v>
          </cell>
          <cell r="FE139">
            <v>0.69</v>
          </cell>
          <cell r="FF139">
            <v>0.69</v>
          </cell>
          <cell r="FG139">
            <v>0.69</v>
          </cell>
          <cell r="FH139">
            <v>0.69</v>
          </cell>
          <cell r="FI139">
            <v>0.69</v>
          </cell>
          <cell r="FJ139">
            <v>0.69</v>
          </cell>
          <cell r="FK139">
            <v>0.69</v>
          </cell>
          <cell r="FL139">
            <v>0.69</v>
          </cell>
          <cell r="FM139">
            <v>0.69</v>
          </cell>
          <cell r="FN139">
            <v>0.69</v>
          </cell>
          <cell r="FO139">
            <v>0.69</v>
          </cell>
          <cell r="FP139">
            <v>0.69</v>
          </cell>
          <cell r="FQ139">
            <v>0.69</v>
          </cell>
          <cell r="FR139">
            <v>0.69</v>
          </cell>
          <cell r="FS139">
            <v>0.69</v>
          </cell>
        </row>
        <row r="140">
          <cell r="E140">
            <v>0.69</v>
          </cell>
          <cell r="F140">
            <v>0.69</v>
          </cell>
          <cell r="G140">
            <v>0.69</v>
          </cell>
          <cell r="H140">
            <v>0.69</v>
          </cell>
          <cell r="I140">
            <v>0.69</v>
          </cell>
          <cell r="J140">
            <v>0.69</v>
          </cell>
          <cell r="K140">
            <v>0.69</v>
          </cell>
          <cell r="L140">
            <v>0.69</v>
          </cell>
          <cell r="M140">
            <v>0.69</v>
          </cell>
          <cell r="N140">
            <v>0.69</v>
          </cell>
          <cell r="O140">
            <v>0.69</v>
          </cell>
          <cell r="P140">
            <v>0.69</v>
          </cell>
          <cell r="Q140">
            <v>0.69</v>
          </cell>
          <cell r="R140">
            <v>0.69</v>
          </cell>
          <cell r="S140">
            <v>0.69</v>
          </cell>
          <cell r="T140">
            <v>0.69</v>
          </cell>
          <cell r="U140">
            <v>0.69</v>
          </cell>
          <cell r="V140">
            <v>0.69</v>
          </cell>
          <cell r="W140">
            <v>0.69</v>
          </cell>
          <cell r="X140">
            <v>0.69</v>
          </cell>
          <cell r="Y140">
            <v>0.69</v>
          </cell>
          <cell r="Z140">
            <v>0.69</v>
          </cell>
          <cell r="AA140">
            <v>0.69</v>
          </cell>
          <cell r="AB140">
            <v>0.69</v>
          </cell>
          <cell r="AC140">
            <v>0.69</v>
          </cell>
          <cell r="AD140">
            <v>0.69</v>
          </cell>
          <cell r="AE140">
            <v>0.69</v>
          </cell>
          <cell r="AF140">
            <v>0.69</v>
          </cell>
          <cell r="AG140">
            <v>0.69</v>
          </cell>
          <cell r="AH140">
            <v>0.69</v>
          </cell>
          <cell r="AI140">
            <v>0.69</v>
          </cell>
          <cell r="AJ140">
            <v>0.69</v>
          </cell>
          <cell r="AK140">
            <v>0.69</v>
          </cell>
          <cell r="AL140">
            <v>0.69</v>
          </cell>
          <cell r="AM140">
            <v>0.69</v>
          </cell>
          <cell r="AN140">
            <v>0.69</v>
          </cell>
          <cell r="AO140">
            <v>0.69</v>
          </cell>
          <cell r="AP140">
            <v>0.69</v>
          </cell>
          <cell r="AQ140">
            <v>0.69</v>
          </cell>
          <cell r="AR140">
            <v>0.69</v>
          </cell>
          <cell r="AS140">
            <v>0.69</v>
          </cell>
          <cell r="AT140">
            <v>0.69</v>
          </cell>
          <cell r="AU140">
            <v>0.69</v>
          </cell>
          <cell r="AV140">
            <v>0.69</v>
          </cell>
          <cell r="AW140">
            <v>0.69</v>
          </cell>
          <cell r="AX140">
            <v>0.69</v>
          </cell>
          <cell r="AY140">
            <v>0.69</v>
          </cell>
          <cell r="AZ140">
            <v>0.69</v>
          </cell>
          <cell r="BA140">
            <v>0.69</v>
          </cell>
          <cell r="BB140">
            <v>0.69</v>
          </cell>
          <cell r="BC140">
            <v>0.69</v>
          </cell>
          <cell r="BD140">
            <v>0.69</v>
          </cell>
          <cell r="BE140">
            <v>0.69</v>
          </cell>
          <cell r="BF140">
            <v>0.69</v>
          </cell>
          <cell r="BG140">
            <v>0.69</v>
          </cell>
          <cell r="BH140">
            <v>0.69</v>
          </cell>
          <cell r="BI140">
            <v>0.69</v>
          </cell>
          <cell r="BJ140">
            <v>0.15</v>
          </cell>
          <cell r="BK140">
            <v>0.15</v>
          </cell>
          <cell r="BL140">
            <v>0.15</v>
          </cell>
          <cell r="BM140">
            <v>0.15</v>
          </cell>
          <cell r="BN140">
            <v>0.15</v>
          </cell>
          <cell r="BO140">
            <v>0.15</v>
          </cell>
          <cell r="BP140">
            <v>0.15</v>
          </cell>
          <cell r="BQ140">
            <v>0.15</v>
          </cell>
          <cell r="BR140">
            <v>0.15</v>
          </cell>
          <cell r="BS140">
            <v>0.15</v>
          </cell>
          <cell r="BT140">
            <v>0.15</v>
          </cell>
          <cell r="BU140">
            <v>0.15</v>
          </cell>
          <cell r="BV140">
            <v>0.15</v>
          </cell>
          <cell r="BW140">
            <v>0.15</v>
          </cell>
          <cell r="BX140">
            <v>0.15</v>
          </cell>
          <cell r="BY140">
            <v>0.15</v>
          </cell>
          <cell r="BZ140">
            <v>0.15</v>
          </cell>
          <cell r="CA140">
            <v>0.15</v>
          </cell>
          <cell r="CB140">
            <v>0.15</v>
          </cell>
          <cell r="CC140">
            <v>0.15</v>
          </cell>
          <cell r="CD140">
            <v>0.15</v>
          </cell>
          <cell r="CE140">
            <v>0.15</v>
          </cell>
          <cell r="CF140">
            <v>0.15</v>
          </cell>
          <cell r="CG140">
            <v>0.15</v>
          </cell>
          <cell r="CH140">
            <v>0.15</v>
          </cell>
          <cell r="CI140">
            <v>0.15</v>
          </cell>
          <cell r="CJ140">
            <v>0.15</v>
          </cell>
          <cell r="CK140">
            <v>0.15</v>
          </cell>
          <cell r="CL140">
            <v>0.15</v>
          </cell>
          <cell r="CM140">
            <v>0.15</v>
          </cell>
          <cell r="CN140">
            <v>0.15</v>
          </cell>
          <cell r="CO140">
            <v>0.15</v>
          </cell>
          <cell r="CP140">
            <v>0.15</v>
          </cell>
          <cell r="CQ140">
            <v>0.15</v>
          </cell>
          <cell r="CR140">
            <v>0.15</v>
          </cell>
          <cell r="CS140">
            <v>0.15</v>
          </cell>
          <cell r="CT140">
            <v>0.15</v>
          </cell>
          <cell r="CU140">
            <v>0.15</v>
          </cell>
          <cell r="CV140">
            <v>0.79</v>
          </cell>
          <cell r="CW140">
            <v>0.79</v>
          </cell>
          <cell r="CX140">
            <v>0.79</v>
          </cell>
          <cell r="CY140">
            <v>0.79</v>
          </cell>
          <cell r="CZ140">
            <v>0.79</v>
          </cell>
          <cell r="DA140">
            <v>0.79</v>
          </cell>
          <cell r="DB140">
            <v>0.79</v>
          </cell>
          <cell r="DC140">
            <v>0.79</v>
          </cell>
          <cell r="DD140">
            <v>0.79</v>
          </cell>
          <cell r="DE140">
            <v>0.79</v>
          </cell>
          <cell r="DF140">
            <v>0.79</v>
          </cell>
          <cell r="DG140">
            <v>0.79</v>
          </cell>
          <cell r="DH140">
            <v>0.79</v>
          </cell>
          <cell r="DI140">
            <v>0.79</v>
          </cell>
          <cell r="DJ140">
            <v>0.79</v>
          </cell>
          <cell r="DK140">
            <v>0.79</v>
          </cell>
          <cell r="DL140">
            <v>0.79</v>
          </cell>
          <cell r="DM140">
            <v>0.79</v>
          </cell>
          <cell r="DN140">
            <v>0.79</v>
          </cell>
          <cell r="DO140">
            <v>1</v>
          </cell>
          <cell r="DP140">
            <v>1</v>
          </cell>
          <cell r="DQ140">
            <v>1</v>
          </cell>
          <cell r="DR140">
            <v>1</v>
          </cell>
          <cell r="DS140">
            <v>1</v>
          </cell>
          <cell r="DT140">
            <v>1</v>
          </cell>
          <cell r="DU140">
            <v>1</v>
          </cell>
          <cell r="DV140">
            <v>1</v>
          </cell>
          <cell r="DW140">
            <v>1</v>
          </cell>
          <cell r="DX140">
            <v>1</v>
          </cell>
          <cell r="DY140">
            <v>1</v>
          </cell>
          <cell r="DZ140">
            <v>1</v>
          </cell>
          <cell r="EA140">
            <v>1</v>
          </cell>
          <cell r="EB140">
            <v>1</v>
          </cell>
          <cell r="EC140">
            <v>1</v>
          </cell>
          <cell r="ED140">
            <v>1</v>
          </cell>
          <cell r="EE140">
            <v>1</v>
          </cell>
          <cell r="EF140">
            <v>1</v>
          </cell>
          <cell r="EG140">
            <v>1</v>
          </cell>
          <cell r="EH140">
            <v>1</v>
          </cell>
          <cell r="EI140">
            <v>1</v>
          </cell>
          <cell r="EJ140">
            <v>1</v>
          </cell>
          <cell r="EK140">
            <v>1</v>
          </cell>
          <cell r="EL140">
            <v>1</v>
          </cell>
          <cell r="EM140">
            <v>1</v>
          </cell>
          <cell r="EN140">
            <v>1</v>
          </cell>
          <cell r="EO140">
            <v>1</v>
          </cell>
          <cell r="EP140">
            <v>1</v>
          </cell>
          <cell r="EQ140">
            <v>1</v>
          </cell>
          <cell r="ER140">
            <v>1</v>
          </cell>
          <cell r="ES140">
            <v>1</v>
          </cell>
          <cell r="ET140">
            <v>1</v>
          </cell>
          <cell r="EU140">
            <v>1</v>
          </cell>
          <cell r="EV140">
            <v>1</v>
          </cell>
          <cell r="EW140">
            <v>1</v>
          </cell>
          <cell r="EX140">
            <v>1</v>
          </cell>
          <cell r="EY140">
            <v>1</v>
          </cell>
          <cell r="EZ140">
            <v>1</v>
          </cell>
          <cell r="FA140">
            <v>0.69</v>
          </cell>
          <cell r="FB140">
            <v>0.69</v>
          </cell>
          <cell r="FC140">
            <v>0.69</v>
          </cell>
          <cell r="FD140">
            <v>0.69</v>
          </cell>
          <cell r="FE140">
            <v>0.69</v>
          </cell>
          <cell r="FF140">
            <v>0.69</v>
          </cell>
          <cell r="FG140">
            <v>0.69</v>
          </cell>
          <cell r="FH140">
            <v>0.69</v>
          </cell>
          <cell r="FI140">
            <v>0.69</v>
          </cell>
          <cell r="FJ140">
            <v>0.69</v>
          </cell>
          <cell r="FK140">
            <v>0.69</v>
          </cell>
          <cell r="FL140">
            <v>0.69</v>
          </cell>
          <cell r="FM140">
            <v>0.69</v>
          </cell>
          <cell r="FN140">
            <v>0.69</v>
          </cell>
          <cell r="FO140">
            <v>0.69</v>
          </cell>
          <cell r="FP140">
            <v>0.69</v>
          </cell>
          <cell r="FQ140">
            <v>0.69</v>
          </cell>
          <cell r="FR140">
            <v>0.69</v>
          </cell>
          <cell r="FS140">
            <v>0.69</v>
          </cell>
        </row>
        <row r="141">
          <cell r="E141">
            <v>0.69</v>
          </cell>
          <cell r="F141">
            <v>0.69</v>
          </cell>
          <cell r="G141">
            <v>0.69</v>
          </cell>
          <cell r="H141">
            <v>0.69</v>
          </cell>
          <cell r="I141">
            <v>0.69</v>
          </cell>
          <cell r="J141">
            <v>0.69</v>
          </cell>
          <cell r="K141">
            <v>0.69</v>
          </cell>
          <cell r="L141">
            <v>0.69</v>
          </cell>
          <cell r="M141">
            <v>0.69</v>
          </cell>
          <cell r="N141">
            <v>0.69</v>
          </cell>
          <cell r="O141">
            <v>0.69</v>
          </cell>
          <cell r="P141">
            <v>0.69</v>
          </cell>
          <cell r="Q141">
            <v>0.69</v>
          </cell>
          <cell r="R141">
            <v>0.69</v>
          </cell>
          <cell r="S141">
            <v>0.69</v>
          </cell>
          <cell r="T141">
            <v>0.69</v>
          </cell>
          <cell r="U141">
            <v>0.69</v>
          </cell>
          <cell r="V141">
            <v>0.69</v>
          </cell>
          <cell r="W141">
            <v>0.69</v>
          </cell>
          <cell r="X141">
            <v>0.69</v>
          </cell>
          <cell r="Y141">
            <v>0.69</v>
          </cell>
          <cell r="Z141">
            <v>0.69</v>
          </cell>
          <cell r="AA141">
            <v>0.69</v>
          </cell>
          <cell r="AB141">
            <v>0.69</v>
          </cell>
          <cell r="AC141">
            <v>0.69</v>
          </cell>
          <cell r="AD141">
            <v>0.69</v>
          </cell>
          <cell r="AE141">
            <v>0.69</v>
          </cell>
          <cell r="AF141">
            <v>0.69</v>
          </cell>
          <cell r="AG141">
            <v>0.69</v>
          </cell>
          <cell r="AH141">
            <v>0.69</v>
          </cell>
          <cell r="AI141">
            <v>0.69</v>
          </cell>
          <cell r="AJ141">
            <v>0.69</v>
          </cell>
          <cell r="AK141">
            <v>0.69</v>
          </cell>
          <cell r="AL141">
            <v>0.69</v>
          </cell>
          <cell r="AM141">
            <v>0.69</v>
          </cell>
          <cell r="AN141">
            <v>0.69</v>
          </cell>
          <cell r="AO141">
            <v>0.69</v>
          </cell>
          <cell r="AP141">
            <v>0.69</v>
          </cell>
          <cell r="AQ141">
            <v>0.69</v>
          </cell>
          <cell r="AR141">
            <v>0.69</v>
          </cell>
          <cell r="AS141">
            <v>0.69</v>
          </cell>
          <cell r="AT141">
            <v>0.69</v>
          </cell>
          <cell r="AU141">
            <v>0.69</v>
          </cell>
          <cell r="AV141">
            <v>0.69</v>
          </cell>
          <cell r="AW141">
            <v>0.69</v>
          </cell>
          <cell r="AX141">
            <v>0.69</v>
          </cell>
          <cell r="AY141">
            <v>0.69</v>
          </cell>
          <cell r="AZ141">
            <v>0.69</v>
          </cell>
          <cell r="BA141">
            <v>0.69</v>
          </cell>
          <cell r="BB141">
            <v>0.69</v>
          </cell>
          <cell r="BC141">
            <v>0.69</v>
          </cell>
          <cell r="BD141">
            <v>0.69</v>
          </cell>
          <cell r="BE141">
            <v>0.69</v>
          </cell>
          <cell r="BF141">
            <v>0.69</v>
          </cell>
          <cell r="BG141">
            <v>0.69</v>
          </cell>
          <cell r="BH141">
            <v>0.69</v>
          </cell>
          <cell r="BI141">
            <v>0.69</v>
          </cell>
          <cell r="BJ141">
            <v>0.15</v>
          </cell>
          <cell r="BK141">
            <v>0.15</v>
          </cell>
          <cell r="BL141">
            <v>0.15</v>
          </cell>
          <cell r="BM141">
            <v>0.15</v>
          </cell>
          <cell r="BN141">
            <v>0.15</v>
          </cell>
          <cell r="BO141">
            <v>0.15</v>
          </cell>
          <cell r="BP141">
            <v>0.15</v>
          </cell>
          <cell r="BQ141">
            <v>0.15</v>
          </cell>
          <cell r="BR141">
            <v>0.15</v>
          </cell>
          <cell r="BS141">
            <v>0.15</v>
          </cell>
          <cell r="BT141">
            <v>0.15</v>
          </cell>
          <cell r="BU141">
            <v>0.15</v>
          </cell>
          <cell r="BV141">
            <v>0.15</v>
          </cell>
          <cell r="BW141">
            <v>0.15</v>
          </cell>
          <cell r="BX141">
            <v>0.15</v>
          </cell>
          <cell r="BY141">
            <v>0.15</v>
          </cell>
          <cell r="BZ141">
            <v>0.15</v>
          </cell>
          <cell r="CA141">
            <v>0.15</v>
          </cell>
          <cell r="CB141">
            <v>0.15</v>
          </cell>
          <cell r="CC141">
            <v>0.15</v>
          </cell>
          <cell r="CD141">
            <v>0.15</v>
          </cell>
          <cell r="CE141">
            <v>0.15</v>
          </cell>
          <cell r="CF141">
            <v>0.15</v>
          </cell>
          <cell r="CG141">
            <v>0.15</v>
          </cell>
          <cell r="CH141">
            <v>0.15</v>
          </cell>
          <cell r="CI141">
            <v>0.15</v>
          </cell>
          <cell r="CJ141">
            <v>0.15</v>
          </cell>
          <cell r="CK141">
            <v>0.15</v>
          </cell>
          <cell r="CL141">
            <v>0.15</v>
          </cell>
          <cell r="CM141">
            <v>0.15</v>
          </cell>
          <cell r="CN141">
            <v>0.15</v>
          </cell>
          <cell r="CO141">
            <v>0.15</v>
          </cell>
          <cell r="CP141">
            <v>0.15</v>
          </cell>
          <cell r="CQ141">
            <v>0.15</v>
          </cell>
          <cell r="CR141">
            <v>0.15</v>
          </cell>
          <cell r="CS141">
            <v>0.15</v>
          </cell>
          <cell r="CT141">
            <v>0.15</v>
          </cell>
          <cell r="CU141">
            <v>0.15</v>
          </cell>
          <cell r="CV141">
            <v>0.79</v>
          </cell>
          <cell r="CW141">
            <v>0.79</v>
          </cell>
          <cell r="CX141">
            <v>0.79</v>
          </cell>
          <cell r="CY141">
            <v>0.79</v>
          </cell>
          <cell r="CZ141">
            <v>0.79</v>
          </cell>
          <cell r="DA141">
            <v>0.79</v>
          </cell>
          <cell r="DB141">
            <v>0.79</v>
          </cell>
          <cell r="DC141">
            <v>0.79</v>
          </cell>
          <cell r="DD141">
            <v>0.79</v>
          </cell>
          <cell r="DE141">
            <v>0.79</v>
          </cell>
          <cell r="DF141">
            <v>0.79</v>
          </cell>
          <cell r="DG141">
            <v>0.79</v>
          </cell>
          <cell r="DH141">
            <v>0.79</v>
          </cell>
          <cell r="DI141">
            <v>0.79</v>
          </cell>
          <cell r="DJ141">
            <v>0.79</v>
          </cell>
          <cell r="DK141">
            <v>0.79</v>
          </cell>
          <cell r="DL141">
            <v>0.79</v>
          </cell>
          <cell r="DM141">
            <v>0.79</v>
          </cell>
          <cell r="DN141">
            <v>0.79</v>
          </cell>
          <cell r="DO141">
            <v>1</v>
          </cell>
          <cell r="DP141">
            <v>1</v>
          </cell>
          <cell r="DQ141">
            <v>1</v>
          </cell>
          <cell r="DR141">
            <v>1</v>
          </cell>
          <cell r="DS141">
            <v>1</v>
          </cell>
          <cell r="DT141">
            <v>1</v>
          </cell>
          <cell r="DU141">
            <v>1</v>
          </cell>
          <cell r="DV141">
            <v>1</v>
          </cell>
          <cell r="DW141">
            <v>1</v>
          </cell>
          <cell r="DX141">
            <v>1</v>
          </cell>
          <cell r="DY141">
            <v>1</v>
          </cell>
          <cell r="DZ141">
            <v>1</v>
          </cell>
          <cell r="EA141">
            <v>1</v>
          </cell>
          <cell r="EB141">
            <v>1</v>
          </cell>
          <cell r="EC141">
            <v>1</v>
          </cell>
          <cell r="ED141">
            <v>1</v>
          </cell>
          <cell r="EE141">
            <v>1</v>
          </cell>
          <cell r="EF141">
            <v>1</v>
          </cell>
          <cell r="EG141">
            <v>1</v>
          </cell>
          <cell r="EH141">
            <v>1</v>
          </cell>
          <cell r="EI141">
            <v>1</v>
          </cell>
          <cell r="EJ141">
            <v>1</v>
          </cell>
          <cell r="EK141">
            <v>1</v>
          </cell>
          <cell r="EL141">
            <v>1</v>
          </cell>
          <cell r="EM141">
            <v>1</v>
          </cell>
          <cell r="EN141">
            <v>1</v>
          </cell>
          <cell r="EO141">
            <v>1</v>
          </cell>
          <cell r="EP141">
            <v>1</v>
          </cell>
          <cell r="EQ141">
            <v>1</v>
          </cell>
          <cell r="ER141">
            <v>1</v>
          </cell>
          <cell r="ES141">
            <v>1</v>
          </cell>
          <cell r="ET141">
            <v>1</v>
          </cell>
          <cell r="EU141">
            <v>1</v>
          </cell>
          <cell r="EV141">
            <v>1</v>
          </cell>
          <cell r="EW141">
            <v>1</v>
          </cell>
          <cell r="EX141">
            <v>1</v>
          </cell>
          <cell r="EY141">
            <v>1</v>
          </cell>
          <cell r="EZ141">
            <v>1</v>
          </cell>
          <cell r="FA141">
            <v>0.69</v>
          </cell>
          <cell r="FB141">
            <v>0.69</v>
          </cell>
          <cell r="FC141">
            <v>0.69</v>
          </cell>
          <cell r="FD141">
            <v>0.69</v>
          </cell>
          <cell r="FE141">
            <v>0.69</v>
          </cell>
          <cell r="FF141">
            <v>0.69</v>
          </cell>
          <cell r="FG141">
            <v>0.69</v>
          </cell>
          <cell r="FH141">
            <v>0.69</v>
          </cell>
          <cell r="FI141">
            <v>0.69</v>
          </cell>
          <cell r="FJ141">
            <v>0.69</v>
          </cell>
          <cell r="FK141">
            <v>0.69</v>
          </cell>
          <cell r="FL141">
            <v>0.69</v>
          </cell>
          <cell r="FM141">
            <v>0.69</v>
          </cell>
          <cell r="FN141">
            <v>0.69</v>
          </cell>
          <cell r="FO141">
            <v>0.69</v>
          </cell>
          <cell r="FP141">
            <v>0.69</v>
          </cell>
          <cell r="FQ141">
            <v>0.69</v>
          </cell>
          <cell r="FR141">
            <v>0.69</v>
          </cell>
          <cell r="FS141">
            <v>0.69</v>
          </cell>
        </row>
        <row r="142">
          <cell r="E142">
            <v>0.69</v>
          </cell>
          <cell r="F142">
            <v>0.69</v>
          </cell>
          <cell r="G142">
            <v>0.69</v>
          </cell>
          <cell r="H142">
            <v>0.69</v>
          </cell>
          <cell r="I142">
            <v>0.69</v>
          </cell>
          <cell r="J142">
            <v>0.69</v>
          </cell>
          <cell r="K142">
            <v>0.69</v>
          </cell>
          <cell r="L142">
            <v>0.69</v>
          </cell>
          <cell r="M142">
            <v>0.69</v>
          </cell>
          <cell r="N142">
            <v>0.69</v>
          </cell>
          <cell r="O142">
            <v>0.69</v>
          </cell>
          <cell r="P142">
            <v>0.69</v>
          </cell>
          <cell r="Q142">
            <v>0.69</v>
          </cell>
          <cell r="R142">
            <v>0.69</v>
          </cell>
          <cell r="S142">
            <v>0.69</v>
          </cell>
          <cell r="T142">
            <v>0.69</v>
          </cell>
          <cell r="U142">
            <v>0.69</v>
          </cell>
          <cell r="V142">
            <v>0.69</v>
          </cell>
          <cell r="W142">
            <v>0.69</v>
          </cell>
          <cell r="X142">
            <v>0.69</v>
          </cell>
          <cell r="Y142">
            <v>0.69</v>
          </cell>
          <cell r="Z142">
            <v>0.69</v>
          </cell>
          <cell r="AA142">
            <v>0.69</v>
          </cell>
          <cell r="AB142">
            <v>0.69</v>
          </cell>
          <cell r="AC142">
            <v>0.69</v>
          </cell>
          <cell r="AD142">
            <v>0.69</v>
          </cell>
          <cell r="AE142">
            <v>0.69</v>
          </cell>
          <cell r="AF142">
            <v>0.69</v>
          </cell>
          <cell r="AG142">
            <v>0.69</v>
          </cell>
          <cell r="AH142">
            <v>0.69</v>
          </cell>
          <cell r="AI142">
            <v>0.69</v>
          </cell>
          <cell r="AJ142">
            <v>0.69</v>
          </cell>
          <cell r="AK142">
            <v>0.69</v>
          </cell>
          <cell r="AL142">
            <v>0.69</v>
          </cell>
          <cell r="AM142">
            <v>0.69</v>
          </cell>
          <cell r="AN142">
            <v>0.69</v>
          </cell>
          <cell r="AO142">
            <v>0.69</v>
          </cell>
          <cell r="AP142">
            <v>0.69</v>
          </cell>
          <cell r="AQ142">
            <v>0.69</v>
          </cell>
          <cell r="AR142">
            <v>0.69</v>
          </cell>
          <cell r="AS142">
            <v>0.69</v>
          </cell>
          <cell r="AT142">
            <v>0.69</v>
          </cell>
          <cell r="AU142">
            <v>0.69</v>
          </cell>
          <cell r="AV142">
            <v>0.69</v>
          </cell>
          <cell r="AW142">
            <v>0.69</v>
          </cell>
          <cell r="AX142">
            <v>0.69</v>
          </cell>
          <cell r="AY142">
            <v>0.69</v>
          </cell>
          <cell r="AZ142">
            <v>0.69</v>
          </cell>
          <cell r="BA142">
            <v>0.69</v>
          </cell>
          <cell r="BB142">
            <v>0.69</v>
          </cell>
          <cell r="BC142">
            <v>0.69</v>
          </cell>
          <cell r="BD142">
            <v>0.69</v>
          </cell>
          <cell r="BE142">
            <v>0.69</v>
          </cell>
          <cell r="BF142">
            <v>0.69</v>
          </cell>
          <cell r="BG142">
            <v>0.69</v>
          </cell>
          <cell r="BH142">
            <v>0.69</v>
          </cell>
          <cell r="BI142">
            <v>0.69</v>
          </cell>
          <cell r="BJ142">
            <v>0.15</v>
          </cell>
          <cell r="BK142">
            <v>0.15</v>
          </cell>
          <cell r="BL142">
            <v>0.15</v>
          </cell>
          <cell r="BM142">
            <v>0.15</v>
          </cell>
          <cell r="BN142">
            <v>0.15</v>
          </cell>
          <cell r="BO142">
            <v>0.15</v>
          </cell>
          <cell r="BP142">
            <v>0.15</v>
          </cell>
          <cell r="BQ142">
            <v>0.15</v>
          </cell>
          <cell r="BR142">
            <v>0.15</v>
          </cell>
          <cell r="BS142">
            <v>0.15</v>
          </cell>
          <cell r="BT142">
            <v>0.15</v>
          </cell>
          <cell r="BU142">
            <v>0.15</v>
          </cell>
          <cell r="BV142">
            <v>0.15</v>
          </cell>
          <cell r="BW142">
            <v>0.15</v>
          </cell>
          <cell r="BX142">
            <v>0.15</v>
          </cell>
          <cell r="BY142">
            <v>0.15</v>
          </cell>
          <cell r="BZ142">
            <v>0.15</v>
          </cell>
          <cell r="CA142">
            <v>0.15</v>
          </cell>
          <cell r="CB142">
            <v>0.15</v>
          </cell>
          <cell r="CC142">
            <v>0.15</v>
          </cell>
          <cell r="CD142">
            <v>0.15</v>
          </cell>
          <cell r="CE142">
            <v>0.15</v>
          </cell>
          <cell r="CF142">
            <v>0.15</v>
          </cell>
          <cell r="CG142">
            <v>0.15</v>
          </cell>
          <cell r="CH142">
            <v>0.15</v>
          </cell>
          <cell r="CI142">
            <v>0.15</v>
          </cell>
          <cell r="CJ142">
            <v>0.15</v>
          </cell>
          <cell r="CK142">
            <v>0.15</v>
          </cell>
          <cell r="CL142">
            <v>0.15</v>
          </cell>
          <cell r="CM142">
            <v>0.15</v>
          </cell>
          <cell r="CN142">
            <v>0.15</v>
          </cell>
          <cell r="CO142">
            <v>0.15</v>
          </cell>
          <cell r="CP142">
            <v>0.15</v>
          </cell>
          <cell r="CQ142">
            <v>0.15</v>
          </cell>
          <cell r="CR142">
            <v>0.15</v>
          </cell>
          <cell r="CS142">
            <v>0.15</v>
          </cell>
          <cell r="CT142">
            <v>0.15</v>
          </cell>
          <cell r="CU142">
            <v>0.15</v>
          </cell>
          <cell r="CV142">
            <v>0.79</v>
          </cell>
          <cell r="CW142">
            <v>0.79</v>
          </cell>
          <cell r="CX142">
            <v>0.79</v>
          </cell>
          <cell r="CY142">
            <v>0.79</v>
          </cell>
          <cell r="CZ142">
            <v>0.79</v>
          </cell>
          <cell r="DA142">
            <v>0.79</v>
          </cell>
          <cell r="DB142">
            <v>0.79</v>
          </cell>
          <cell r="DC142">
            <v>0.79</v>
          </cell>
          <cell r="DD142">
            <v>0.79</v>
          </cell>
          <cell r="DE142">
            <v>0.79</v>
          </cell>
          <cell r="DF142">
            <v>0.79</v>
          </cell>
          <cell r="DG142">
            <v>0.79</v>
          </cell>
          <cell r="DH142">
            <v>0.79</v>
          </cell>
          <cell r="DI142">
            <v>0.79</v>
          </cell>
          <cell r="DJ142">
            <v>0.79</v>
          </cell>
          <cell r="DK142">
            <v>0.79</v>
          </cell>
          <cell r="DL142">
            <v>0.79</v>
          </cell>
          <cell r="DM142">
            <v>0.79</v>
          </cell>
          <cell r="DN142">
            <v>0.79</v>
          </cell>
          <cell r="DO142">
            <v>1</v>
          </cell>
          <cell r="DP142">
            <v>1</v>
          </cell>
          <cell r="DQ142">
            <v>1</v>
          </cell>
          <cell r="DR142">
            <v>1</v>
          </cell>
          <cell r="DS142">
            <v>1</v>
          </cell>
          <cell r="DT142">
            <v>1</v>
          </cell>
          <cell r="DU142">
            <v>1</v>
          </cell>
          <cell r="DV142">
            <v>1</v>
          </cell>
          <cell r="DW142">
            <v>1</v>
          </cell>
          <cell r="DX142">
            <v>1</v>
          </cell>
          <cell r="DY142">
            <v>1</v>
          </cell>
          <cell r="DZ142">
            <v>1</v>
          </cell>
          <cell r="EA142">
            <v>1</v>
          </cell>
          <cell r="EB142">
            <v>1</v>
          </cell>
          <cell r="EC142">
            <v>1</v>
          </cell>
          <cell r="ED142">
            <v>1</v>
          </cell>
          <cell r="EE142">
            <v>1</v>
          </cell>
          <cell r="EF142">
            <v>1</v>
          </cell>
          <cell r="EG142">
            <v>1</v>
          </cell>
          <cell r="EH142">
            <v>1</v>
          </cell>
          <cell r="EI142">
            <v>1</v>
          </cell>
          <cell r="EJ142">
            <v>1</v>
          </cell>
          <cell r="EK142">
            <v>1</v>
          </cell>
          <cell r="EL142">
            <v>1</v>
          </cell>
          <cell r="EM142">
            <v>1</v>
          </cell>
          <cell r="EN142">
            <v>1</v>
          </cell>
          <cell r="EO142">
            <v>1</v>
          </cell>
          <cell r="EP142">
            <v>1</v>
          </cell>
          <cell r="EQ142">
            <v>1</v>
          </cell>
          <cell r="ER142">
            <v>1</v>
          </cell>
          <cell r="ES142">
            <v>1</v>
          </cell>
          <cell r="ET142">
            <v>1</v>
          </cell>
          <cell r="EU142">
            <v>1</v>
          </cell>
          <cell r="EV142">
            <v>1</v>
          </cell>
          <cell r="EW142">
            <v>1</v>
          </cell>
          <cell r="EX142">
            <v>1</v>
          </cell>
          <cell r="EY142">
            <v>1</v>
          </cell>
          <cell r="EZ142">
            <v>1</v>
          </cell>
          <cell r="FA142">
            <v>0.69</v>
          </cell>
          <cell r="FB142">
            <v>0.69</v>
          </cell>
          <cell r="FC142">
            <v>0.69</v>
          </cell>
          <cell r="FD142">
            <v>0.69</v>
          </cell>
          <cell r="FE142">
            <v>0.69</v>
          </cell>
          <cell r="FF142">
            <v>0.69</v>
          </cell>
          <cell r="FG142">
            <v>0.69</v>
          </cell>
          <cell r="FH142">
            <v>0.69</v>
          </cell>
          <cell r="FI142">
            <v>0.69</v>
          </cell>
          <cell r="FJ142">
            <v>0.69</v>
          </cell>
          <cell r="FK142">
            <v>0.69</v>
          </cell>
          <cell r="FL142">
            <v>0.69</v>
          </cell>
          <cell r="FM142">
            <v>0.69</v>
          </cell>
          <cell r="FN142">
            <v>0.69</v>
          </cell>
          <cell r="FO142">
            <v>0.69</v>
          </cell>
          <cell r="FP142">
            <v>0.69</v>
          </cell>
          <cell r="FQ142">
            <v>0.69</v>
          </cell>
          <cell r="FR142">
            <v>0.69</v>
          </cell>
          <cell r="FS142">
            <v>0.69</v>
          </cell>
        </row>
        <row r="143">
          <cell r="E143">
            <v>0.69</v>
          </cell>
          <cell r="F143">
            <v>0.69</v>
          </cell>
          <cell r="G143">
            <v>0.69</v>
          </cell>
          <cell r="H143">
            <v>0.69</v>
          </cell>
          <cell r="I143">
            <v>0.69</v>
          </cell>
          <cell r="J143">
            <v>0.69</v>
          </cell>
          <cell r="K143">
            <v>0.69</v>
          </cell>
          <cell r="L143">
            <v>0.69</v>
          </cell>
          <cell r="M143">
            <v>0.69</v>
          </cell>
          <cell r="N143">
            <v>0.69</v>
          </cell>
          <cell r="O143">
            <v>0.69</v>
          </cell>
          <cell r="P143">
            <v>0.69</v>
          </cell>
          <cell r="Q143">
            <v>0.69</v>
          </cell>
          <cell r="R143">
            <v>0.69</v>
          </cell>
          <cell r="S143">
            <v>0.69</v>
          </cell>
          <cell r="T143">
            <v>0.69</v>
          </cell>
          <cell r="U143">
            <v>0.69</v>
          </cell>
          <cell r="V143">
            <v>0.69</v>
          </cell>
          <cell r="W143">
            <v>0.69</v>
          </cell>
          <cell r="X143">
            <v>0.69</v>
          </cell>
          <cell r="Y143">
            <v>0.69</v>
          </cell>
          <cell r="Z143">
            <v>0.69</v>
          </cell>
          <cell r="AA143">
            <v>0.69</v>
          </cell>
          <cell r="AB143">
            <v>0.69</v>
          </cell>
          <cell r="AC143">
            <v>0.69</v>
          </cell>
          <cell r="AD143">
            <v>0.69</v>
          </cell>
          <cell r="AE143">
            <v>0.69</v>
          </cell>
          <cell r="AF143">
            <v>0.69</v>
          </cell>
          <cell r="AG143">
            <v>0.69</v>
          </cell>
          <cell r="AH143">
            <v>0.69</v>
          </cell>
          <cell r="AI143">
            <v>0.69</v>
          </cell>
          <cell r="AJ143">
            <v>0.69</v>
          </cell>
          <cell r="AK143">
            <v>0.69</v>
          </cell>
          <cell r="AL143">
            <v>0.69</v>
          </cell>
          <cell r="AM143">
            <v>0.69</v>
          </cell>
          <cell r="AN143">
            <v>0.69</v>
          </cell>
          <cell r="AO143">
            <v>0.69</v>
          </cell>
          <cell r="AP143">
            <v>0.69</v>
          </cell>
          <cell r="AQ143">
            <v>0.69</v>
          </cell>
          <cell r="AR143">
            <v>0.69</v>
          </cell>
          <cell r="AS143">
            <v>0.69</v>
          </cell>
          <cell r="AT143">
            <v>0.69</v>
          </cell>
          <cell r="AU143">
            <v>0.69</v>
          </cell>
          <cell r="AV143">
            <v>0.69</v>
          </cell>
          <cell r="AW143">
            <v>0.69</v>
          </cell>
          <cell r="AX143">
            <v>0.69</v>
          </cell>
          <cell r="AY143">
            <v>0.69</v>
          </cell>
          <cell r="AZ143">
            <v>0.69</v>
          </cell>
          <cell r="BA143">
            <v>0.69</v>
          </cell>
          <cell r="BB143">
            <v>0.69</v>
          </cell>
          <cell r="BC143">
            <v>0.69</v>
          </cell>
          <cell r="BD143">
            <v>0.69</v>
          </cell>
          <cell r="BE143">
            <v>0.69</v>
          </cell>
          <cell r="BF143">
            <v>0.69</v>
          </cell>
          <cell r="BG143">
            <v>0.69</v>
          </cell>
          <cell r="BH143">
            <v>0.69</v>
          </cell>
          <cell r="BI143">
            <v>0.69</v>
          </cell>
          <cell r="BJ143">
            <v>0.15</v>
          </cell>
          <cell r="BK143">
            <v>0.15</v>
          </cell>
          <cell r="BL143">
            <v>0.15</v>
          </cell>
          <cell r="BM143">
            <v>0.15</v>
          </cell>
          <cell r="BN143">
            <v>0.15</v>
          </cell>
          <cell r="BO143">
            <v>0.15</v>
          </cell>
          <cell r="BP143">
            <v>0.15</v>
          </cell>
          <cell r="BQ143">
            <v>0.15</v>
          </cell>
          <cell r="BR143">
            <v>0.15</v>
          </cell>
          <cell r="BS143">
            <v>0.15</v>
          </cell>
          <cell r="BT143">
            <v>0.15</v>
          </cell>
          <cell r="BU143">
            <v>0.15</v>
          </cell>
          <cell r="BV143">
            <v>0.15</v>
          </cell>
          <cell r="BW143">
            <v>0.15</v>
          </cell>
          <cell r="BX143">
            <v>0.15</v>
          </cell>
          <cell r="BY143">
            <v>0.15</v>
          </cell>
          <cell r="BZ143">
            <v>0.15</v>
          </cell>
          <cell r="CA143">
            <v>0.15</v>
          </cell>
          <cell r="CB143">
            <v>0.15</v>
          </cell>
          <cell r="CC143">
            <v>0.15</v>
          </cell>
          <cell r="CD143">
            <v>0.15</v>
          </cell>
          <cell r="CE143">
            <v>0.15</v>
          </cell>
          <cell r="CF143">
            <v>0.15</v>
          </cell>
          <cell r="CG143">
            <v>0.15</v>
          </cell>
          <cell r="CH143">
            <v>0.15</v>
          </cell>
          <cell r="CI143">
            <v>0.15</v>
          </cell>
          <cell r="CJ143">
            <v>0.15</v>
          </cell>
          <cell r="CK143">
            <v>0.15</v>
          </cell>
          <cell r="CL143">
            <v>0.15</v>
          </cell>
          <cell r="CM143">
            <v>0.15</v>
          </cell>
          <cell r="CN143">
            <v>0.15</v>
          </cell>
          <cell r="CO143">
            <v>0.15</v>
          </cell>
          <cell r="CP143">
            <v>0.15</v>
          </cell>
          <cell r="CQ143">
            <v>0.15</v>
          </cell>
          <cell r="CR143">
            <v>0.15</v>
          </cell>
          <cell r="CS143">
            <v>0.15</v>
          </cell>
          <cell r="CT143">
            <v>0.15</v>
          </cell>
          <cell r="CU143">
            <v>0.15</v>
          </cell>
          <cell r="CV143">
            <v>0.79</v>
          </cell>
          <cell r="CW143">
            <v>0.79</v>
          </cell>
          <cell r="CX143">
            <v>0.79</v>
          </cell>
          <cell r="CY143">
            <v>0.79</v>
          </cell>
          <cell r="CZ143">
            <v>0.79</v>
          </cell>
          <cell r="DA143">
            <v>0.79</v>
          </cell>
          <cell r="DB143">
            <v>0.79</v>
          </cell>
          <cell r="DC143">
            <v>0.79</v>
          </cell>
          <cell r="DD143">
            <v>0.79</v>
          </cell>
          <cell r="DE143">
            <v>0.79</v>
          </cell>
          <cell r="DF143">
            <v>0.79</v>
          </cell>
          <cell r="DG143">
            <v>0.79</v>
          </cell>
          <cell r="DH143">
            <v>0.79</v>
          </cell>
          <cell r="DI143">
            <v>0.79</v>
          </cell>
          <cell r="DJ143">
            <v>0.79</v>
          </cell>
          <cell r="DK143">
            <v>0.79</v>
          </cell>
          <cell r="DL143">
            <v>0.79</v>
          </cell>
          <cell r="DM143">
            <v>0.79</v>
          </cell>
          <cell r="DN143">
            <v>0.79</v>
          </cell>
          <cell r="DO143">
            <v>1</v>
          </cell>
          <cell r="DP143">
            <v>1</v>
          </cell>
          <cell r="DQ143">
            <v>1</v>
          </cell>
          <cell r="DR143">
            <v>1</v>
          </cell>
          <cell r="DS143">
            <v>1</v>
          </cell>
          <cell r="DT143">
            <v>1</v>
          </cell>
          <cell r="DU143">
            <v>1</v>
          </cell>
          <cell r="DV143">
            <v>1</v>
          </cell>
          <cell r="DW143">
            <v>1</v>
          </cell>
          <cell r="DX143">
            <v>1</v>
          </cell>
          <cell r="DY143">
            <v>1</v>
          </cell>
          <cell r="DZ143">
            <v>1</v>
          </cell>
          <cell r="EA143">
            <v>1</v>
          </cell>
          <cell r="EB143">
            <v>1</v>
          </cell>
          <cell r="EC143">
            <v>1</v>
          </cell>
          <cell r="ED143">
            <v>1</v>
          </cell>
          <cell r="EE143">
            <v>1</v>
          </cell>
          <cell r="EF143">
            <v>1</v>
          </cell>
          <cell r="EG143">
            <v>1</v>
          </cell>
          <cell r="EH143">
            <v>1</v>
          </cell>
          <cell r="EI143">
            <v>1</v>
          </cell>
          <cell r="EJ143">
            <v>1</v>
          </cell>
          <cell r="EK143">
            <v>1</v>
          </cell>
          <cell r="EL143">
            <v>1</v>
          </cell>
          <cell r="EM143">
            <v>1</v>
          </cell>
          <cell r="EN143">
            <v>1</v>
          </cell>
          <cell r="EO143">
            <v>1</v>
          </cell>
          <cell r="EP143">
            <v>1</v>
          </cell>
          <cell r="EQ143">
            <v>1</v>
          </cell>
          <cell r="ER143">
            <v>1</v>
          </cell>
          <cell r="ES143">
            <v>1</v>
          </cell>
          <cell r="ET143">
            <v>1</v>
          </cell>
          <cell r="EU143">
            <v>1</v>
          </cell>
          <cell r="EV143">
            <v>1</v>
          </cell>
          <cell r="EW143">
            <v>1</v>
          </cell>
          <cell r="EX143">
            <v>1</v>
          </cell>
          <cell r="EY143">
            <v>1</v>
          </cell>
          <cell r="EZ143">
            <v>1</v>
          </cell>
          <cell r="FA143">
            <v>0.69</v>
          </cell>
          <cell r="FB143">
            <v>0.69</v>
          </cell>
          <cell r="FC143">
            <v>0.69</v>
          </cell>
          <cell r="FD143">
            <v>0.69</v>
          </cell>
          <cell r="FE143">
            <v>0.69</v>
          </cell>
          <cell r="FF143">
            <v>0.69</v>
          </cell>
          <cell r="FG143">
            <v>0.69</v>
          </cell>
          <cell r="FH143">
            <v>0.69</v>
          </cell>
          <cell r="FI143">
            <v>0.69</v>
          </cell>
          <cell r="FJ143">
            <v>0.69</v>
          </cell>
          <cell r="FK143">
            <v>0.69</v>
          </cell>
          <cell r="FL143">
            <v>0.69</v>
          </cell>
          <cell r="FM143">
            <v>0.69</v>
          </cell>
          <cell r="FN143">
            <v>0.69</v>
          </cell>
          <cell r="FO143">
            <v>0.69</v>
          </cell>
          <cell r="FP143">
            <v>0.69</v>
          </cell>
          <cell r="FQ143">
            <v>0.69</v>
          </cell>
          <cell r="FR143">
            <v>0.69</v>
          </cell>
          <cell r="FS143">
            <v>0.69</v>
          </cell>
        </row>
        <row r="144">
          <cell r="E144">
            <v>0.69</v>
          </cell>
          <cell r="F144">
            <v>0.69</v>
          </cell>
          <cell r="G144">
            <v>0.69</v>
          </cell>
          <cell r="H144">
            <v>0.69</v>
          </cell>
          <cell r="I144">
            <v>0.69</v>
          </cell>
          <cell r="J144">
            <v>0.69</v>
          </cell>
          <cell r="K144">
            <v>0.69</v>
          </cell>
          <cell r="L144">
            <v>0.69</v>
          </cell>
          <cell r="M144">
            <v>0.69</v>
          </cell>
          <cell r="N144">
            <v>0.69</v>
          </cell>
          <cell r="O144">
            <v>0.69</v>
          </cell>
          <cell r="P144">
            <v>0.69</v>
          </cell>
          <cell r="Q144">
            <v>0.69</v>
          </cell>
          <cell r="R144">
            <v>0.69</v>
          </cell>
          <cell r="S144">
            <v>0.69</v>
          </cell>
          <cell r="T144">
            <v>0.69</v>
          </cell>
          <cell r="U144">
            <v>0.69</v>
          </cell>
          <cell r="V144">
            <v>0.69</v>
          </cell>
          <cell r="W144">
            <v>0.69</v>
          </cell>
          <cell r="X144">
            <v>0.69</v>
          </cell>
          <cell r="Y144">
            <v>0.69</v>
          </cell>
          <cell r="Z144">
            <v>0.69</v>
          </cell>
          <cell r="AA144">
            <v>0.69</v>
          </cell>
          <cell r="AB144">
            <v>0.69</v>
          </cell>
          <cell r="AC144">
            <v>0.69</v>
          </cell>
          <cell r="AD144">
            <v>0.69</v>
          </cell>
          <cell r="AE144">
            <v>0.69</v>
          </cell>
          <cell r="AF144">
            <v>0.69</v>
          </cell>
          <cell r="AG144">
            <v>0.69</v>
          </cell>
          <cell r="AH144">
            <v>0.69</v>
          </cell>
          <cell r="AI144">
            <v>0.69</v>
          </cell>
          <cell r="AJ144">
            <v>0.69</v>
          </cell>
          <cell r="AK144">
            <v>0.69</v>
          </cell>
          <cell r="AL144">
            <v>0.69</v>
          </cell>
          <cell r="AM144">
            <v>0.69</v>
          </cell>
          <cell r="AN144">
            <v>0.69</v>
          </cell>
          <cell r="AO144">
            <v>0.69</v>
          </cell>
          <cell r="AP144">
            <v>0.69</v>
          </cell>
          <cell r="AQ144">
            <v>0.69</v>
          </cell>
          <cell r="AR144">
            <v>0.69</v>
          </cell>
          <cell r="AS144">
            <v>0.69</v>
          </cell>
          <cell r="AT144">
            <v>0.69</v>
          </cell>
          <cell r="AU144">
            <v>0.69</v>
          </cell>
          <cell r="AV144">
            <v>0.69</v>
          </cell>
          <cell r="AW144">
            <v>0.69</v>
          </cell>
          <cell r="AX144">
            <v>0.69</v>
          </cell>
          <cell r="AY144">
            <v>0.69</v>
          </cell>
          <cell r="AZ144">
            <v>0.69</v>
          </cell>
          <cell r="BA144">
            <v>0.69</v>
          </cell>
          <cell r="BB144">
            <v>0.69</v>
          </cell>
          <cell r="BC144">
            <v>0.69</v>
          </cell>
          <cell r="BD144">
            <v>0.69</v>
          </cell>
          <cell r="BE144">
            <v>0.69</v>
          </cell>
          <cell r="BF144">
            <v>0.69</v>
          </cell>
          <cell r="BG144">
            <v>0.69</v>
          </cell>
          <cell r="BH144">
            <v>0.69</v>
          </cell>
          <cell r="BI144">
            <v>0.69</v>
          </cell>
          <cell r="BJ144">
            <v>0.15</v>
          </cell>
          <cell r="BK144">
            <v>0.15</v>
          </cell>
          <cell r="BL144">
            <v>0.15</v>
          </cell>
          <cell r="BM144">
            <v>0.15</v>
          </cell>
          <cell r="BN144">
            <v>0.15</v>
          </cell>
          <cell r="BO144">
            <v>0.15</v>
          </cell>
          <cell r="BP144">
            <v>0.15</v>
          </cell>
          <cell r="BQ144">
            <v>0.15</v>
          </cell>
          <cell r="BR144">
            <v>0.15</v>
          </cell>
          <cell r="BS144">
            <v>0.15</v>
          </cell>
          <cell r="BT144">
            <v>0.15</v>
          </cell>
          <cell r="BU144">
            <v>0.15</v>
          </cell>
          <cell r="BV144">
            <v>0.15</v>
          </cell>
          <cell r="BW144">
            <v>0.15</v>
          </cell>
          <cell r="BX144">
            <v>0.15</v>
          </cell>
          <cell r="BY144">
            <v>0.15</v>
          </cell>
          <cell r="BZ144">
            <v>0.15</v>
          </cell>
          <cell r="CA144">
            <v>0.15</v>
          </cell>
          <cell r="CB144">
            <v>0.15</v>
          </cell>
          <cell r="CC144">
            <v>0.15</v>
          </cell>
          <cell r="CD144">
            <v>0.15</v>
          </cell>
          <cell r="CE144">
            <v>0.15</v>
          </cell>
          <cell r="CF144">
            <v>0.15</v>
          </cell>
          <cell r="CG144">
            <v>0.15</v>
          </cell>
          <cell r="CH144">
            <v>0.15</v>
          </cell>
          <cell r="CI144">
            <v>0.15</v>
          </cell>
          <cell r="CJ144">
            <v>0.15</v>
          </cell>
          <cell r="CK144">
            <v>0.15</v>
          </cell>
          <cell r="CL144">
            <v>0.15</v>
          </cell>
          <cell r="CM144">
            <v>0.15</v>
          </cell>
          <cell r="CN144">
            <v>0.15</v>
          </cell>
          <cell r="CO144">
            <v>0.15</v>
          </cell>
          <cell r="CP144">
            <v>0.15</v>
          </cell>
          <cell r="CQ144">
            <v>0.15</v>
          </cell>
          <cell r="CR144">
            <v>0.15</v>
          </cell>
          <cell r="CS144">
            <v>0.15</v>
          </cell>
          <cell r="CT144">
            <v>0.15</v>
          </cell>
          <cell r="CU144">
            <v>0.15</v>
          </cell>
          <cell r="CV144">
            <v>0.79</v>
          </cell>
          <cell r="CW144">
            <v>0.79</v>
          </cell>
          <cell r="CX144">
            <v>0.79</v>
          </cell>
          <cell r="CY144">
            <v>0.79</v>
          </cell>
          <cell r="CZ144">
            <v>0.79</v>
          </cell>
          <cell r="DA144">
            <v>0.79</v>
          </cell>
          <cell r="DB144">
            <v>0.79</v>
          </cell>
          <cell r="DC144">
            <v>0.79</v>
          </cell>
          <cell r="DD144">
            <v>0.79</v>
          </cell>
          <cell r="DE144">
            <v>0.79</v>
          </cell>
          <cell r="DF144">
            <v>0.79</v>
          </cell>
          <cell r="DG144">
            <v>0.79</v>
          </cell>
          <cell r="DH144">
            <v>0.79</v>
          </cell>
          <cell r="DI144">
            <v>0.79</v>
          </cell>
          <cell r="DJ144">
            <v>0.79</v>
          </cell>
          <cell r="DK144">
            <v>0.79</v>
          </cell>
          <cell r="DL144">
            <v>0.79</v>
          </cell>
          <cell r="DM144">
            <v>0.79</v>
          </cell>
          <cell r="DN144">
            <v>0.79</v>
          </cell>
          <cell r="DO144">
            <v>1</v>
          </cell>
          <cell r="DP144">
            <v>1</v>
          </cell>
          <cell r="DQ144">
            <v>1</v>
          </cell>
          <cell r="DR144">
            <v>1</v>
          </cell>
          <cell r="DS144">
            <v>1</v>
          </cell>
          <cell r="DT144">
            <v>1</v>
          </cell>
          <cell r="DU144">
            <v>1</v>
          </cell>
          <cell r="DV144">
            <v>1</v>
          </cell>
          <cell r="DW144">
            <v>1</v>
          </cell>
          <cell r="DX144">
            <v>1</v>
          </cell>
          <cell r="DY144">
            <v>1</v>
          </cell>
          <cell r="DZ144">
            <v>1</v>
          </cell>
          <cell r="EA144">
            <v>1</v>
          </cell>
          <cell r="EB144">
            <v>1</v>
          </cell>
          <cell r="EC144">
            <v>1</v>
          </cell>
          <cell r="ED144">
            <v>1</v>
          </cell>
          <cell r="EE144">
            <v>1</v>
          </cell>
          <cell r="EF144">
            <v>1</v>
          </cell>
          <cell r="EG144">
            <v>1</v>
          </cell>
          <cell r="EH144">
            <v>1</v>
          </cell>
          <cell r="EI144">
            <v>1</v>
          </cell>
          <cell r="EJ144">
            <v>1</v>
          </cell>
          <cell r="EK144">
            <v>1</v>
          </cell>
          <cell r="EL144">
            <v>1</v>
          </cell>
          <cell r="EM144">
            <v>1</v>
          </cell>
          <cell r="EN144">
            <v>1</v>
          </cell>
          <cell r="EO144">
            <v>1</v>
          </cell>
          <cell r="EP144">
            <v>1</v>
          </cell>
          <cell r="EQ144">
            <v>1</v>
          </cell>
          <cell r="ER144">
            <v>1</v>
          </cell>
          <cell r="ES144">
            <v>1</v>
          </cell>
          <cell r="ET144">
            <v>1</v>
          </cell>
          <cell r="EU144">
            <v>1</v>
          </cell>
          <cell r="EV144">
            <v>1</v>
          </cell>
          <cell r="EW144">
            <v>1</v>
          </cell>
          <cell r="EX144">
            <v>1</v>
          </cell>
          <cell r="EY144">
            <v>1</v>
          </cell>
          <cell r="EZ144">
            <v>1</v>
          </cell>
          <cell r="FA144">
            <v>0.69</v>
          </cell>
          <cell r="FB144">
            <v>0.69</v>
          </cell>
          <cell r="FC144">
            <v>0.69</v>
          </cell>
          <cell r="FD144">
            <v>0.69</v>
          </cell>
          <cell r="FE144">
            <v>0.69</v>
          </cell>
          <cell r="FF144">
            <v>0.69</v>
          </cell>
          <cell r="FG144">
            <v>0.69</v>
          </cell>
          <cell r="FH144">
            <v>0.69</v>
          </cell>
          <cell r="FI144">
            <v>0.69</v>
          </cell>
          <cell r="FJ144">
            <v>0.69</v>
          </cell>
          <cell r="FK144">
            <v>0.69</v>
          </cell>
          <cell r="FL144">
            <v>0.69</v>
          </cell>
          <cell r="FM144">
            <v>0.69</v>
          </cell>
          <cell r="FN144">
            <v>0.69</v>
          </cell>
          <cell r="FO144">
            <v>0.69</v>
          </cell>
          <cell r="FP144">
            <v>0.69</v>
          </cell>
          <cell r="FQ144">
            <v>0.69</v>
          </cell>
          <cell r="FR144">
            <v>0.69</v>
          </cell>
          <cell r="FS144">
            <v>0.69</v>
          </cell>
        </row>
        <row r="145">
          <cell r="E145">
            <v>0.69</v>
          </cell>
          <cell r="F145">
            <v>0.69</v>
          </cell>
          <cell r="G145">
            <v>0.69</v>
          </cell>
          <cell r="H145">
            <v>0.69</v>
          </cell>
          <cell r="I145">
            <v>0.69</v>
          </cell>
          <cell r="J145">
            <v>0.69</v>
          </cell>
          <cell r="K145">
            <v>0.69</v>
          </cell>
          <cell r="L145">
            <v>0.69</v>
          </cell>
          <cell r="M145">
            <v>0.69</v>
          </cell>
          <cell r="N145">
            <v>0.69</v>
          </cell>
          <cell r="O145">
            <v>0.69</v>
          </cell>
          <cell r="P145">
            <v>0.69</v>
          </cell>
          <cell r="Q145">
            <v>0.69</v>
          </cell>
          <cell r="R145">
            <v>0.69</v>
          </cell>
          <cell r="S145">
            <v>0.69</v>
          </cell>
          <cell r="T145">
            <v>0.69</v>
          </cell>
          <cell r="U145">
            <v>0.69</v>
          </cell>
          <cell r="V145">
            <v>0.69</v>
          </cell>
          <cell r="W145">
            <v>0.69</v>
          </cell>
          <cell r="X145">
            <v>0.69</v>
          </cell>
          <cell r="Y145">
            <v>0.69</v>
          </cell>
          <cell r="Z145">
            <v>0.69</v>
          </cell>
          <cell r="AA145">
            <v>0.69</v>
          </cell>
          <cell r="AB145">
            <v>0.69</v>
          </cell>
          <cell r="AC145">
            <v>0.69</v>
          </cell>
          <cell r="AD145">
            <v>0.69</v>
          </cell>
          <cell r="AE145">
            <v>0.69</v>
          </cell>
          <cell r="AF145">
            <v>0.69</v>
          </cell>
          <cell r="AG145">
            <v>0.69</v>
          </cell>
          <cell r="AH145">
            <v>0.69</v>
          </cell>
          <cell r="AI145">
            <v>0.69</v>
          </cell>
          <cell r="AJ145">
            <v>0.69</v>
          </cell>
          <cell r="AK145">
            <v>0.69</v>
          </cell>
          <cell r="AL145">
            <v>0.69</v>
          </cell>
          <cell r="AM145">
            <v>0.69</v>
          </cell>
          <cell r="AN145">
            <v>0.69</v>
          </cell>
          <cell r="AO145">
            <v>0.69</v>
          </cell>
          <cell r="AP145">
            <v>0.69</v>
          </cell>
          <cell r="AQ145">
            <v>0.69</v>
          </cell>
          <cell r="AR145">
            <v>0.69</v>
          </cell>
          <cell r="AS145">
            <v>0.69</v>
          </cell>
          <cell r="AT145">
            <v>0.69</v>
          </cell>
          <cell r="AU145">
            <v>0.69</v>
          </cell>
          <cell r="AV145">
            <v>0.69</v>
          </cell>
          <cell r="AW145">
            <v>0.69</v>
          </cell>
          <cell r="AX145">
            <v>0.69</v>
          </cell>
          <cell r="AY145">
            <v>0.69</v>
          </cell>
          <cell r="AZ145">
            <v>0.69</v>
          </cell>
          <cell r="BA145">
            <v>0.69</v>
          </cell>
          <cell r="BB145">
            <v>0.69</v>
          </cell>
          <cell r="BC145">
            <v>0.69</v>
          </cell>
          <cell r="BD145">
            <v>0.69</v>
          </cell>
          <cell r="BE145">
            <v>0.69</v>
          </cell>
          <cell r="BF145">
            <v>0.69</v>
          </cell>
          <cell r="BG145">
            <v>0.69</v>
          </cell>
          <cell r="BH145">
            <v>0.69</v>
          </cell>
          <cell r="BI145">
            <v>0.69</v>
          </cell>
          <cell r="BJ145">
            <v>0.15</v>
          </cell>
          <cell r="BK145">
            <v>0.15</v>
          </cell>
          <cell r="BL145">
            <v>0.15</v>
          </cell>
          <cell r="BM145">
            <v>0.15</v>
          </cell>
          <cell r="BN145">
            <v>0.15</v>
          </cell>
          <cell r="BO145">
            <v>0.15</v>
          </cell>
          <cell r="BP145">
            <v>0.15</v>
          </cell>
          <cell r="BQ145">
            <v>0.15</v>
          </cell>
          <cell r="BR145">
            <v>0.15</v>
          </cell>
          <cell r="BS145">
            <v>0.15</v>
          </cell>
          <cell r="BT145">
            <v>0.15</v>
          </cell>
          <cell r="BU145">
            <v>0.15</v>
          </cell>
          <cell r="BV145">
            <v>0.15</v>
          </cell>
          <cell r="BW145">
            <v>0.15</v>
          </cell>
          <cell r="BX145">
            <v>0.15</v>
          </cell>
          <cell r="BY145">
            <v>0.15</v>
          </cell>
          <cell r="BZ145">
            <v>0.15</v>
          </cell>
          <cell r="CA145">
            <v>0.15</v>
          </cell>
          <cell r="CB145">
            <v>0.15</v>
          </cell>
          <cell r="CC145">
            <v>0.15</v>
          </cell>
          <cell r="CD145">
            <v>0.15</v>
          </cell>
          <cell r="CE145">
            <v>0.15</v>
          </cell>
          <cell r="CF145">
            <v>0.15</v>
          </cell>
          <cell r="CG145">
            <v>0.15</v>
          </cell>
          <cell r="CH145">
            <v>0.15</v>
          </cell>
          <cell r="CI145">
            <v>0.15</v>
          </cell>
          <cell r="CJ145">
            <v>0.15</v>
          </cell>
          <cell r="CK145">
            <v>0.15</v>
          </cell>
          <cell r="CL145">
            <v>0.15</v>
          </cell>
          <cell r="CM145">
            <v>0.15</v>
          </cell>
          <cell r="CN145">
            <v>0.15</v>
          </cell>
          <cell r="CO145">
            <v>0.15</v>
          </cell>
          <cell r="CP145">
            <v>0.15</v>
          </cell>
          <cell r="CQ145">
            <v>0.15</v>
          </cell>
          <cell r="CR145">
            <v>0.15</v>
          </cell>
          <cell r="CS145">
            <v>0.15</v>
          </cell>
          <cell r="CT145">
            <v>0.15</v>
          </cell>
          <cell r="CU145">
            <v>0.15</v>
          </cell>
          <cell r="CV145">
            <v>0.79</v>
          </cell>
          <cell r="CW145">
            <v>0.79</v>
          </cell>
          <cell r="CX145">
            <v>0.79</v>
          </cell>
          <cell r="CY145">
            <v>0.79</v>
          </cell>
          <cell r="CZ145">
            <v>0.79</v>
          </cell>
          <cell r="DA145">
            <v>0.79</v>
          </cell>
          <cell r="DB145">
            <v>0.79</v>
          </cell>
          <cell r="DC145">
            <v>0.79</v>
          </cell>
          <cell r="DD145">
            <v>0.79</v>
          </cell>
          <cell r="DE145">
            <v>0.79</v>
          </cell>
          <cell r="DF145">
            <v>0.79</v>
          </cell>
          <cell r="DG145">
            <v>0.79</v>
          </cell>
          <cell r="DH145">
            <v>0.79</v>
          </cell>
          <cell r="DI145">
            <v>0.79</v>
          </cell>
          <cell r="DJ145">
            <v>0.79</v>
          </cell>
          <cell r="DK145">
            <v>0.79</v>
          </cell>
          <cell r="DL145">
            <v>0.79</v>
          </cell>
          <cell r="DM145">
            <v>0.79</v>
          </cell>
          <cell r="DN145">
            <v>0.79</v>
          </cell>
          <cell r="DO145">
            <v>1</v>
          </cell>
          <cell r="DP145">
            <v>1</v>
          </cell>
          <cell r="DQ145">
            <v>1</v>
          </cell>
          <cell r="DR145">
            <v>1</v>
          </cell>
          <cell r="DS145">
            <v>1</v>
          </cell>
          <cell r="DT145">
            <v>1</v>
          </cell>
          <cell r="DU145">
            <v>1</v>
          </cell>
          <cell r="DV145">
            <v>1</v>
          </cell>
          <cell r="DW145">
            <v>1</v>
          </cell>
          <cell r="DX145">
            <v>1</v>
          </cell>
          <cell r="DY145">
            <v>1</v>
          </cell>
          <cell r="DZ145">
            <v>1</v>
          </cell>
          <cell r="EA145">
            <v>1</v>
          </cell>
          <cell r="EB145">
            <v>1</v>
          </cell>
          <cell r="EC145">
            <v>1</v>
          </cell>
          <cell r="ED145">
            <v>1</v>
          </cell>
          <cell r="EE145">
            <v>1</v>
          </cell>
          <cell r="EF145">
            <v>1</v>
          </cell>
          <cell r="EG145">
            <v>1</v>
          </cell>
          <cell r="EH145">
            <v>1</v>
          </cell>
          <cell r="EI145">
            <v>1</v>
          </cell>
          <cell r="EJ145">
            <v>1</v>
          </cell>
          <cell r="EK145">
            <v>1</v>
          </cell>
          <cell r="EL145">
            <v>1</v>
          </cell>
          <cell r="EM145">
            <v>1</v>
          </cell>
          <cell r="EN145">
            <v>1</v>
          </cell>
          <cell r="EO145">
            <v>1</v>
          </cell>
          <cell r="EP145">
            <v>1</v>
          </cell>
          <cell r="EQ145">
            <v>1</v>
          </cell>
          <cell r="ER145">
            <v>1</v>
          </cell>
          <cell r="ES145">
            <v>1</v>
          </cell>
          <cell r="ET145">
            <v>1</v>
          </cell>
          <cell r="EU145">
            <v>1</v>
          </cell>
          <cell r="EV145">
            <v>1</v>
          </cell>
          <cell r="EW145">
            <v>1</v>
          </cell>
          <cell r="EX145">
            <v>1</v>
          </cell>
          <cell r="EY145">
            <v>1</v>
          </cell>
          <cell r="EZ145">
            <v>1</v>
          </cell>
          <cell r="FA145">
            <v>0.69</v>
          </cell>
          <cell r="FB145">
            <v>0.69</v>
          </cell>
          <cell r="FC145">
            <v>0.69</v>
          </cell>
          <cell r="FD145">
            <v>0.69</v>
          </cell>
          <cell r="FE145">
            <v>0.69</v>
          </cell>
          <cell r="FF145">
            <v>0.69</v>
          </cell>
          <cell r="FG145">
            <v>0.69</v>
          </cell>
          <cell r="FH145">
            <v>0.69</v>
          </cell>
          <cell r="FI145">
            <v>0.69</v>
          </cell>
          <cell r="FJ145">
            <v>0.69</v>
          </cell>
          <cell r="FK145">
            <v>0.69</v>
          </cell>
          <cell r="FL145">
            <v>0.69</v>
          </cell>
          <cell r="FM145">
            <v>0.69</v>
          </cell>
          <cell r="FN145">
            <v>0.69</v>
          </cell>
          <cell r="FO145">
            <v>0.69</v>
          </cell>
          <cell r="FP145">
            <v>0.69</v>
          </cell>
          <cell r="FQ145">
            <v>0.69</v>
          </cell>
          <cell r="FR145">
            <v>0.69</v>
          </cell>
          <cell r="FS145">
            <v>0.69</v>
          </cell>
        </row>
        <row r="146">
          <cell r="E146">
            <v>0.69</v>
          </cell>
          <cell r="F146">
            <v>0.69</v>
          </cell>
          <cell r="G146">
            <v>0.69</v>
          </cell>
          <cell r="H146">
            <v>0.69</v>
          </cell>
          <cell r="I146">
            <v>0.69</v>
          </cell>
          <cell r="J146">
            <v>0.69</v>
          </cell>
          <cell r="K146">
            <v>0.69</v>
          </cell>
          <cell r="L146">
            <v>0.69</v>
          </cell>
          <cell r="M146">
            <v>0.69</v>
          </cell>
          <cell r="N146">
            <v>0.69</v>
          </cell>
          <cell r="O146">
            <v>0.69</v>
          </cell>
          <cell r="P146">
            <v>0.69</v>
          </cell>
          <cell r="Q146">
            <v>0.69</v>
          </cell>
          <cell r="R146">
            <v>0.69</v>
          </cell>
          <cell r="S146">
            <v>0.69</v>
          </cell>
          <cell r="T146">
            <v>0.69</v>
          </cell>
          <cell r="U146">
            <v>0.69</v>
          </cell>
          <cell r="V146">
            <v>0.69</v>
          </cell>
          <cell r="W146">
            <v>0.69</v>
          </cell>
          <cell r="X146">
            <v>0.69</v>
          </cell>
          <cell r="Y146">
            <v>0.69</v>
          </cell>
          <cell r="Z146">
            <v>0.69</v>
          </cell>
          <cell r="AA146">
            <v>0.69</v>
          </cell>
          <cell r="AB146">
            <v>0.69</v>
          </cell>
          <cell r="AC146">
            <v>0.69</v>
          </cell>
          <cell r="AD146">
            <v>0.69</v>
          </cell>
          <cell r="AE146">
            <v>0.69</v>
          </cell>
          <cell r="AF146">
            <v>0.69</v>
          </cell>
          <cell r="AG146">
            <v>0.69</v>
          </cell>
          <cell r="AH146">
            <v>0.69</v>
          </cell>
          <cell r="AI146">
            <v>0.69</v>
          </cell>
          <cell r="AJ146">
            <v>0.69</v>
          </cell>
          <cell r="AK146">
            <v>0.69</v>
          </cell>
          <cell r="AL146">
            <v>0.69</v>
          </cell>
          <cell r="AM146">
            <v>0.69</v>
          </cell>
          <cell r="AN146">
            <v>0.69</v>
          </cell>
          <cell r="AO146">
            <v>0.69</v>
          </cell>
          <cell r="AP146">
            <v>0.69</v>
          </cell>
          <cell r="AQ146">
            <v>0.69</v>
          </cell>
          <cell r="AR146">
            <v>0.69</v>
          </cell>
          <cell r="AS146">
            <v>0.69</v>
          </cell>
          <cell r="AT146">
            <v>0.69</v>
          </cell>
          <cell r="AU146">
            <v>0.69</v>
          </cell>
          <cell r="AV146">
            <v>0.69</v>
          </cell>
          <cell r="AW146">
            <v>0.69</v>
          </cell>
          <cell r="AX146">
            <v>0.69</v>
          </cell>
          <cell r="AY146">
            <v>0.69</v>
          </cell>
          <cell r="AZ146">
            <v>0.69</v>
          </cell>
          <cell r="BA146">
            <v>0.69</v>
          </cell>
          <cell r="BB146">
            <v>0.69</v>
          </cell>
          <cell r="BC146">
            <v>0.69</v>
          </cell>
          <cell r="BD146">
            <v>0.69</v>
          </cell>
          <cell r="BE146">
            <v>0.69</v>
          </cell>
          <cell r="BF146">
            <v>0.69</v>
          </cell>
          <cell r="BG146">
            <v>0.69</v>
          </cell>
          <cell r="BH146">
            <v>0.69</v>
          </cell>
          <cell r="BI146">
            <v>0.69</v>
          </cell>
          <cell r="BJ146">
            <v>0.15</v>
          </cell>
          <cell r="BK146">
            <v>0.15</v>
          </cell>
          <cell r="BL146">
            <v>0.15</v>
          </cell>
          <cell r="BM146">
            <v>0.15</v>
          </cell>
          <cell r="BN146">
            <v>0.15</v>
          </cell>
          <cell r="BO146">
            <v>0.15</v>
          </cell>
          <cell r="BP146">
            <v>0.15</v>
          </cell>
          <cell r="BQ146">
            <v>0.15</v>
          </cell>
          <cell r="BR146">
            <v>0.15</v>
          </cell>
          <cell r="BS146">
            <v>0.15</v>
          </cell>
          <cell r="BT146">
            <v>0.15</v>
          </cell>
          <cell r="BU146">
            <v>0.15</v>
          </cell>
          <cell r="BV146">
            <v>0.15</v>
          </cell>
          <cell r="BW146">
            <v>0.15</v>
          </cell>
          <cell r="BX146">
            <v>0.15</v>
          </cell>
          <cell r="BY146">
            <v>0.15</v>
          </cell>
          <cell r="BZ146">
            <v>0.15</v>
          </cell>
          <cell r="CA146">
            <v>0.15</v>
          </cell>
          <cell r="CB146">
            <v>0.15</v>
          </cell>
          <cell r="CC146">
            <v>0.15</v>
          </cell>
          <cell r="CD146">
            <v>0.15</v>
          </cell>
          <cell r="CE146">
            <v>0.15</v>
          </cell>
          <cell r="CF146">
            <v>0.15</v>
          </cell>
          <cell r="CG146">
            <v>0.15</v>
          </cell>
          <cell r="CH146">
            <v>0.15</v>
          </cell>
          <cell r="CI146">
            <v>0.15</v>
          </cell>
          <cell r="CJ146">
            <v>0.15</v>
          </cell>
          <cell r="CK146">
            <v>0.15</v>
          </cell>
          <cell r="CL146">
            <v>0.15</v>
          </cell>
          <cell r="CM146">
            <v>0.15</v>
          </cell>
          <cell r="CN146">
            <v>0.15</v>
          </cell>
          <cell r="CO146">
            <v>0.15</v>
          </cell>
          <cell r="CP146">
            <v>0.15</v>
          </cell>
          <cell r="CQ146">
            <v>0.15</v>
          </cell>
          <cell r="CR146">
            <v>0.15</v>
          </cell>
          <cell r="CS146">
            <v>0.15</v>
          </cell>
          <cell r="CT146">
            <v>0.15</v>
          </cell>
          <cell r="CU146">
            <v>0.15</v>
          </cell>
          <cell r="CV146">
            <v>0.79</v>
          </cell>
          <cell r="CW146">
            <v>0.79</v>
          </cell>
          <cell r="CX146">
            <v>0.79</v>
          </cell>
          <cell r="CY146">
            <v>0.79</v>
          </cell>
          <cell r="CZ146">
            <v>0.79</v>
          </cell>
          <cell r="DA146">
            <v>0.79</v>
          </cell>
          <cell r="DB146">
            <v>0.79</v>
          </cell>
          <cell r="DC146">
            <v>0.79</v>
          </cell>
          <cell r="DD146">
            <v>0.79</v>
          </cell>
          <cell r="DE146">
            <v>0.79</v>
          </cell>
          <cell r="DF146">
            <v>0.79</v>
          </cell>
          <cell r="DG146">
            <v>0.79</v>
          </cell>
          <cell r="DH146">
            <v>0.79</v>
          </cell>
          <cell r="DI146">
            <v>0.79</v>
          </cell>
          <cell r="DJ146">
            <v>0.79</v>
          </cell>
          <cell r="DK146">
            <v>0.79</v>
          </cell>
          <cell r="DL146">
            <v>0.79</v>
          </cell>
          <cell r="DM146">
            <v>0.79</v>
          </cell>
          <cell r="DN146">
            <v>0.79</v>
          </cell>
          <cell r="DO146">
            <v>1</v>
          </cell>
          <cell r="DP146">
            <v>1</v>
          </cell>
          <cell r="DQ146">
            <v>1</v>
          </cell>
          <cell r="DR146">
            <v>1</v>
          </cell>
          <cell r="DS146">
            <v>1</v>
          </cell>
          <cell r="DT146">
            <v>1</v>
          </cell>
          <cell r="DU146">
            <v>1</v>
          </cell>
          <cell r="DV146">
            <v>1</v>
          </cell>
          <cell r="DW146">
            <v>1</v>
          </cell>
          <cell r="DX146">
            <v>1</v>
          </cell>
          <cell r="DY146">
            <v>1</v>
          </cell>
          <cell r="DZ146">
            <v>1</v>
          </cell>
          <cell r="EA146">
            <v>1</v>
          </cell>
          <cell r="EB146">
            <v>1</v>
          </cell>
          <cell r="EC146">
            <v>1</v>
          </cell>
          <cell r="ED146">
            <v>1</v>
          </cell>
          <cell r="EE146">
            <v>1</v>
          </cell>
          <cell r="EF146">
            <v>1</v>
          </cell>
          <cell r="EG146">
            <v>1</v>
          </cell>
          <cell r="EH146">
            <v>1</v>
          </cell>
          <cell r="EI146">
            <v>1</v>
          </cell>
          <cell r="EJ146">
            <v>1</v>
          </cell>
          <cell r="EK146">
            <v>1</v>
          </cell>
          <cell r="EL146">
            <v>1</v>
          </cell>
          <cell r="EM146">
            <v>1</v>
          </cell>
          <cell r="EN146">
            <v>1</v>
          </cell>
          <cell r="EO146">
            <v>1</v>
          </cell>
          <cell r="EP146">
            <v>1</v>
          </cell>
          <cell r="EQ146">
            <v>1</v>
          </cell>
          <cell r="ER146">
            <v>1</v>
          </cell>
          <cell r="ES146">
            <v>1</v>
          </cell>
          <cell r="ET146">
            <v>1</v>
          </cell>
          <cell r="EU146">
            <v>1</v>
          </cell>
          <cell r="EV146">
            <v>1</v>
          </cell>
          <cell r="EW146">
            <v>1</v>
          </cell>
          <cell r="EX146">
            <v>1</v>
          </cell>
          <cell r="EY146">
            <v>1</v>
          </cell>
          <cell r="EZ146">
            <v>1</v>
          </cell>
          <cell r="FA146">
            <v>0.69</v>
          </cell>
          <cell r="FB146">
            <v>0.69</v>
          </cell>
          <cell r="FC146">
            <v>0.69</v>
          </cell>
          <cell r="FD146">
            <v>0.69</v>
          </cell>
          <cell r="FE146">
            <v>0.69</v>
          </cell>
          <cell r="FF146">
            <v>0.69</v>
          </cell>
          <cell r="FG146">
            <v>0.69</v>
          </cell>
          <cell r="FH146">
            <v>0.69</v>
          </cell>
          <cell r="FI146">
            <v>0.69</v>
          </cell>
          <cell r="FJ146">
            <v>0.69</v>
          </cell>
          <cell r="FK146">
            <v>0.69</v>
          </cell>
          <cell r="FL146">
            <v>0.69</v>
          </cell>
          <cell r="FM146">
            <v>0.69</v>
          </cell>
          <cell r="FN146">
            <v>0.69</v>
          </cell>
          <cell r="FO146">
            <v>0.69</v>
          </cell>
          <cell r="FP146">
            <v>0.69</v>
          </cell>
          <cell r="FQ146">
            <v>0.69</v>
          </cell>
          <cell r="FR146">
            <v>0.69</v>
          </cell>
          <cell r="FS146">
            <v>0.69</v>
          </cell>
        </row>
        <row r="147">
          <cell r="E147">
            <v>0.69</v>
          </cell>
          <cell r="F147">
            <v>0.69</v>
          </cell>
          <cell r="G147">
            <v>0.69</v>
          </cell>
          <cell r="H147">
            <v>0.69</v>
          </cell>
          <cell r="I147">
            <v>0.69</v>
          </cell>
          <cell r="J147">
            <v>0.69</v>
          </cell>
          <cell r="K147">
            <v>0.69</v>
          </cell>
          <cell r="L147">
            <v>0.69</v>
          </cell>
          <cell r="M147">
            <v>0.69</v>
          </cell>
          <cell r="N147">
            <v>0.69</v>
          </cell>
          <cell r="O147">
            <v>0.69</v>
          </cell>
          <cell r="P147">
            <v>0.69</v>
          </cell>
          <cell r="Q147">
            <v>0.69</v>
          </cell>
          <cell r="R147">
            <v>0.69</v>
          </cell>
          <cell r="S147">
            <v>0.69</v>
          </cell>
          <cell r="T147">
            <v>0.69</v>
          </cell>
          <cell r="U147">
            <v>0.69</v>
          </cell>
          <cell r="V147">
            <v>0.69</v>
          </cell>
          <cell r="W147">
            <v>0.69</v>
          </cell>
          <cell r="X147">
            <v>0.69</v>
          </cell>
          <cell r="Y147">
            <v>0.69</v>
          </cell>
          <cell r="Z147">
            <v>0.69</v>
          </cell>
          <cell r="AA147">
            <v>0.69</v>
          </cell>
          <cell r="AB147">
            <v>0.69</v>
          </cell>
          <cell r="AC147">
            <v>0.69</v>
          </cell>
          <cell r="AD147">
            <v>0.69</v>
          </cell>
          <cell r="AE147">
            <v>0.69</v>
          </cell>
          <cell r="AF147">
            <v>0.69</v>
          </cell>
          <cell r="AG147">
            <v>0.69</v>
          </cell>
          <cell r="AH147">
            <v>0.69</v>
          </cell>
          <cell r="AI147">
            <v>0.69</v>
          </cell>
          <cell r="AJ147">
            <v>0.69</v>
          </cell>
          <cell r="AK147">
            <v>0.69</v>
          </cell>
          <cell r="AL147">
            <v>0.69</v>
          </cell>
          <cell r="AM147">
            <v>0.69</v>
          </cell>
          <cell r="AN147">
            <v>0.69</v>
          </cell>
          <cell r="AO147">
            <v>0.69</v>
          </cell>
          <cell r="AP147">
            <v>0.69</v>
          </cell>
          <cell r="AQ147">
            <v>0.69</v>
          </cell>
          <cell r="AR147">
            <v>0.69</v>
          </cell>
          <cell r="AS147">
            <v>0.69</v>
          </cell>
          <cell r="AT147">
            <v>0.69</v>
          </cell>
          <cell r="AU147">
            <v>0.69</v>
          </cell>
          <cell r="AV147">
            <v>0.69</v>
          </cell>
          <cell r="AW147">
            <v>0.69</v>
          </cell>
          <cell r="AX147">
            <v>0.69</v>
          </cell>
          <cell r="AY147">
            <v>0.69</v>
          </cell>
          <cell r="AZ147">
            <v>0.69</v>
          </cell>
          <cell r="BA147">
            <v>0.69</v>
          </cell>
          <cell r="BB147">
            <v>0.69</v>
          </cell>
          <cell r="BC147">
            <v>0.69</v>
          </cell>
          <cell r="BD147">
            <v>0.69</v>
          </cell>
          <cell r="BE147">
            <v>0.69</v>
          </cell>
          <cell r="BF147">
            <v>0.69</v>
          </cell>
          <cell r="BG147">
            <v>0.69</v>
          </cell>
          <cell r="BH147">
            <v>0.69</v>
          </cell>
          <cell r="BI147">
            <v>0.69</v>
          </cell>
          <cell r="BJ147">
            <v>0.15</v>
          </cell>
          <cell r="BK147">
            <v>0.15</v>
          </cell>
          <cell r="BL147">
            <v>0.15</v>
          </cell>
          <cell r="BM147">
            <v>0.15</v>
          </cell>
          <cell r="BN147">
            <v>0.15</v>
          </cell>
          <cell r="BO147">
            <v>0.15</v>
          </cell>
          <cell r="BP147">
            <v>0.15</v>
          </cell>
          <cell r="BQ147">
            <v>0.15</v>
          </cell>
          <cell r="BR147">
            <v>0.15</v>
          </cell>
          <cell r="BS147">
            <v>0.15</v>
          </cell>
          <cell r="BT147">
            <v>0.15</v>
          </cell>
          <cell r="BU147">
            <v>0.15</v>
          </cell>
          <cell r="BV147">
            <v>0.15</v>
          </cell>
          <cell r="BW147">
            <v>0.15</v>
          </cell>
          <cell r="BX147">
            <v>0.15</v>
          </cell>
          <cell r="BY147">
            <v>0.15</v>
          </cell>
          <cell r="BZ147">
            <v>0.15</v>
          </cell>
          <cell r="CA147">
            <v>0.15</v>
          </cell>
          <cell r="CB147">
            <v>0.15</v>
          </cell>
          <cell r="CC147">
            <v>0.15</v>
          </cell>
          <cell r="CD147">
            <v>0.15</v>
          </cell>
          <cell r="CE147">
            <v>0.15</v>
          </cell>
          <cell r="CF147">
            <v>0.15</v>
          </cell>
          <cell r="CG147">
            <v>0.15</v>
          </cell>
          <cell r="CH147">
            <v>0.15</v>
          </cell>
          <cell r="CI147">
            <v>0.15</v>
          </cell>
          <cell r="CJ147">
            <v>0.15</v>
          </cell>
          <cell r="CK147">
            <v>0.15</v>
          </cell>
          <cell r="CL147">
            <v>0.15</v>
          </cell>
          <cell r="CM147">
            <v>0.15</v>
          </cell>
          <cell r="CN147">
            <v>0.15</v>
          </cell>
          <cell r="CO147">
            <v>0.15</v>
          </cell>
          <cell r="CP147">
            <v>0.15</v>
          </cell>
          <cell r="CQ147">
            <v>0.15</v>
          </cell>
          <cell r="CR147">
            <v>0.15</v>
          </cell>
          <cell r="CS147">
            <v>0.15</v>
          </cell>
          <cell r="CT147">
            <v>0.15</v>
          </cell>
          <cell r="CU147">
            <v>0.15</v>
          </cell>
          <cell r="CV147">
            <v>0.79</v>
          </cell>
          <cell r="CW147">
            <v>0.79</v>
          </cell>
          <cell r="CX147">
            <v>0.79</v>
          </cell>
          <cell r="CY147">
            <v>0.79</v>
          </cell>
          <cell r="CZ147">
            <v>0.79</v>
          </cell>
          <cell r="DA147">
            <v>0.79</v>
          </cell>
          <cell r="DB147">
            <v>0.79</v>
          </cell>
          <cell r="DC147">
            <v>0.79</v>
          </cell>
          <cell r="DD147">
            <v>0.79</v>
          </cell>
          <cell r="DE147">
            <v>0.79</v>
          </cell>
          <cell r="DF147">
            <v>0.79</v>
          </cell>
          <cell r="DG147">
            <v>0.79</v>
          </cell>
          <cell r="DH147">
            <v>0.79</v>
          </cell>
          <cell r="DI147">
            <v>0.79</v>
          </cell>
          <cell r="DJ147">
            <v>0.79</v>
          </cell>
          <cell r="DK147">
            <v>0.79</v>
          </cell>
          <cell r="DL147">
            <v>0.79</v>
          </cell>
          <cell r="DM147">
            <v>0.79</v>
          </cell>
          <cell r="DN147">
            <v>0.79</v>
          </cell>
          <cell r="DO147">
            <v>1</v>
          </cell>
          <cell r="DP147">
            <v>1</v>
          </cell>
          <cell r="DQ147">
            <v>1</v>
          </cell>
          <cell r="DR147">
            <v>1</v>
          </cell>
          <cell r="DS147">
            <v>1</v>
          </cell>
          <cell r="DT147">
            <v>1</v>
          </cell>
          <cell r="DU147">
            <v>1</v>
          </cell>
          <cell r="DV147">
            <v>1</v>
          </cell>
          <cell r="DW147">
            <v>1</v>
          </cell>
          <cell r="DX147">
            <v>1</v>
          </cell>
          <cell r="DY147">
            <v>1</v>
          </cell>
          <cell r="DZ147">
            <v>1</v>
          </cell>
          <cell r="EA147">
            <v>1</v>
          </cell>
          <cell r="EB147">
            <v>1</v>
          </cell>
          <cell r="EC147">
            <v>1</v>
          </cell>
          <cell r="ED147">
            <v>1</v>
          </cell>
          <cell r="EE147">
            <v>1</v>
          </cell>
          <cell r="EF147">
            <v>1</v>
          </cell>
          <cell r="EG147">
            <v>1</v>
          </cell>
          <cell r="EH147">
            <v>1</v>
          </cell>
          <cell r="EI147">
            <v>1</v>
          </cell>
          <cell r="EJ147">
            <v>1</v>
          </cell>
          <cell r="EK147">
            <v>1</v>
          </cell>
          <cell r="EL147">
            <v>1</v>
          </cell>
          <cell r="EM147">
            <v>1</v>
          </cell>
          <cell r="EN147">
            <v>1</v>
          </cell>
          <cell r="EO147">
            <v>1</v>
          </cell>
          <cell r="EP147">
            <v>1</v>
          </cell>
          <cell r="EQ147">
            <v>1</v>
          </cell>
          <cell r="ER147">
            <v>1</v>
          </cell>
          <cell r="ES147">
            <v>1</v>
          </cell>
          <cell r="ET147">
            <v>1</v>
          </cell>
          <cell r="EU147">
            <v>1</v>
          </cell>
          <cell r="EV147">
            <v>1</v>
          </cell>
          <cell r="EW147">
            <v>1</v>
          </cell>
          <cell r="EX147">
            <v>1</v>
          </cell>
          <cell r="EY147">
            <v>1</v>
          </cell>
          <cell r="EZ147">
            <v>1</v>
          </cell>
          <cell r="FA147">
            <v>0.69</v>
          </cell>
          <cell r="FB147">
            <v>0.69</v>
          </cell>
          <cell r="FC147">
            <v>0.69</v>
          </cell>
          <cell r="FD147">
            <v>0.69</v>
          </cell>
          <cell r="FE147">
            <v>0.69</v>
          </cell>
          <cell r="FF147">
            <v>0.69</v>
          </cell>
          <cell r="FG147">
            <v>0.69</v>
          </cell>
          <cell r="FH147">
            <v>0.69</v>
          </cell>
          <cell r="FI147">
            <v>0.69</v>
          </cell>
          <cell r="FJ147">
            <v>0.69</v>
          </cell>
          <cell r="FK147">
            <v>0.69</v>
          </cell>
          <cell r="FL147">
            <v>0.69</v>
          </cell>
          <cell r="FM147">
            <v>0.69</v>
          </cell>
          <cell r="FN147">
            <v>0.69</v>
          </cell>
          <cell r="FO147">
            <v>0.69</v>
          </cell>
          <cell r="FP147">
            <v>0.69</v>
          </cell>
          <cell r="FQ147">
            <v>0.69</v>
          </cell>
          <cell r="FR147">
            <v>0.69</v>
          </cell>
          <cell r="FS147">
            <v>0.69</v>
          </cell>
        </row>
        <row r="148">
          <cell r="E148">
            <v>0.69</v>
          </cell>
          <cell r="F148">
            <v>0.69</v>
          </cell>
          <cell r="G148">
            <v>0.69</v>
          </cell>
          <cell r="H148">
            <v>0.69</v>
          </cell>
          <cell r="I148">
            <v>0.69</v>
          </cell>
          <cell r="J148">
            <v>0.69</v>
          </cell>
          <cell r="K148">
            <v>0.69</v>
          </cell>
          <cell r="L148">
            <v>0.69</v>
          </cell>
          <cell r="M148">
            <v>0.69</v>
          </cell>
          <cell r="N148">
            <v>0.69</v>
          </cell>
          <cell r="O148">
            <v>0.69</v>
          </cell>
          <cell r="P148">
            <v>0.69</v>
          </cell>
          <cell r="Q148">
            <v>0.69</v>
          </cell>
          <cell r="R148">
            <v>0.69</v>
          </cell>
          <cell r="S148">
            <v>0.69</v>
          </cell>
          <cell r="T148">
            <v>0.69</v>
          </cell>
          <cell r="U148">
            <v>0.69</v>
          </cell>
          <cell r="V148">
            <v>0.69</v>
          </cell>
          <cell r="W148">
            <v>0.69</v>
          </cell>
          <cell r="X148">
            <v>0.69</v>
          </cell>
          <cell r="Y148">
            <v>0.69</v>
          </cell>
          <cell r="Z148">
            <v>0.69</v>
          </cell>
          <cell r="AA148">
            <v>0.69</v>
          </cell>
          <cell r="AB148">
            <v>0.69</v>
          </cell>
          <cell r="AC148">
            <v>0.69</v>
          </cell>
          <cell r="AD148">
            <v>0.69</v>
          </cell>
          <cell r="AE148">
            <v>0.69</v>
          </cell>
          <cell r="AF148">
            <v>0.69</v>
          </cell>
          <cell r="AG148">
            <v>0.69</v>
          </cell>
          <cell r="AH148">
            <v>0.69</v>
          </cell>
          <cell r="AI148">
            <v>0.69</v>
          </cell>
          <cell r="AJ148">
            <v>0.69</v>
          </cell>
          <cell r="AK148">
            <v>0.69</v>
          </cell>
          <cell r="AL148">
            <v>0.69</v>
          </cell>
          <cell r="AM148">
            <v>0.69</v>
          </cell>
          <cell r="AN148">
            <v>0.69</v>
          </cell>
          <cell r="AO148">
            <v>0.69</v>
          </cell>
          <cell r="AP148">
            <v>0.69</v>
          </cell>
          <cell r="AQ148">
            <v>0.69</v>
          </cell>
          <cell r="AR148">
            <v>0.69</v>
          </cell>
          <cell r="AS148">
            <v>0.69</v>
          </cell>
          <cell r="AT148">
            <v>0.69</v>
          </cell>
          <cell r="AU148">
            <v>0.69</v>
          </cell>
          <cell r="AV148">
            <v>0.69</v>
          </cell>
          <cell r="AW148">
            <v>0.69</v>
          </cell>
          <cell r="AX148">
            <v>0.69</v>
          </cell>
          <cell r="AY148">
            <v>0.69</v>
          </cell>
          <cell r="AZ148">
            <v>0.69</v>
          </cell>
          <cell r="BA148">
            <v>0.69</v>
          </cell>
          <cell r="BB148">
            <v>0.69</v>
          </cell>
          <cell r="BC148">
            <v>0.69</v>
          </cell>
          <cell r="BD148">
            <v>0.69</v>
          </cell>
          <cell r="BE148">
            <v>0.69</v>
          </cell>
          <cell r="BF148">
            <v>0.69</v>
          </cell>
          <cell r="BG148">
            <v>0.69</v>
          </cell>
          <cell r="BH148">
            <v>0.69</v>
          </cell>
          <cell r="BI148">
            <v>0.69</v>
          </cell>
          <cell r="BJ148">
            <v>0.15</v>
          </cell>
          <cell r="BK148">
            <v>0.15</v>
          </cell>
          <cell r="BL148">
            <v>0.15</v>
          </cell>
          <cell r="BM148">
            <v>0.15</v>
          </cell>
          <cell r="BN148">
            <v>0.15</v>
          </cell>
          <cell r="BO148">
            <v>0.15</v>
          </cell>
          <cell r="BP148">
            <v>0.15</v>
          </cell>
          <cell r="BQ148">
            <v>0.15</v>
          </cell>
          <cell r="BR148">
            <v>0.15</v>
          </cell>
          <cell r="BS148">
            <v>0.15</v>
          </cell>
          <cell r="BT148">
            <v>0.15</v>
          </cell>
          <cell r="BU148">
            <v>0.15</v>
          </cell>
          <cell r="BV148">
            <v>0.15</v>
          </cell>
          <cell r="BW148">
            <v>0.15</v>
          </cell>
          <cell r="BX148">
            <v>0.15</v>
          </cell>
          <cell r="BY148">
            <v>0.15</v>
          </cell>
          <cell r="BZ148">
            <v>0.15</v>
          </cell>
          <cell r="CA148">
            <v>0.15</v>
          </cell>
          <cell r="CB148">
            <v>0.15</v>
          </cell>
          <cell r="CC148">
            <v>0.15</v>
          </cell>
          <cell r="CD148">
            <v>0.15</v>
          </cell>
          <cell r="CE148">
            <v>0.15</v>
          </cell>
          <cell r="CF148">
            <v>0.15</v>
          </cell>
          <cell r="CG148">
            <v>0.15</v>
          </cell>
          <cell r="CH148">
            <v>0.15</v>
          </cell>
          <cell r="CI148">
            <v>0.15</v>
          </cell>
          <cell r="CJ148">
            <v>0.15</v>
          </cell>
          <cell r="CK148">
            <v>0.15</v>
          </cell>
          <cell r="CL148">
            <v>0.15</v>
          </cell>
          <cell r="CM148">
            <v>0.15</v>
          </cell>
          <cell r="CN148">
            <v>0.15</v>
          </cell>
          <cell r="CO148">
            <v>0.15</v>
          </cell>
          <cell r="CP148">
            <v>0.15</v>
          </cell>
          <cell r="CQ148">
            <v>0.15</v>
          </cell>
          <cell r="CR148">
            <v>0.15</v>
          </cell>
          <cell r="CS148">
            <v>0.15</v>
          </cell>
          <cell r="CT148">
            <v>0.15</v>
          </cell>
          <cell r="CU148">
            <v>0.15</v>
          </cell>
          <cell r="CV148">
            <v>0.79</v>
          </cell>
          <cell r="CW148">
            <v>0.79</v>
          </cell>
          <cell r="CX148">
            <v>0.79</v>
          </cell>
          <cell r="CY148">
            <v>0.79</v>
          </cell>
          <cell r="CZ148">
            <v>0.79</v>
          </cell>
          <cell r="DA148">
            <v>0.79</v>
          </cell>
          <cell r="DB148">
            <v>0.79</v>
          </cell>
          <cell r="DC148">
            <v>0.79</v>
          </cell>
          <cell r="DD148">
            <v>0.79</v>
          </cell>
          <cell r="DE148">
            <v>0.79</v>
          </cell>
          <cell r="DF148">
            <v>0.79</v>
          </cell>
          <cell r="DG148">
            <v>0.79</v>
          </cell>
          <cell r="DH148">
            <v>0.79</v>
          </cell>
          <cell r="DI148">
            <v>0.79</v>
          </cell>
          <cell r="DJ148">
            <v>0.79</v>
          </cell>
          <cell r="DK148">
            <v>0.79</v>
          </cell>
          <cell r="DL148">
            <v>0.79</v>
          </cell>
          <cell r="DM148">
            <v>0.79</v>
          </cell>
          <cell r="DN148">
            <v>0.79</v>
          </cell>
          <cell r="DO148">
            <v>1</v>
          </cell>
          <cell r="DP148">
            <v>1</v>
          </cell>
          <cell r="DQ148">
            <v>1</v>
          </cell>
          <cell r="DR148">
            <v>1</v>
          </cell>
          <cell r="DS148">
            <v>1</v>
          </cell>
          <cell r="DT148">
            <v>1</v>
          </cell>
          <cell r="DU148">
            <v>1</v>
          </cell>
          <cell r="DV148">
            <v>1</v>
          </cell>
          <cell r="DW148">
            <v>1</v>
          </cell>
          <cell r="DX148">
            <v>1</v>
          </cell>
          <cell r="DY148">
            <v>1</v>
          </cell>
          <cell r="DZ148">
            <v>1</v>
          </cell>
          <cell r="EA148">
            <v>1</v>
          </cell>
          <cell r="EB148">
            <v>1</v>
          </cell>
          <cell r="EC148">
            <v>1</v>
          </cell>
          <cell r="ED148">
            <v>1</v>
          </cell>
          <cell r="EE148">
            <v>1</v>
          </cell>
          <cell r="EF148">
            <v>1</v>
          </cell>
          <cell r="EG148">
            <v>1</v>
          </cell>
          <cell r="EH148">
            <v>1</v>
          </cell>
          <cell r="EI148">
            <v>1</v>
          </cell>
          <cell r="EJ148">
            <v>1</v>
          </cell>
          <cell r="EK148">
            <v>1</v>
          </cell>
          <cell r="EL148">
            <v>1</v>
          </cell>
          <cell r="EM148">
            <v>1</v>
          </cell>
          <cell r="EN148">
            <v>1</v>
          </cell>
          <cell r="EO148">
            <v>1</v>
          </cell>
          <cell r="EP148">
            <v>1</v>
          </cell>
          <cell r="EQ148">
            <v>1</v>
          </cell>
          <cell r="ER148">
            <v>1</v>
          </cell>
          <cell r="ES148">
            <v>1</v>
          </cell>
          <cell r="ET148">
            <v>1</v>
          </cell>
          <cell r="EU148">
            <v>1</v>
          </cell>
          <cell r="EV148">
            <v>1</v>
          </cell>
          <cell r="EW148">
            <v>1</v>
          </cell>
          <cell r="EX148">
            <v>1</v>
          </cell>
          <cell r="EY148">
            <v>1</v>
          </cell>
          <cell r="EZ148">
            <v>1</v>
          </cell>
          <cell r="FA148">
            <v>0.69</v>
          </cell>
          <cell r="FB148">
            <v>0.69</v>
          </cell>
          <cell r="FC148">
            <v>0.69</v>
          </cell>
          <cell r="FD148">
            <v>0.69</v>
          </cell>
          <cell r="FE148">
            <v>0.69</v>
          </cell>
          <cell r="FF148">
            <v>0.69</v>
          </cell>
          <cell r="FG148">
            <v>0.69</v>
          </cell>
          <cell r="FH148">
            <v>0.69</v>
          </cell>
          <cell r="FI148">
            <v>0.69</v>
          </cell>
          <cell r="FJ148">
            <v>0.69</v>
          </cell>
          <cell r="FK148">
            <v>0.69</v>
          </cell>
          <cell r="FL148">
            <v>0.69</v>
          </cell>
          <cell r="FM148">
            <v>0.69</v>
          </cell>
          <cell r="FN148">
            <v>0.69</v>
          </cell>
          <cell r="FO148">
            <v>0.69</v>
          </cell>
          <cell r="FP148">
            <v>0.69</v>
          </cell>
          <cell r="FQ148">
            <v>0.69</v>
          </cell>
          <cell r="FR148">
            <v>0.69</v>
          </cell>
          <cell r="FS148">
            <v>0.69</v>
          </cell>
        </row>
        <row r="149">
          <cell r="E149">
            <v>0.69</v>
          </cell>
          <cell r="F149">
            <v>0.69</v>
          </cell>
          <cell r="G149">
            <v>0.69</v>
          </cell>
          <cell r="H149">
            <v>0.69</v>
          </cell>
          <cell r="I149">
            <v>0.69</v>
          </cell>
          <cell r="J149">
            <v>0.69</v>
          </cell>
          <cell r="K149">
            <v>0.69</v>
          </cell>
          <cell r="L149">
            <v>0.69</v>
          </cell>
          <cell r="M149">
            <v>0.69</v>
          </cell>
          <cell r="N149">
            <v>0.69</v>
          </cell>
          <cell r="O149">
            <v>0.69</v>
          </cell>
          <cell r="P149">
            <v>0.69</v>
          </cell>
          <cell r="Q149">
            <v>0.69</v>
          </cell>
          <cell r="R149">
            <v>0.69</v>
          </cell>
          <cell r="S149">
            <v>0.69</v>
          </cell>
          <cell r="T149">
            <v>0.69</v>
          </cell>
          <cell r="U149">
            <v>0.69</v>
          </cell>
          <cell r="V149">
            <v>0.69</v>
          </cell>
          <cell r="W149">
            <v>0.69</v>
          </cell>
          <cell r="X149">
            <v>0.69</v>
          </cell>
          <cell r="Y149">
            <v>0.69</v>
          </cell>
          <cell r="Z149">
            <v>0.69</v>
          </cell>
          <cell r="AA149">
            <v>0.69</v>
          </cell>
          <cell r="AB149">
            <v>0.69</v>
          </cell>
          <cell r="AC149">
            <v>0.69</v>
          </cell>
          <cell r="AD149">
            <v>0.69</v>
          </cell>
          <cell r="AE149">
            <v>0.69</v>
          </cell>
          <cell r="AF149">
            <v>0.69</v>
          </cell>
          <cell r="AG149">
            <v>0.69</v>
          </cell>
          <cell r="AH149">
            <v>0.69</v>
          </cell>
          <cell r="AI149">
            <v>0.69</v>
          </cell>
          <cell r="AJ149">
            <v>0.69</v>
          </cell>
          <cell r="AK149">
            <v>0.69</v>
          </cell>
          <cell r="AL149">
            <v>0.69</v>
          </cell>
          <cell r="AM149">
            <v>0.69</v>
          </cell>
          <cell r="AN149">
            <v>0.69</v>
          </cell>
          <cell r="AO149">
            <v>0.69</v>
          </cell>
          <cell r="AP149">
            <v>0.69</v>
          </cell>
          <cell r="AQ149">
            <v>0.69</v>
          </cell>
          <cell r="AR149">
            <v>0.69</v>
          </cell>
          <cell r="AS149">
            <v>0.69</v>
          </cell>
          <cell r="AT149">
            <v>0.69</v>
          </cell>
          <cell r="AU149">
            <v>0.69</v>
          </cell>
          <cell r="AV149">
            <v>0.69</v>
          </cell>
          <cell r="AW149">
            <v>0.69</v>
          </cell>
          <cell r="AX149">
            <v>0.69</v>
          </cell>
          <cell r="AY149">
            <v>0.69</v>
          </cell>
          <cell r="AZ149">
            <v>0.69</v>
          </cell>
          <cell r="BA149">
            <v>0.69</v>
          </cell>
          <cell r="BB149">
            <v>0.69</v>
          </cell>
          <cell r="BC149">
            <v>0.69</v>
          </cell>
          <cell r="BD149">
            <v>0.69</v>
          </cell>
          <cell r="BE149">
            <v>0.69</v>
          </cell>
          <cell r="BF149">
            <v>0.69</v>
          </cell>
          <cell r="BG149">
            <v>0.69</v>
          </cell>
          <cell r="BH149">
            <v>0.69</v>
          </cell>
          <cell r="BI149">
            <v>0.69</v>
          </cell>
          <cell r="BJ149">
            <v>0.15</v>
          </cell>
          <cell r="BK149">
            <v>0.15</v>
          </cell>
          <cell r="BL149">
            <v>0.15</v>
          </cell>
          <cell r="BM149">
            <v>0.15</v>
          </cell>
          <cell r="BN149">
            <v>0.15</v>
          </cell>
          <cell r="BO149">
            <v>0.15</v>
          </cell>
          <cell r="BP149">
            <v>0.15</v>
          </cell>
          <cell r="BQ149">
            <v>0.15</v>
          </cell>
          <cell r="BR149">
            <v>0.15</v>
          </cell>
          <cell r="BS149">
            <v>0.15</v>
          </cell>
          <cell r="BT149">
            <v>0.15</v>
          </cell>
          <cell r="BU149">
            <v>0.15</v>
          </cell>
          <cell r="BV149">
            <v>0.15</v>
          </cell>
          <cell r="BW149">
            <v>0.15</v>
          </cell>
          <cell r="BX149">
            <v>0.15</v>
          </cell>
          <cell r="BY149">
            <v>0.15</v>
          </cell>
          <cell r="BZ149">
            <v>0.15</v>
          </cell>
          <cell r="CA149">
            <v>0.15</v>
          </cell>
          <cell r="CB149">
            <v>0.15</v>
          </cell>
          <cell r="CC149">
            <v>0.15</v>
          </cell>
          <cell r="CD149">
            <v>0.15</v>
          </cell>
          <cell r="CE149">
            <v>0.15</v>
          </cell>
          <cell r="CF149">
            <v>0.15</v>
          </cell>
          <cell r="CG149">
            <v>0.15</v>
          </cell>
          <cell r="CH149">
            <v>0.15</v>
          </cell>
          <cell r="CI149">
            <v>0.15</v>
          </cell>
          <cell r="CJ149">
            <v>0.15</v>
          </cell>
          <cell r="CK149">
            <v>0.15</v>
          </cell>
          <cell r="CL149">
            <v>0.15</v>
          </cell>
          <cell r="CM149">
            <v>0.15</v>
          </cell>
          <cell r="CN149">
            <v>0.15</v>
          </cell>
          <cell r="CO149">
            <v>0.15</v>
          </cell>
          <cell r="CP149">
            <v>0.15</v>
          </cell>
          <cell r="CQ149">
            <v>0.15</v>
          </cell>
          <cell r="CR149">
            <v>0.15</v>
          </cell>
          <cell r="CS149">
            <v>0.15</v>
          </cell>
          <cell r="CT149">
            <v>0.15</v>
          </cell>
          <cell r="CU149">
            <v>0.15</v>
          </cell>
          <cell r="CV149">
            <v>0.79</v>
          </cell>
          <cell r="CW149">
            <v>0.79</v>
          </cell>
          <cell r="CX149">
            <v>0.79</v>
          </cell>
          <cell r="CY149">
            <v>0.79</v>
          </cell>
          <cell r="CZ149">
            <v>0.79</v>
          </cell>
          <cell r="DA149">
            <v>0.79</v>
          </cell>
          <cell r="DB149">
            <v>0.79</v>
          </cell>
          <cell r="DC149">
            <v>0.79</v>
          </cell>
          <cell r="DD149">
            <v>0.79</v>
          </cell>
          <cell r="DE149">
            <v>0.79</v>
          </cell>
          <cell r="DF149">
            <v>0.79</v>
          </cell>
          <cell r="DG149">
            <v>0.79</v>
          </cell>
          <cell r="DH149">
            <v>0.79</v>
          </cell>
          <cell r="DI149">
            <v>0.79</v>
          </cell>
          <cell r="DJ149">
            <v>0.79</v>
          </cell>
          <cell r="DK149">
            <v>0.79</v>
          </cell>
          <cell r="DL149">
            <v>0.79</v>
          </cell>
          <cell r="DM149">
            <v>0.79</v>
          </cell>
          <cell r="DN149">
            <v>0.79</v>
          </cell>
          <cell r="DO149">
            <v>1</v>
          </cell>
          <cell r="DP149">
            <v>1</v>
          </cell>
          <cell r="DQ149">
            <v>1</v>
          </cell>
          <cell r="DR149">
            <v>1</v>
          </cell>
          <cell r="DS149">
            <v>1</v>
          </cell>
          <cell r="DT149">
            <v>1</v>
          </cell>
          <cell r="DU149">
            <v>1</v>
          </cell>
          <cell r="DV149">
            <v>1</v>
          </cell>
          <cell r="DW149">
            <v>1</v>
          </cell>
          <cell r="DX149">
            <v>1</v>
          </cell>
          <cell r="DY149">
            <v>1</v>
          </cell>
          <cell r="DZ149">
            <v>1</v>
          </cell>
          <cell r="EA149">
            <v>1</v>
          </cell>
          <cell r="EB149">
            <v>1</v>
          </cell>
          <cell r="EC149">
            <v>1</v>
          </cell>
          <cell r="ED149">
            <v>1</v>
          </cell>
          <cell r="EE149">
            <v>1</v>
          </cell>
          <cell r="EF149">
            <v>1</v>
          </cell>
          <cell r="EG149">
            <v>1</v>
          </cell>
          <cell r="EH149">
            <v>1</v>
          </cell>
          <cell r="EI149">
            <v>1</v>
          </cell>
          <cell r="EJ149">
            <v>1</v>
          </cell>
          <cell r="EK149">
            <v>1</v>
          </cell>
          <cell r="EL149">
            <v>1</v>
          </cell>
          <cell r="EM149">
            <v>1</v>
          </cell>
          <cell r="EN149">
            <v>1</v>
          </cell>
          <cell r="EO149">
            <v>1</v>
          </cell>
          <cell r="EP149">
            <v>1</v>
          </cell>
          <cell r="EQ149">
            <v>1</v>
          </cell>
          <cell r="ER149">
            <v>1</v>
          </cell>
          <cell r="ES149">
            <v>1</v>
          </cell>
          <cell r="ET149">
            <v>1</v>
          </cell>
          <cell r="EU149">
            <v>1</v>
          </cell>
          <cell r="EV149">
            <v>1</v>
          </cell>
          <cell r="EW149">
            <v>1</v>
          </cell>
          <cell r="EX149">
            <v>1</v>
          </cell>
          <cell r="EY149">
            <v>1</v>
          </cell>
          <cell r="EZ149">
            <v>1</v>
          </cell>
          <cell r="FA149">
            <v>0.69</v>
          </cell>
          <cell r="FB149">
            <v>0.69</v>
          </cell>
          <cell r="FC149">
            <v>0.69</v>
          </cell>
          <cell r="FD149">
            <v>0.69</v>
          </cell>
          <cell r="FE149">
            <v>0.69</v>
          </cell>
          <cell r="FF149">
            <v>0.69</v>
          </cell>
          <cell r="FG149">
            <v>0.69</v>
          </cell>
          <cell r="FH149">
            <v>0.69</v>
          </cell>
          <cell r="FI149">
            <v>0.69</v>
          </cell>
          <cell r="FJ149">
            <v>0.69</v>
          </cell>
          <cell r="FK149">
            <v>0.69</v>
          </cell>
          <cell r="FL149">
            <v>0.69</v>
          </cell>
          <cell r="FM149">
            <v>0.69</v>
          </cell>
          <cell r="FN149">
            <v>0.69</v>
          </cell>
          <cell r="FO149">
            <v>0.69</v>
          </cell>
          <cell r="FP149">
            <v>0.69</v>
          </cell>
          <cell r="FQ149">
            <v>0.69</v>
          </cell>
          <cell r="FR149">
            <v>0.69</v>
          </cell>
          <cell r="FS149">
            <v>0.69</v>
          </cell>
        </row>
        <row r="150">
          <cell r="E150">
            <v>0.69</v>
          </cell>
          <cell r="F150">
            <v>0.69</v>
          </cell>
          <cell r="G150">
            <v>0.69</v>
          </cell>
          <cell r="H150">
            <v>0.69</v>
          </cell>
          <cell r="I150">
            <v>0.69</v>
          </cell>
          <cell r="J150">
            <v>0.69</v>
          </cell>
          <cell r="K150">
            <v>0.69</v>
          </cell>
          <cell r="L150">
            <v>0.69</v>
          </cell>
          <cell r="M150">
            <v>0.69</v>
          </cell>
          <cell r="N150">
            <v>0.69</v>
          </cell>
          <cell r="O150">
            <v>0.69</v>
          </cell>
          <cell r="P150">
            <v>0.69</v>
          </cell>
          <cell r="Q150">
            <v>0.69</v>
          </cell>
          <cell r="R150">
            <v>0.69</v>
          </cell>
          <cell r="S150">
            <v>0.69</v>
          </cell>
          <cell r="T150">
            <v>0.69</v>
          </cell>
          <cell r="U150">
            <v>0.69</v>
          </cell>
          <cell r="V150">
            <v>0.69</v>
          </cell>
          <cell r="W150">
            <v>0.69</v>
          </cell>
          <cell r="X150">
            <v>0.69</v>
          </cell>
          <cell r="Y150">
            <v>0.69</v>
          </cell>
          <cell r="Z150">
            <v>0.69</v>
          </cell>
          <cell r="AA150">
            <v>0.69</v>
          </cell>
          <cell r="AB150">
            <v>0.69</v>
          </cell>
          <cell r="AC150">
            <v>0.69</v>
          </cell>
          <cell r="AD150">
            <v>0.69</v>
          </cell>
          <cell r="AE150">
            <v>0.69</v>
          </cell>
          <cell r="AF150">
            <v>0.69</v>
          </cell>
          <cell r="AG150">
            <v>0.69</v>
          </cell>
          <cell r="AH150">
            <v>0.69</v>
          </cell>
          <cell r="AI150">
            <v>0.69</v>
          </cell>
          <cell r="AJ150">
            <v>0.69</v>
          </cell>
          <cell r="AK150">
            <v>0.69</v>
          </cell>
          <cell r="AL150">
            <v>0.69</v>
          </cell>
          <cell r="AM150">
            <v>0.69</v>
          </cell>
          <cell r="AN150">
            <v>0.69</v>
          </cell>
          <cell r="AO150">
            <v>0.69</v>
          </cell>
          <cell r="AP150">
            <v>0.69</v>
          </cell>
          <cell r="AQ150">
            <v>0.69</v>
          </cell>
          <cell r="AR150">
            <v>0.69</v>
          </cell>
          <cell r="AS150">
            <v>0.69</v>
          </cell>
          <cell r="AT150">
            <v>0.69</v>
          </cell>
          <cell r="AU150">
            <v>0.69</v>
          </cell>
          <cell r="AV150">
            <v>0.69</v>
          </cell>
          <cell r="AW150">
            <v>0.69</v>
          </cell>
          <cell r="AX150">
            <v>0.69</v>
          </cell>
          <cell r="AY150">
            <v>0.69</v>
          </cell>
          <cell r="AZ150">
            <v>0.69</v>
          </cell>
          <cell r="BA150">
            <v>0.69</v>
          </cell>
          <cell r="BB150">
            <v>0.69</v>
          </cell>
          <cell r="BC150">
            <v>0.69</v>
          </cell>
          <cell r="BD150">
            <v>0.69</v>
          </cell>
          <cell r="BE150">
            <v>0.69</v>
          </cell>
          <cell r="BF150">
            <v>0.69</v>
          </cell>
          <cell r="BG150">
            <v>0.69</v>
          </cell>
          <cell r="BH150">
            <v>0.69</v>
          </cell>
          <cell r="BI150">
            <v>0.69</v>
          </cell>
          <cell r="BJ150">
            <v>0.15</v>
          </cell>
          <cell r="BK150">
            <v>0.15</v>
          </cell>
          <cell r="BL150">
            <v>0.15</v>
          </cell>
          <cell r="BM150">
            <v>0.15</v>
          </cell>
          <cell r="BN150">
            <v>0.15</v>
          </cell>
          <cell r="BO150">
            <v>0.15</v>
          </cell>
          <cell r="BP150">
            <v>0.15</v>
          </cell>
          <cell r="BQ150">
            <v>0.15</v>
          </cell>
          <cell r="BR150">
            <v>0.15</v>
          </cell>
          <cell r="BS150">
            <v>0.15</v>
          </cell>
          <cell r="BT150">
            <v>0.15</v>
          </cell>
          <cell r="BU150">
            <v>0.15</v>
          </cell>
          <cell r="BV150">
            <v>0.15</v>
          </cell>
          <cell r="BW150">
            <v>0.15</v>
          </cell>
          <cell r="BX150">
            <v>0.15</v>
          </cell>
          <cell r="BY150">
            <v>0.15</v>
          </cell>
          <cell r="BZ150">
            <v>0.15</v>
          </cell>
          <cell r="CA150">
            <v>0.15</v>
          </cell>
          <cell r="CB150">
            <v>0.15</v>
          </cell>
          <cell r="CC150">
            <v>0.15</v>
          </cell>
          <cell r="CD150">
            <v>0.15</v>
          </cell>
          <cell r="CE150">
            <v>0.15</v>
          </cell>
          <cell r="CF150">
            <v>0.15</v>
          </cell>
          <cell r="CG150">
            <v>0.15</v>
          </cell>
          <cell r="CH150">
            <v>0.15</v>
          </cell>
          <cell r="CI150">
            <v>0.15</v>
          </cell>
          <cell r="CJ150">
            <v>0.15</v>
          </cell>
          <cell r="CK150">
            <v>0.15</v>
          </cell>
          <cell r="CL150">
            <v>0.15</v>
          </cell>
          <cell r="CM150">
            <v>0.15</v>
          </cell>
          <cell r="CN150">
            <v>0.15</v>
          </cell>
          <cell r="CO150">
            <v>0.15</v>
          </cell>
          <cell r="CP150">
            <v>0.15</v>
          </cell>
          <cell r="CQ150">
            <v>0.15</v>
          </cell>
          <cell r="CR150">
            <v>0.15</v>
          </cell>
          <cell r="CS150">
            <v>0.15</v>
          </cell>
          <cell r="CT150">
            <v>0.15</v>
          </cell>
          <cell r="CU150">
            <v>0.15</v>
          </cell>
          <cell r="CV150">
            <v>0.79</v>
          </cell>
          <cell r="CW150">
            <v>0.79</v>
          </cell>
          <cell r="CX150">
            <v>0.79</v>
          </cell>
          <cell r="CY150">
            <v>0.79</v>
          </cell>
          <cell r="CZ150">
            <v>0.79</v>
          </cell>
          <cell r="DA150">
            <v>0.79</v>
          </cell>
          <cell r="DB150">
            <v>0.79</v>
          </cell>
          <cell r="DC150">
            <v>0.79</v>
          </cell>
          <cell r="DD150">
            <v>0.79</v>
          </cell>
          <cell r="DE150">
            <v>0.79</v>
          </cell>
          <cell r="DF150">
            <v>0.79</v>
          </cell>
          <cell r="DG150">
            <v>0.79</v>
          </cell>
          <cell r="DH150">
            <v>0.79</v>
          </cell>
          <cell r="DI150">
            <v>0.79</v>
          </cell>
          <cell r="DJ150">
            <v>0.79</v>
          </cell>
          <cell r="DK150">
            <v>0.79</v>
          </cell>
          <cell r="DL150">
            <v>0.79</v>
          </cell>
          <cell r="DM150">
            <v>0.79</v>
          </cell>
          <cell r="DN150">
            <v>0.79</v>
          </cell>
          <cell r="DO150">
            <v>1</v>
          </cell>
          <cell r="DP150">
            <v>1</v>
          </cell>
          <cell r="DQ150">
            <v>1</v>
          </cell>
          <cell r="DR150">
            <v>1</v>
          </cell>
          <cell r="DS150">
            <v>1</v>
          </cell>
          <cell r="DT150">
            <v>1</v>
          </cell>
          <cell r="DU150">
            <v>1</v>
          </cell>
          <cell r="DV150">
            <v>1</v>
          </cell>
          <cell r="DW150">
            <v>1</v>
          </cell>
          <cell r="DX150">
            <v>1</v>
          </cell>
          <cell r="DY150">
            <v>1</v>
          </cell>
          <cell r="DZ150">
            <v>1</v>
          </cell>
          <cell r="EA150">
            <v>1</v>
          </cell>
          <cell r="EB150">
            <v>1</v>
          </cell>
          <cell r="EC150">
            <v>1</v>
          </cell>
          <cell r="ED150">
            <v>1</v>
          </cell>
          <cell r="EE150">
            <v>1</v>
          </cell>
          <cell r="EF150">
            <v>1</v>
          </cell>
          <cell r="EG150">
            <v>1</v>
          </cell>
          <cell r="EH150">
            <v>1</v>
          </cell>
          <cell r="EI150">
            <v>1</v>
          </cell>
          <cell r="EJ150">
            <v>1</v>
          </cell>
          <cell r="EK150">
            <v>1</v>
          </cell>
          <cell r="EL150">
            <v>1</v>
          </cell>
          <cell r="EM150">
            <v>1</v>
          </cell>
          <cell r="EN150">
            <v>1</v>
          </cell>
          <cell r="EO150">
            <v>1</v>
          </cell>
          <cell r="EP150">
            <v>1</v>
          </cell>
          <cell r="EQ150">
            <v>1</v>
          </cell>
          <cell r="ER150">
            <v>1</v>
          </cell>
          <cell r="ES150">
            <v>1</v>
          </cell>
          <cell r="ET150">
            <v>1</v>
          </cell>
          <cell r="EU150">
            <v>1</v>
          </cell>
          <cell r="EV150">
            <v>1</v>
          </cell>
          <cell r="EW150">
            <v>1</v>
          </cell>
          <cell r="EX150">
            <v>1</v>
          </cell>
          <cell r="EY150">
            <v>1</v>
          </cell>
          <cell r="EZ150">
            <v>1</v>
          </cell>
          <cell r="FA150">
            <v>0.69</v>
          </cell>
          <cell r="FB150">
            <v>0.69</v>
          </cell>
          <cell r="FC150">
            <v>0.69</v>
          </cell>
          <cell r="FD150">
            <v>0.69</v>
          </cell>
          <cell r="FE150">
            <v>0.69</v>
          </cell>
          <cell r="FF150">
            <v>0.69</v>
          </cell>
          <cell r="FG150">
            <v>0.69</v>
          </cell>
          <cell r="FH150">
            <v>0.69</v>
          </cell>
          <cell r="FI150">
            <v>0.69</v>
          </cell>
          <cell r="FJ150">
            <v>0.69</v>
          </cell>
          <cell r="FK150">
            <v>0.69</v>
          </cell>
          <cell r="FL150">
            <v>0.69</v>
          </cell>
          <cell r="FM150">
            <v>0.69</v>
          </cell>
          <cell r="FN150">
            <v>0.69</v>
          </cell>
          <cell r="FO150">
            <v>0.69</v>
          </cell>
          <cell r="FP150">
            <v>0.69</v>
          </cell>
          <cell r="FQ150">
            <v>0.69</v>
          </cell>
          <cell r="FR150">
            <v>0.69</v>
          </cell>
          <cell r="FS150">
            <v>0.69</v>
          </cell>
        </row>
        <row r="151">
          <cell r="E151">
            <v>0.69</v>
          </cell>
          <cell r="F151">
            <v>0.69</v>
          </cell>
          <cell r="G151">
            <v>0.69</v>
          </cell>
          <cell r="H151">
            <v>0.69</v>
          </cell>
          <cell r="I151">
            <v>0.69</v>
          </cell>
          <cell r="J151">
            <v>0.69</v>
          </cell>
          <cell r="K151">
            <v>0.69</v>
          </cell>
          <cell r="L151">
            <v>0.69</v>
          </cell>
          <cell r="M151">
            <v>0.69</v>
          </cell>
          <cell r="N151">
            <v>0.69</v>
          </cell>
          <cell r="O151">
            <v>0.69</v>
          </cell>
          <cell r="P151">
            <v>0.69</v>
          </cell>
          <cell r="Q151">
            <v>0.69</v>
          </cell>
          <cell r="R151">
            <v>0.69</v>
          </cell>
          <cell r="S151">
            <v>0.69</v>
          </cell>
          <cell r="T151">
            <v>0.69</v>
          </cell>
          <cell r="U151">
            <v>0.69</v>
          </cell>
          <cell r="V151">
            <v>0.69</v>
          </cell>
          <cell r="W151">
            <v>0.69</v>
          </cell>
          <cell r="X151">
            <v>0.69</v>
          </cell>
          <cell r="Y151">
            <v>0.69</v>
          </cell>
          <cell r="Z151">
            <v>0.69</v>
          </cell>
          <cell r="AA151">
            <v>0.69</v>
          </cell>
          <cell r="AB151">
            <v>0.69</v>
          </cell>
          <cell r="AC151">
            <v>0.69</v>
          </cell>
          <cell r="AD151">
            <v>0.69</v>
          </cell>
          <cell r="AE151">
            <v>0.69</v>
          </cell>
          <cell r="AF151">
            <v>0.69</v>
          </cell>
          <cell r="AG151">
            <v>0.69</v>
          </cell>
          <cell r="AH151">
            <v>0.69</v>
          </cell>
          <cell r="AI151">
            <v>0.69</v>
          </cell>
          <cell r="AJ151">
            <v>0.69</v>
          </cell>
          <cell r="AK151">
            <v>0.69</v>
          </cell>
          <cell r="AL151">
            <v>0.69</v>
          </cell>
          <cell r="AM151">
            <v>0.69</v>
          </cell>
          <cell r="AN151">
            <v>0.69</v>
          </cell>
          <cell r="AO151">
            <v>0.69</v>
          </cell>
          <cell r="AP151">
            <v>0.69</v>
          </cell>
          <cell r="AQ151">
            <v>0.69</v>
          </cell>
          <cell r="AR151">
            <v>0.69</v>
          </cell>
          <cell r="AS151">
            <v>0.69</v>
          </cell>
          <cell r="AT151">
            <v>0.69</v>
          </cell>
          <cell r="AU151">
            <v>0.69</v>
          </cell>
          <cell r="AV151">
            <v>0.69</v>
          </cell>
          <cell r="AW151">
            <v>0.69</v>
          </cell>
          <cell r="AX151">
            <v>0.69</v>
          </cell>
          <cell r="AY151">
            <v>0.69</v>
          </cell>
          <cell r="AZ151">
            <v>0.69</v>
          </cell>
          <cell r="BA151">
            <v>0.69</v>
          </cell>
          <cell r="BB151">
            <v>0.69</v>
          </cell>
          <cell r="BC151">
            <v>0.69</v>
          </cell>
          <cell r="BD151">
            <v>0.69</v>
          </cell>
          <cell r="BE151">
            <v>0.69</v>
          </cell>
          <cell r="BF151">
            <v>0.69</v>
          </cell>
          <cell r="BG151">
            <v>0.69</v>
          </cell>
          <cell r="BH151">
            <v>0.69</v>
          </cell>
          <cell r="BI151">
            <v>0.69</v>
          </cell>
          <cell r="BJ151">
            <v>0.15</v>
          </cell>
          <cell r="BK151">
            <v>0.15</v>
          </cell>
          <cell r="BL151">
            <v>0.15</v>
          </cell>
          <cell r="BM151">
            <v>0.15</v>
          </cell>
          <cell r="BN151">
            <v>0.15</v>
          </cell>
          <cell r="BO151">
            <v>0.15</v>
          </cell>
          <cell r="BP151">
            <v>0.15</v>
          </cell>
          <cell r="BQ151">
            <v>0.15</v>
          </cell>
          <cell r="BR151">
            <v>0.15</v>
          </cell>
          <cell r="BS151">
            <v>0.15</v>
          </cell>
          <cell r="BT151">
            <v>0.15</v>
          </cell>
          <cell r="BU151">
            <v>0.15</v>
          </cell>
          <cell r="BV151">
            <v>0.15</v>
          </cell>
          <cell r="BW151">
            <v>0.15</v>
          </cell>
          <cell r="BX151">
            <v>0.15</v>
          </cell>
          <cell r="BY151">
            <v>0.15</v>
          </cell>
          <cell r="BZ151">
            <v>0.15</v>
          </cell>
          <cell r="CA151">
            <v>0.15</v>
          </cell>
          <cell r="CB151">
            <v>0.15</v>
          </cell>
          <cell r="CC151">
            <v>0.15</v>
          </cell>
          <cell r="CD151">
            <v>0.15</v>
          </cell>
          <cell r="CE151">
            <v>0.15</v>
          </cell>
          <cell r="CF151">
            <v>0.15</v>
          </cell>
          <cell r="CG151">
            <v>0.15</v>
          </cell>
          <cell r="CH151">
            <v>0.15</v>
          </cell>
          <cell r="CI151">
            <v>0.15</v>
          </cell>
          <cell r="CJ151">
            <v>0.15</v>
          </cell>
          <cell r="CK151">
            <v>0.15</v>
          </cell>
          <cell r="CL151">
            <v>0.15</v>
          </cell>
          <cell r="CM151">
            <v>0.15</v>
          </cell>
          <cell r="CN151">
            <v>0.15</v>
          </cell>
          <cell r="CO151">
            <v>0.15</v>
          </cell>
          <cell r="CP151">
            <v>0.15</v>
          </cell>
          <cell r="CQ151">
            <v>0.15</v>
          </cell>
          <cell r="CR151">
            <v>0.15</v>
          </cell>
          <cell r="CS151">
            <v>0.15</v>
          </cell>
          <cell r="CT151">
            <v>0.15</v>
          </cell>
          <cell r="CU151">
            <v>0.15</v>
          </cell>
          <cell r="CV151">
            <v>0.79</v>
          </cell>
          <cell r="CW151">
            <v>0.79</v>
          </cell>
          <cell r="CX151">
            <v>0.79</v>
          </cell>
          <cell r="CY151">
            <v>0.79</v>
          </cell>
          <cell r="CZ151">
            <v>0.79</v>
          </cell>
          <cell r="DA151">
            <v>0.79</v>
          </cell>
          <cell r="DB151">
            <v>0.79</v>
          </cell>
          <cell r="DC151">
            <v>0.79</v>
          </cell>
          <cell r="DD151">
            <v>0.79</v>
          </cell>
          <cell r="DE151">
            <v>0.79</v>
          </cell>
          <cell r="DF151">
            <v>0.79</v>
          </cell>
          <cell r="DG151">
            <v>0.79</v>
          </cell>
          <cell r="DH151">
            <v>0.79</v>
          </cell>
          <cell r="DI151">
            <v>0.79</v>
          </cell>
          <cell r="DJ151">
            <v>0.79</v>
          </cell>
          <cell r="DK151">
            <v>0.79</v>
          </cell>
          <cell r="DL151">
            <v>0.79</v>
          </cell>
          <cell r="DM151">
            <v>0.79</v>
          </cell>
          <cell r="DN151">
            <v>0.79</v>
          </cell>
          <cell r="DO151">
            <v>1</v>
          </cell>
          <cell r="DP151">
            <v>1</v>
          </cell>
          <cell r="DQ151">
            <v>1</v>
          </cell>
          <cell r="DR151">
            <v>1</v>
          </cell>
          <cell r="DS151">
            <v>1</v>
          </cell>
          <cell r="DT151">
            <v>1</v>
          </cell>
          <cell r="DU151">
            <v>1</v>
          </cell>
          <cell r="DV151">
            <v>1</v>
          </cell>
          <cell r="DW151">
            <v>1</v>
          </cell>
          <cell r="DX151">
            <v>1</v>
          </cell>
          <cell r="DY151">
            <v>1</v>
          </cell>
          <cell r="DZ151">
            <v>1</v>
          </cell>
          <cell r="EA151">
            <v>1</v>
          </cell>
          <cell r="EB151">
            <v>1</v>
          </cell>
          <cell r="EC151">
            <v>1</v>
          </cell>
          <cell r="ED151">
            <v>1</v>
          </cell>
          <cell r="EE151">
            <v>1</v>
          </cell>
          <cell r="EF151">
            <v>1</v>
          </cell>
          <cell r="EG151">
            <v>1</v>
          </cell>
          <cell r="EH151">
            <v>1</v>
          </cell>
          <cell r="EI151">
            <v>1</v>
          </cell>
          <cell r="EJ151">
            <v>1</v>
          </cell>
          <cell r="EK151">
            <v>1</v>
          </cell>
          <cell r="EL151">
            <v>1</v>
          </cell>
          <cell r="EM151">
            <v>1</v>
          </cell>
          <cell r="EN151">
            <v>1</v>
          </cell>
          <cell r="EO151">
            <v>1</v>
          </cell>
          <cell r="EP151">
            <v>1</v>
          </cell>
          <cell r="EQ151">
            <v>1</v>
          </cell>
          <cell r="ER151">
            <v>1</v>
          </cell>
          <cell r="ES151">
            <v>1</v>
          </cell>
          <cell r="ET151">
            <v>1</v>
          </cell>
          <cell r="EU151">
            <v>1</v>
          </cell>
          <cell r="EV151">
            <v>1</v>
          </cell>
          <cell r="EW151">
            <v>1</v>
          </cell>
          <cell r="EX151">
            <v>1</v>
          </cell>
          <cell r="EY151">
            <v>1</v>
          </cell>
          <cell r="EZ151">
            <v>1</v>
          </cell>
          <cell r="FA151">
            <v>0.69</v>
          </cell>
          <cell r="FB151">
            <v>0.69</v>
          </cell>
          <cell r="FC151">
            <v>0.69</v>
          </cell>
          <cell r="FD151">
            <v>0.69</v>
          </cell>
          <cell r="FE151">
            <v>0.69</v>
          </cell>
          <cell r="FF151">
            <v>0.69</v>
          </cell>
          <cell r="FG151">
            <v>0.69</v>
          </cell>
          <cell r="FH151">
            <v>0.69</v>
          </cell>
          <cell r="FI151">
            <v>0.69</v>
          </cell>
          <cell r="FJ151">
            <v>0.69</v>
          </cell>
          <cell r="FK151">
            <v>0.69</v>
          </cell>
          <cell r="FL151">
            <v>0.69</v>
          </cell>
          <cell r="FM151">
            <v>0.69</v>
          </cell>
          <cell r="FN151">
            <v>0.69</v>
          </cell>
          <cell r="FO151">
            <v>0.69</v>
          </cell>
          <cell r="FP151">
            <v>0.69</v>
          </cell>
          <cell r="FQ151">
            <v>0.69</v>
          </cell>
          <cell r="FR151">
            <v>0.69</v>
          </cell>
          <cell r="FS151">
            <v>0.69</v>
          </cell>
        </row>
        <row r="152">
          <cell r="E152">
            <v>0.69</v>
          </cell>
          <cell r="F152">
            <v>0.69</v>
          </cell>
          <cell r="G152">
            <v>0.69</v>
          </cell>
          <cell r="H152">
            <v>0.69</v>
          </cell>
          <cell r="I152">
            <v>0.69</v>
          </cell>
          <cell r="J152">
            <v>0.69</v>
          </cell>
          <cell r="K152">
            <v>0.69</v>
          </cell>
          <cell r="L152">
            <v>0.69</v>
          </cell>
          <cell r="M152">
            <v>0.69</v>
          </cell>
          <cell r="N152">
            <v>0.69</v>
          </cell>
          <cell r="O152">
            <v>0.69</v>
          </cell>
          <cell r="P152">
            <v>0.69</v>
          </cell>
          <cell r="Q152">
            <v>0.69</v>
          </cell>
          <cell r="R152">
            <v>0.69</v>
          </cell>
          <cell r="S152">
            <v>0.69</v>
          </cell>
          <cell r="T152">
            <v>0.69</v>
          </cell>
          <cell r="U152">
            <v>0.69</v>
          </cell>
          <cell r="V152">
            <v>0.69</v>
          </cell>
          <cell r="W152">
            <v>0.69</v>
          </cell>
          <cell r="X152">
            <v>0.69</v>
          </cell>
          <cell r="Y152">
            <v>0.69</v>
          </cell>
          <cell r="Z152">
            <v>0.69</v>
          </cell>
          <cell r="AA152">
            <v>0.69</v>
          </cell>
          <cell r="AB152">
            <v>0.69</v>
          </cell>
          <cell r="AC152">
            <v>0.69</v>
          </cell>
          <cell r="AD152">
            <v>0.69</v>
          </cell>
          <cell r="AE152">
            <v>0.69</v>
          </cell>
          <cell r="AF152">
            <v>0.69</v>
          </cell>
          <cell r="AG152">
            <v>0.69</v>
          </cell>
          <cell r="AH152">
            <v>0.69</v>
          </cell>
          <cell r="AI152">
            <v>0.69</v>
          </cell>
          <cell r="AJ152">
            <v>0.69</v>
          </cell>
          <cell r="AK152">
            <v>0.69</v>
          </cell>
          <cell r="AL152">
            <v>0.69</v>
          </cell>
          <cell r="AM152">
            <v>0.69</v>
          </cell>
          <cell r="AN152">
            <v>0.69</v>
          </cell>
          <cell r="AO152">
            <v>0.69</v>
          </cell>
          <cell r="AP152">
            <v>0.69</v>
          </cell>
          <cell r="AQ152">
            <v>0.69</v>
          </cell>
          <cell r="AR152">
            <v>0.69</v>
          </cell>
          <cell r="AS152">
            <v>0.69</v>
          </cell>
          <cell r="AT152">
            <v>0.69</v>
          </cell>
          <cell r="AU152">
            <v>0.69</v>
          </cell>
          <cell r="AV152">
            <v>0.69</v>
          </cell>
          <cell r="AW152">
            <v>0.69</v>
          </cell>
          <cell r="AX152">
            <v>0.69</v>
          </cell>
          <cell r="AY152">
            <v>0.69</v>
          </cell>
          <cell r="AZ152">
            <v>0.69</v>
          </cell>
          <cell r="BA152">
            <v>0.69</v>
          </cell>
          <cell r="BB152">
            <v>0.69</v>
          </cell>
          <cell r="BC152">
            <v>0.69</v>
          </cell>
          <cell r="BD152">
            <v>0.69</v>
          </cell>
          <cell r="BE152">
            <v>0.69</v>
          </cell>
          <cell r="BF152">
            <v>0.69</v>
          </cell>
          <cell r="BG152">
            <v>0.69</v>
          </cell>
          <cell r="BH152">
            <v>0.69</v>
          </cell>
          <cell r="BI152">
            <v>0.69</v>
          </cell>
          <cell r="BJ152">
            <v>0.15</v>
          </cell>
          <cell r="BK152">
            <v>0.15</v>
          </cell>
          <cell r="BL152">
            <v>0.15</v>
          </cell>
          <cell r="BM152">
            <v>0.15</v>
          </cell>
          <cell r="BN152">
            <v>0.15</v>
          </cell>
          <cell r="BO152">
            <v>0.15</v>
          </cell>
          <cell r="BP152">
            <v>0.15</v>
          </cell>
          <cell r="BQ152">
            <v>0.15</v>
          </cell>
          <cell r="BR152">
            <v>0.15</v>
          </cell>
          <cell r="BS152">
            <v>0.15</v>
          </cell>
          <cell r="BT152">
            <v>0.15</v>
          </cell>
          <cell r="BU152">
            <v>0.15</v>
          </cell>
          <cell r="BV152">
            <v>0.15</v>
          </cell>
          <cell r="BW152">
            <v>0.15</v>
          </cell>
          <cell r="BX152">
            <v>0.15</v>
          </cell>
          <cell r="BY152">
            <v>0.15</v>
          </cell>
          <cell r="BZ152">
            <v>0.15</v>
          </cell>
          <cell r="CA152">
            <v>0.15</v>
          </cell>
          <cell r="CB152">
            <v>0.15</v>
          </cell>
          <cell r="CC152">
            <v>0.15</v>
          </cell>
          <cell r="CD152">
            <v>0.15</v>
          </cell>
          <cell r="CE152">
            <v>0.15</v>
          </cell>
          <cell r="CF152">
            <v>0.15</v>
          </cell>
          <cell r="CG152">
            <v>0.15</v>
          </cell>
          <cell r="CH152">
            <v>0.15</v>
          </cell>
          <cell r="CI152">
            <v>0.15</v>
          </cell>
          <cell r="CJ152">
            <v>0.15</v>
          </cell>
          <cell r="CK152">
            <v>0.15</v>
          </cell>
          <cell r="CL152">
            <v>0.15</v>
          </cell>
          <cell r="CM152">
            <v>0.15</v>
          </cell>
          <cell r="CN152">
            <v>0.15</v>
          </cell>
          <cell r="CO152">
            <v>0.15</v>
          </cell>
          <cell r="CP152">
            <v>0.15</v>
          </cell>
          <cell r="CQ152">
            <v>0.15</v>
          </cell>
          <cell r="CR152">
            <v>0.15</v>
          </cell>
          <cell r="CS152">
            <v>0.15</v>
          </cell>
          <cell r="CT152">
            <v>0.15</v>
          </cell>
          <cell r="CU152">
            <v>0.15</v>
          </cell>
          <cell r="CV152">
            <v>0.79</v>
          </cell>
          <cell r="CW152">
            <v>0.79</v>
          </cell>
          <cell r="CX152">
            <v>0.79</v>
          </cell>
          <cell r="CY152">
            <v>0.79</v>
          </cell>
          <cell r="CZ152">
            <v>0.79</v>
          </cell>
          <cell r="DA152">
            <v>0.79</v>
          </cell>
          <cell r="DB152">
            <v>0.79</v>
          </cell>
          <cell r="DC152">
            <v>0.79</v>
          </cell>
          <cell r="DD152">
            <v>0.79</v>
          </cell>
          <cell r="DE152">
            <v>0.79</v>
          </cell>
          <cell r="DF152">
            <v>0.79</v>
          </cell>
          <cell r="DG152">
            <v>0.79</v>
          </cell>
          <cell r="DH152">
            <v>0.79</v>
          </cell>
          <cell r="DI152">
            <v>0.79</v>
          </cell>
          <cell r="DJ152">
            <v>0.79</v>
          </cell>
          <cell r="DK152">
            <v>0.79</v>
          </cell>
          <cell r="DL152">
            <v>0.79</v>
          </cell>
          <cell r="DM152">
            <v>0.79</v>
          </cell>
          <cell r="DN152">
            <v>0.79</v>
          </cell>
          <cell r="DO152">
            <v>1</v>
          </cell>
          <cell r="DP152">
            <v>1</v>
          </cell>
          <cell r="DQ152">
            <v>1</v>
          </cell>
          <cell r="DR152">
            <v>1</v>
          </cell>
          <cell r="DS152">
            <v>1</v>
          </cell>
          <cell r="DT152">
            <v>1</v>
          </cell>
          <cell r="DU152">
            <v>1</v>
          </cell>
          <cell r="DV152">
            <v>1</v>
          </cell>
          <cell r="DW152">
            <v>1</v>
          </cell>
          <cell r="DX152">
            <v>1</v>
          </cell>
          <cell r="DY152">
            <v>1</v>
          </cell>
          <cell r="DZ152">
            <v>1</v>
          </cell>
          <cell r="EA152">
            <v>1</v>
          </cell>
          <cell r="EB152">
            <v>1</v>
          </cell>
          <cell r="EC152">
            <v>1</v>
          </cell>
          <cell r="ED152">
            <v>1</v>
          </cell>
          <cell r="EE152">
            <v>1</v>
          </cell>
          <cell r="EF152">
            <v>1</v>
          </cell>
          <cell r="EG152">
            <v>1</v>
          </cell>
          <cell r="EH152">
            <v>1</v>
          </cell>
          <cell r="EI152">
            <v>1</v>
          </cell>
          <cell r="EJ152">
            <v>1</v>
          </cell>
          <cell r="EK152">
            <v>1</v>
          </cell>
          <cell r="EL152">
            <v>1</v>
          </cell>
          <cell r="EM152">
            <v>1</v>
          </cell>
          <cell r="EN152">
            <v>1</v>
          </cell>
          <cell r="EO152">
            <v>1</v>
          </cell>
          <cell r="EP152">
            <v>1</v>
          </cell>
          <cell r="EQ152">
            <v>1</v>
          </cell>
          <cell r="ER152">
            <v>1</v>
          </cell>
          <cell r="ES152">
            <v>1</v>
          </cell>
          <cell r="ET152">
            <v>1</v>
          </cell>
          <cell r="EU152">
            <v>1</v>
          </cell>
          <cell r="EV152">
            <v>1</v>
          </cell>
          <cell r="EW152">
            <v>1</v>
          </cell>
          <cell r="EX152">
            <v>1</v>
          </cell>
          <cell r="EY152">
            <v>1</v>
          </cell>
          <cell r="EZ152">
            <v>1</v>
          </cell>
          <cell r="FA152">
            <v>0.69</v>
          </cell>
          <cell r="FB152">
            <v>0.69</v>
          </cell>
          <cell r="FC152">
            <v>0.69</v>
          </cell>
          <cell r="FD152">
            <v>0.69</v>
          </cell>
          <cell r="FE152">
            <v>0.69</v>
          </cell>
          <cell r="FF152">
            <v>0.69</v>
          </cell>
          <cell r="FG152">
            <v>0.69</v>
          </cell>
          <cell r="FH152">
            <v>0.69</v>
          </cell>
          <cell r="FI152">
            <v>0.69</v>
          </cell>
          <cell r="FJ152">
            <v>0.69</v>
          </cell>
          <cell r="FK152">
            <v>0.69</v>
          </cell>
          <cell r="FL152">
            <v>0.69</v>
          </cell>
          <cell r="FM152">
            <v>0.69</v>
          </cell>
          <cell r="FN152">
            <v>0.69</v>
          </cell>
          <cell r="FO152">
            <v>0.69</v>
          </cell>
          <cell r="FP152">
            <v>0.69</v>
          </cell>
          <cell r="FQ152">
            <v>0.69</v>
          </cell>
          <cell r="FR152">
            <v>0.69</v>
          </cell>
          <cell r="FS152">
            <v>0.69</v>
          </cell>
        </row>
        <row r="153">
          <cell r="E153">
            <v>0.69</v>
          </cell>
          <cell r="F153">
            <v>0.69</v>
          </cell>
          <cell r="G153">
            <v>0.69</v>
          </cell>
          <cell r="H153">
            <v>0.69</v>
          </cell>
          <cell r="I153">
            <v>0.69</v>
          </cell>
          <cell r="J153">
            <v>0.69</v>
          </cell>
          <cell r="K153">
            <v>0.69</v>
          </cell>
          <cell r="L153">
            <v>0.69</v>
          </cell>
          <cell r="M153">
            <v>0.69</v>
          </cell>
          <cell r="N153">
            <v>0.69</v>
          </cell>
          <cell r="O153">
            <v>0.69</v>
          </cell>
          <cell r="P153">
            <v>0.69</v>
          </cell>
          <cell r="Q153">
            <v>0.69</v>
          </cell>
          <cell r="R153">
            <v>0.69</v>
          </cell>
          <cell r="S153">
            <v>0.69</v>
          </cell>
          <cell r="T153">
            <v>0.69</v>
          </cell>
          <cell r="U153">
            <v>0.69</v>
          </cell>
          <cell r="V153">
            <v>0.69</v>
          </cell>
          <cell r="W153">
            <v>0.69</v>
          </cell>
          <cell r="X153">
            <v>0.69</v>
          </cell>
          <cell r="Y153">
            <v>0.69</v>
          </cell>
          <cell r="Z153">
            <v>0.69</v>
          </cell>
          <cell r="AA153">
            <v>0.69</v>
          </cell>
          <cell r="AB153">
            <v>0.69</v>
          </cell>
          <cell r="AC153">
            <v>0.69</v>
          </cell>
          <cell r="AD153">
            <v>0.69</v>
          </cell>
          <cell r="AE153">
            <v>0.69</v>
          </cell>
          <cell r="AF153">
            <v>0.69</v>
          </cell>
          <cell r="AG153">
            <v>0.69</v>
          </cell>
          <cell r="AH153">
            <v>0.69</v>
          </cell>
          <cell r="AI153">
            <v>0.69</v>
          </cell>
          <cell r="AJ153">
            <v>0.69</v>
          </cell>
          <cell r="AK153">
            <v>0.69</v>
          </cell>
          <cell r="AL153">
            <v>0.69</v>
          </cell>
          <cell r="AM153">
            <v>0.69</v>
          </cell>
          <cell r="AN153">
            <v>0.69</v>
          </cell>
          <cell r="AO153">
            <v>0.69</v>
          </cell>
          <cell r="AP153">
            <v>0.69</v>
          </cell>
          <cell r="AQ153">
            <v>0.69</v>
          </cell>
          <cell r="AR153">
            <v>0.69</v>
          </cell>
          <cell r="AS153">
            <v>0.69</v>
          </cell>
          <cell r="AT153">
            <v>0.69</v>
          </cell>
          <cell r="AU153">
            <v>0.69</v>
          </cell>
          <cell r="AV153">
            <v>0.69</v>
          </cell>
          <cell r="AW153">
            <v>0.69</v>
          </cell>
          <cell r="AX153">
            <v>0.69</v>
          </cell>
          <cell r="AY153">
            <v>0.69</v>
          </cell>
          <cell r="AZ153">
            <v>0.69</v>
          </cell>
          <cell r="BA153">
            <v>0.69</v>
          </cell>
          <cell r="BB153">
            <v>0.69</v>
          </cell>
          <cell r="BC153">
            <v>0.69</v>
          </cell>
          <cell r="BD153">
            <v>0.69</v>
          </cell>
          <cell r="BE153">
            <v>0.69</v>
          </cell>
          <cell r="BF153">
            <v>0.69</v>
          </cell>
          <cell r="BG153">
            <v>0.69</v>
          </cell>
          <cell r="BH153">
            <v>0.69</v>
          </cell>
          <cell r="BI153">
            <v>0.69</v>
          </cell>
          <cell r="BJ153">
            <v>0.15</v>
          </cell>
          <cell r="BK153">
            <v>0.15</v>
          </cell>
          <cell r="BL153">
            <v>0.15</v>
          </cell>
          <cell r="BM153">
            <v>0.15</v>
          </cell>
          <cell r="BN153">
            <v>0.15</v>
          </cell>
          <cell r="BO153">
            <v>0.15</v>
          </cell>
          <cell r="BP153">
            <v>0.15</v>
          </cell>
          <cell r="BQ153">
            <v>0.15</v>
          </cell>
          <cell r="BR153">
            <v>0.15</v>
          </cell>
          <cell r="BS153">
            <v>0.15</v>
          </cell>
          <cell r="BT153">
            <v>0.15</v>
          </cell>
          <cell r="BU153">
            <v>0.15</v>
          </cell>
          <cell r="BV153">
            <v>0.15</v>
          </cell>
          <cell r="BW153">
            <v>0.15</v>
          </cell>
          <cell r="BX153">
            <v>0.15</v>
          </cell>
          <cell r="BY153">
            <v>0.15</v>
          </cell>
          <cell r="BZ153">
            <v>0.15</v>
          </cell>
          <cell r="CA153">
            <v>0.15</v>
          </cell>
          <cell r="CB153">
            <v>0.15</v>
          </cell>
          <cell r="CC153">
            <v>0.15</v>
          </cell>
          <cell r="CD153">
            <v>0.15</v>
          </cell>
          <cell r="CE153">
            <v>0.15</v>
          </cell>
          <cell r="CF153">
            <v>0.15</v>
          </cell>
          <cell r="CG153">
            <v>0.15</v>
          </cell>
          <cell r="CH153">
            <v>0.15</v>
          </cell>
          <cell r="CI153">
            <v>0.15</v>
          </cell>
          <cell r="CJ153">
            <v>0.15</v>
          </cell>
          <cell r="CK153">
            <v>0.15</v>
          </cell>
          <cell r="CL153">
            <v>0.15</v>
          </cell>
          <cell r="CM153">
            <v>0.15</v>
          </cell>
          <cell r="CN153">
            <v>0.15</v>
          </cell>
          <cell r="CO153">
            <v>0.15</v>
          </cell>
          <cell r="CP153">
            <v>0.15</v>
          </cell>
          <cell r="CQ153">
            <v>0.15</v>
          </cell>
          <cell r="CR153">
            <v>0.15</v>
          </cell>
          <cell r="CS153">
            <v>0.15</v>
          </cell>
          <cell r="CT153">
            <v>0.15</v>
          </cell>
          <cell r="CU153">
            <v>0.15</v>
          </cell>
          <cell r="CV153">
            <v>0.79</v>
          </cell>
          <cell r="CW153">
            <v>0.79</v>
          </cell>
          <cell r="CX153">
            <v>0.79</v>
          </cell>
          <cell r="CY153">
            <v>0.79</v>
          </cell>
          <cell r="CZ153">
            <v>0.79</v>
          </cell>
          <cell r="DA153">
            <v>0.79</v>
          </cell>
          <cell r="DB153">
            <v>0.79</v>
          </cell>
          <cell r="DC153">
            <v>0.79</v>
          </cell>
          <cell r="DD153">
            <v>0.79</v>
          </cell>
          <cell r="DE153">
            <v>0.79</v>
          </cell>
          <cell r="DF153">
            <v>0.79</v>
          </cell>
          <cell r="DG153">
            <v>0.79</v>
          </cell>
          <cell r="DH153">
            <v>0.79</v>
          </cell>
          <cell r="DI153">
            <v>0.79</v>
          </cell>
          <cell r="DJ153">
            <v>0.79</v>
          </cell>
          <cell r="DK153">
            <v>0.79</v>
          </cell>
          <cell r="DL153">
            <v>0.79</v>
          </cell>
          <cell r="DM153">
            <v>0.79</v>
          </cell>
          <cell r="DN153">
            <v>0.79</v>
          </cell>
          <cell r="DO153">
            <v>1</v>
          </cell>
          <cell r="DP153">
            <v>1</v>
          </cell>
          <cell r="DQ153">
            <v>1</v>
          </cell>
          <cell r="DR153">
            <v>1</v>
          </cell>
          <cell r="DS153">
            <v>1</v>
          </cell>
          <cell r="DT153">
            <v>1</v>
          </cell>
          <cell r="DU153">
            <v>1</v>
          </cell>
          <cell r="DV153">
            <v>1</v>
          </cell>
          <cell r="DW153">
            <v>1</v>
          </cell>
          <cell r="DX153">
            <v>1</v>
          </cell>
          <cell r="DY153">
            <v>1</v>
          </cell>
          <cell r="DZ153">
            <v>1</v>
          </cell>
          <cell r="EA153">
            <v>1</v>
          </cell>
          <cell r="EB153">
            <v>1</v>
          </cell>
          <cell r="EC153">
            <v>1</v>
          </cell>
          <cell r="ED153">
            <v>1</v>
          </cell>
          <cell r="EE153">
            <v>1</v>
          </cell>
          <cell r="EF153">
            <v>1</v>
          </cell>
          <cell r="EG153">
            <v>1</v>
          </cell>
          <cell r="EH153">
            <v>1</v>
          </cell>
          <cell r="EI153">
            <v>1</v>
          </cell>
          <cell r="EJ153">
            <v>1</v>
          </cell>
          <cell r="EK153">
            <v>1</v>
          </cell>
          <cell r="EL153">
            <v>1</v>
          </cell>
          <cell r="EM153">
            <v>1</v>
          </cell>
          <cell r="EN153">
            <v>1</v>
          </cell>
          <cell r="EO153">
            <v>1</v>
          </cell>
          <cell r="EP153">
            <v>1</v>
          </cell>
          <cell r="EQ153">
            <v>1</v>
          </cell>
          <cell r="ER153">
            <v>1</v>
          </cell>
          <cell r="ES153">
            <v>1</v>
          </cell>
          <cell r="ET153">
            <v>1</v>
          </cell>
          <cell r="EU153">
            <v>1</v>
          </cell>
          <cell r="EV153">
            <v>1</v>
          </cell>
          <cell r="EW153">
            <v>1</v>
          </cell>
          <cell r="EX153">
            <v>1</v>
          </cell>
          <cell r="EY153">
            <v>1</v>
          </cell>
          <cell r="EZ153">
            <v>1</v>
          </cell>
          <cell r="FA153">
            <v>0.69</v>
          </cell>
          <cell r="FB153">
            <v>0.69</v>
          </cell>
          <cell r="FC153">
            <v>0.69</v>
          </cell>
          <cell r="FD153">
            <v>0.69</v>
          </cell>
          <cell r="FE153">
            <v>0.69</v>
          </cell>
          <cell r="FF153">
            <v>0.69</v>
          </cell>
          <cell r="FG153">
            <v>0.69</v>
          </cell>
          <cell r="FH153">
            <v>0.69</v>
          </cell>
          <cell r="FI153">
            <v>0.69</v>
          </cell>
          <cell r="FJ153">
            <v>0.69</v>
          </cell>
          <cell r="FK153">
            <v>0.69</v>
          </cell>
          <cell r="FL153">
            <v>0.69</v>
          </cell>
          <cell r="FM153">
            <v>0.69</v>
          </cell>
          <cell r="FN153">
            <v>0.69</v>
          </cell>
          <cell r="FO153">
            <v>0.69</v>
          </cell>
          <cell r="FP153">
            <v>0.69</v>
          </cell>
          <cell r="FQ153">
            <v>0.69</v>
          </cell>
          <cell r="FR153">
            <v>0.69</v>
          </cell>
          <cell r="FS153">
            <v>0.69</v>
          </cell>
        </row>
        <row r="154">
          <cell r="E154">
            <v>0.69</v>
          </cell>
          <cell r="F154">
            <v>0.69</v>
          </cell>
          <cell r="G154">
            <v>0.69</v>
          </cell>
          <cell r="H154">
            <v>0.69</v>
          </cell>
          <cell r="I154">
            <v>0.69</v>
          </cell>
          <cell r="J154">
            <v>0.69</v>
          </cell>
          <cell r="K154">
            <v>0.69</v>
          </cell>
          <cell r="L154">
            <v>0.69</v>
          </cell>
          <cell r="M154">
            <v>0.69</v>
          </cell>
          <cell r="N154">
            <v>0.69</v>
          </cell>
          <cell r="O154">
            <v>0.69</v>
          </cell>
          <cell r="P154">
            <v>0.69</v>
          </cell>
          <cell r="Q154">
            <v>0.69</v>
          </cell>
          <cell r="R154">
            <v>0.69</v>
          </cell>
          <cell r="S154">
            <v>0.69</v>
          </cell>
          <cell r="T154">
            <v>0.69</v>
          </cell>
          <cell r="U154">
            <v>0.69</v>
          </cell>
          <cell r="V154">
            <v>0.69</v>
          </cell>
          <cell r="W154">
            <v>0.69</v>
          </cell>
          <cell r="X154">
            <v>0.69</v>
          </cell>
          <cell r="Y154">
            <v>0.69</v>
          </cell>
          <cell r="Z154">
            <v>0.69</v>
          </cell>
          <cell r="AA154">
            <v>0.69</v>
          </cell>
          <cell r="AB154">
            <v>0.69</v>
          </cell>
          <cell r="AC154">
            <v>0.69</v>
          </cell>
          <cell r="AD154">
            <v>0.69</v>
          </cell>
          <cell r="AE154">
            <v>0.69</v>
          </cell>
          <cell r="AF154">
            <v>0.69</v>
          </cell>
          <cell r="AG154">
            <v>0.69</v>
          </cell>
          <cell r="AH154">
            <v>0.69</v>
          </cell>
          <cell r="AI154">
            <v>0.69</v>
          </cell>
          <cell r="AJ154">
            <v>0.69</v>
          </cell>
          <cell r="AK154">
            <v>0.69</v>
          </cell>
          <cell r="AL154">
            <v>0.69</v>
          </cell>
          <cell r="AM154">
            <v>0.69</v>
          </cell>
          <cell r="AN154">
            <v>0.69</v>
          </cell>
          <cell r="AO154">
            <v>0.69</v>
          </cell>
          <cell r="AP154">
            <v>0.69</v>
          </cell>
          <cell r="AQ154">
            <v>0.69</v>
          </cell>
          <cell r="AR154">
            <v>0.69</v>
          </cell>
          <cell r="AS154">
            <v>0.69</v>
          </cell>
          <cell r="AT154">
            <v>0.69</v>
          </cell>
          <cell r="AU154">
            <v>0.69</v>
          </cell>
          <cell r="AV154">
            <v>0.69</v>
          </cell>
          <cell r="AW154">
            <v>0.69</v>
          </cell>
          <cell r="AX154">
            <v>0.69</v>
          </cell>
          <cell r="AY154">
            <v>0.69</v>
          </cell>
          <cell r="AZ154">
            <v>0.69</v>
          </cell>
          <cell r="BA154">
            <v>0.69</v>
          </cell>
          <cell r="BB154">
            <v>0.69</v>
          </cell>
          <cell r="BC154">
            <v>0.69</v>
          </cell>
          <cell r="BD154">
            <v>0.69</v>
          </cell>
          <cell r="BE154">
            <v>0.69</v>
          </cell>
          <cell r="BF154">
            <v>0.69</v>
          </cell>
          <cell r="BG154">
            <v>0.69</v>
          </cell>
          <cell r="BH154">
            <v>0.69</v>
          </cell>
          <cell r="BI154">
            <v>0.69</v>
          </cell>
          <cell r="BJ154">
            <v>0.15</v>
          </cell>
          <cell r="BK154">
            <v>0.15</v>
          </cell>
          <cell r="BL154">
            <v>0.15</v>
          </cell>
          <cell r="BM154">
            <v>0.15</v>
          </cell>
          <cell r="BN154">
            <v>0.15</v>
          </cell>
          <cell r="BO154">
            <v>0.15</v>
          </cell>
          <cell r="BP154">
            <v>0.15</v>
          </cell>
          <cell r="BQ154">
            <v>0.15</v>
          </cell>
          <cell r="BR154">
            <v>0.15</v>
          </cell>
          <cell r="BS154">
            <v>0.15</v>
          </cell>
          <cell r="BT154">
            <v>0.15</v>
          </cell>
          <cell r="BU154">
            <v>0.15</v>
          </cell>
          <cell r="BV154">
            <v>0.15</v>
          </cell>
          <cell r="BW154">
            <v>0.15</v>
          </cell>
          <cell r="BX154">
            <v>0.15</v>
          </cell>
          <cell r="BY154">
            <v>0.15</v>
          </cell>
          <cell r="BZ154">
            <v>0.15</v>
          </cell>
          <cell r="CA154">
            <v>0.15</v>
          </cell>
          <cell r="CB154">
            <v>0.15</v>
          </cell>
          <cell r="CC154">
            <v>0.15</v>
          </cell>
          <cell r="CD154">
            <v>0.15</v>
          </cell>
          <cell r="CE154">
            <v>0.15</v>
          </cell>
          <cell r="CF154">
            <v>0.15</v>
          </cell>
          <cell r="CG154">
            <v>0.15</v>
          </cell>
          <cell r="CH154">
            <v>0.15</v>
          </cell>
          <cell r="CI154">
            <v>0.15</v>
          </cell>
          <cell r="CJ154">
            <v>0.15</v>
          </cell>
          <cell r="CK154">
            <v>0.15</v>
          </cell>
          <cell r="CL154">
            <v>0.15</v>
          </cell>
          <cell r="CM154">
            <v>0.15</v>
          </cell>
          <cell r="CN154">
            <v>0.15</v>
          </cell>
          <cell r="CO154">
            <v>0.15</v>
          </cell>
          <cell r="CP154">
            <v>0.15</v>
          </cell>
          <cell r="CQ154">
            <v>0.15</v>
          </cell>
          <cell r="CR154">
            <v>0.15</v>
          </cell>
          <cell r="CS154">
            <v>0.15</v>
          </cell>
          <cell r="CT154">
            <v>0.15</v>
          </cell>
          <cell r="CU154">
            <v>0.15</v>
          </cell>
          <cell r="CV154">
            <v>0.79</v>
          </cell>
          <cell r="CW154">
            <v>0.79</v>
          </cell>
          <cell r="CX154">
            <v>0.79</v>
          </cell>
          <cell r="CY154">
            <v>0.79</v>
          </cell>
          <cell r="CZ154">
            <v>0.79</v>
          </cell>
          <cell r="DA154">
            <v>0.79</v>
          </cell>
          <cell r="DB154">
            <v>0.79</v>
          </cell>
          <cell r="DC154">
            <v>0.79</v>
          </cell>
          <cell r="DD154">
            <v>0.79</v>
          </cell>
          <cell r="DE154">
            <v>0.79</v>
          </cell>
          <cell r="DF154">
            <v>0.79</v>
          </cell>
          <cell r="DG154">
            <v>0.79</v>
          </cell>
          <cell r="DH154">
            <v>0.79</v>
          </cell>
          <cell r="DI154">
            <v>0.79</v>
          </cell>
          <cell r="DJ154">
            <v>0.79</v>
          </cell>
          <cell r="DK154">
            <v>0.79</v>
          </cell>
          <cell r="DL154">
            <v>0.79</v>
          </cell>
          <cell r="DM154">
            <v>0.79</v>
          </cell>
          <cell r="DN154">
            <v>0.79</v>
          </cell>
          <cell r="DO154">
            <v>1</v>
          </cell>
          <cell r="DP154">
            <v>1</v>
          </cell>
          <cell r="DQ154">
            <v>1</v>
          </cell>
          <cell r="DR154">
            <v>1</v>
          </cell>
          <cell r="DS154">
            <v>1</v>
          </cell>
          <cell r="DT154">
            <v>1</v>
          </cell>
          <cell r="DU154">
            <v>1</v>
          </cell>
          <cell r="DV154">
            <v>1</v>
          </cell>
          <cell r="DW154">
            <v>1</v>
          </cell>
          <cell r="DX154">
            <v>1</v>
          </cell>
          <cell r="DY154">
            <v>1</v>
          </cell>
          <cell r="DZ154">
            <v>1</v>
          </cell>
          <cell r="EA154">
            <v>1</v>
          </cell>
          <cell r="EB154">
            <v>1</v>
          </cell>
          <cell r="EC154">
            <v>1</v>
          </cell>
          <cell r="ED154">
            <v>1</v>
          </cell>
          <cell r="EE154">
            <v>1</v>
          </cell>
          <cell r="EF154">
            <v>1</v>
          </cell>
          <cell r="EG154">
            <v>1</v>
          </cell>
          <cell r="EH154">
            <v>1</v>
          </cell>
          <cell r="EI154">
            <v>1</v>
          </cell>
          <cell r="EJ154">
            <v>1</v>
          </cell>
          <cell r="EK154">
            <v>1</v>
          </cell>
          <cell r="EL154">
            <v>1</v>
          </cell>
          <cell r="EM154">
            <v>1</v>
          </cell>
          <cell r="EN154">
            <v>1</v>
          </cell>
          <cell r="EO154">
            <v>1</v>
          </cell>
          <cell r="EP154">
            <v>1</v>
          </cell>
          <cell r="EQ154">
            <v>1</v>
          </cell>
          <cell r="ER154">
            <v>1</v>
          </cell>
          <cell r="ES154">
            <v>1</v>
          </cell>
          <cell r="ET154">
            <v>1</v>
          </cell>
          <cell r="EU154">
            <v>1</v>
          </cell>
          <cell r="EV154">
            <v>1</v>
          </cell>
          <cell r="EW154">
            <v>1</v>
          </cell>
          <cell r="EX154">
            <v>1</v>
          </cell>
          <cell r="EY154">
            <v>1</v>
          </cell>
          <cell r="EZ154">
            <v>1</v>
          </cell>
          <cell r="FA154">
            <v>0.69</v>
          </cell>
          <cell r="FB154">
            <v>0.69</v>
          </cell>
          <cell r="FC154">
            <v>0.69</v>
          </cell>
          <cell r="FD154">
            <v>0.69</v>
          </cell>
          <cell r="FE154">
            <v>0.69</v>
          </cell>
          <cell r="FF154">
            <v>0.69</v>
          </cell>
          <cell r="FG154">
            <v>0.69</v>
          </cell>
          <cell r="FH154">
            <v>0.69</v>
          </cell>
          <cell r="FI154">
            <v>0.69</v>
          </cell>
          <cell r="FJ154">
            <v>0.69</v>
          </cell>
          <cell r="FK154">
            <v>0.69</v>
          </cell>
          <cell r="FL154">
            <v>0.69</v>
          </cell>
          <cell r="FM154">
            <v>0.69</v>
          </cell>
          <cell r="FN154">
            <v>0.69</v>
          </cell>
          <cell r="FO154">
            <v>0.69</v>
          </cell>
          <cell r="FP154">
            <v>0.69</v>
          </cell>
          <cell r="FQ154">
            <v>0.69</v>
          </cell>
          <cell r="FR154">
            <v>0.69</v>
          </cell>
          <cell r="FS154">
            <v>0.69</v>
          </cell>
        </row>
        <row r="155">
          <cell r="E155">
            <v>0.69</v>
          </cell>
          <cell r="F155">
            <v>0.69</v>
          </cell>
          <cell r="G155">
            <v>0.69</v>
          </cell>
          <cell r="H155">
            <v>0.69</v>
          </cell>
          <cell r="I155">
            <v>0.69</v>
          </cell>
          <cell r="J155">
            <v>0.69</v>
          </cell>
          <cell r="K155">
            <v>0.69</v>
          </cell>
          <cell r="L155">
            <v>0.69</v>
          </cell>
          <cell r="M155">
            <v>0.69</v>
          </cell>
          <cell r="N155">
            <v>0.69</v>
          </cell>
          <cell r="O155">
            <v>0.69</v>
          </cell>
          <cell r="P155">
            <v>0.69</v>
          </cell>
          <cell r="Q155">
            <v>0.69</v>
          </cell>
          <cell r="R155">
            <v>0.69</v>
          </cell>
          <cell r="S155">
            <v>0.69</v>
          </cell>
          <cell r="T155">
            <v>0.69</v>
          </cell>
          <cell r="U155">
            <v>0.69</v>
          </cell>
          <cell r="V155">
            <v>0.69</v>
          </cell>
          <cell r="W155">
            <v>0.69</v>
          </cell>
          <cell r="X155">
            <v>0.69</v>
          </cell>
          <cell r="Y155">
            <v>0.69</v>
          </cell>
          <cell r="Z155">
            <v>0.69</v>
          </cell>
          <cell r="AA155">
            <v>0.69</v>
          </cell>
          <cell r="AB155">
            <v>0.69</v>
          </cell>
          <cell r="AC155">
            <v>0.69</v>
          </cell>
          <cell r="AD155">
            <v>0.69</v>
          </cell>
          <cell r="AE155">
            <v>0.69</v>
          </cell>
          <cell r="AF155">
            <v>0.69</v>
          </cell>
          <cell r="AG155">
            <v>0.69</v>
          </cell>
          <cell r="AH155">
            <v>0.69</v>
          </cell>
          <cell r="AI155">
            <v>0.69</v>
          </cell>
          <cell r="AJ155">
            <v>0.69</v>
          </cell>
          <cell r="AK155">
            <v>0.69</v>
          </cell>
          <cell r="AL155">
            <v>0.69</v>
          </cell>
          <cell r="AM155">
            <v>0.69</v>
          </cell>
          <cell r="AN155">
            <v>0.69</v>
          </cell>
          <cell r="AO155">
            <v>0.69</v>
          </cell>
          <cell r="AP155">
            <v>0.69</v>
          </cell>
          <cell r="AQ155">
            <v>0.69</v>
          </cell>
          <cell r="AR155">
            <v>0.69</v>
          </cell>
          <cell r="AS155">
            <v>0.69</v>
          </cell>
          <cell r="AT155">
            <v>0.69</v>
          </cell>
          <cell r="AU155">
            <v>0.69</v>
          </cell>
          <cell r="AV155">
            <v>0.69</v>
          </cell>
          <cell r="AW155">
            <v>0.69</v>
          </cell>
          <cell r="AX155">
            <v>0.69</v>
          </cell>
          <cell r="AY155">
            <v>0.69</v>
          </cell>
          <cell r="AZ155">
            <v>0.69</v>
          </cell>
          <cell r="BA155">
            <v>0.69</v>
          </cell>
          <cell r="BB155">
            <v>0.69</v>
          </cell>
          <cell r="BC155">
            <v>0.69</v>
          </cell>
          <cell r="BD155">
            <v>0.69</v>
          </cell>
          <cell r="BE155">
            <v>0.69</v>
          </cell>
          <cell r="BF155">
            <v>0.69</v>
          </cell>
          <cell r="BG155">
            <v>0.69</v>
          </cell>
          <cell r="BH155">
            <v>0.69</v>
          </cell>
          <cell r="BI155">
            <v>0.69</v>
          </cell>
          <cell r="BJ155">
            <v>0.15</v>
          </cell>
          <cell r="BK155">
            <v>0.15</v>
          </cell>
          <cell r="BL155">
            <v>0.15</v>
          </cell>
          <cell r="BM155">
            <v>0.15</v>
          </cell>
          <cell r="BN155">
            <v>0.15</v>
          </cell>
          <cell r="BO155">
            <v>0.15</v>
          </cell>
          <cell r="BP155">
            <v>0.15</v>
          </cell>
          <cell r="BQ155">
            <v>0.15</v>
          </cell>
          <cell r="BR155">
            <v>0.15</v>
          </cell>
          <cell r="BS155">
            <v>0.15</v>
          </cell>
          <cell r="BT155">
            <v>0.15</v>
          </cell>
          <cell r="BU155">
            <v>0.15</v>
          </cell>
          <cell r="BV155">
            <v>0.15</v>
          </cell>
          <cell r="BW155">
            <v>0.15</v>
          </cell>
          <cell r="BX155">
            <v>0.15</v>
          </cell>
          <cell r="BY155">
            <v>0.15</v>
          </cell>
          <cell r="BZ155">
            <v>0.15</v>
          </cell>
          <cell r="CA155">
            <v>0.15</v>
          </cell>
          <cell r="CB155">
            <v>0.15</v>
          </cell>
          <cell r="CC155">
            <v>0.15</v>
          </cell>
          <cell r="CD155">
            <v>0.15</v>
          </cell>
          <cell r="CE155">
            <v>0.15</v>
          </cell>
          <cell r="CF155">
            <v>0.15</v>
          </cell>
          <cell r="CG155">
            <v>0.15</v>
          </cell>
          <cell r="CH155">
            <v>0.15</v>
          </cell>
          <cell r="CI155">
            <v>0.15</v>
          </cell>
          <cell r="CJ155">
            <v>0.15</v>
          </cell>
          <cell r="CK155">
            <v>0.15</v>
          </cell>
          <cell r="CL155">
            <v>0.15</v>
          </cell>
          <cell r="CM155">
            <v>0.15</v>
          </cell>
          <cell r="CN155">
            <v>0.15</v>
          </cell>
          <cell r="CO155">
            <v>0.15</v>
          </cell>
          <cell r="CP155">
            <v>0.15</v>
          </cell>
          <cell r="CQ155">
            <v>0.15</v>
          </cell>
          <cell r="CR155">
            <v>0.15</v>
          </cell>
          <cell r="CS155">
            <v>0.15</v>
          </cell>
          <cell r="CT155">
            <v>0.15</v>
          </cell>
          <cell r="CU155">
            <v>0.15</v>
          </cell>
          <cell r="CV155">
            <v>0.79</v>
          </cell>
          <cell r="CW155">
            <v>0.79</v>
          </cell>
          <cell r="CX155">
            <v>0.79</v>
          </cell>
          <cell r="CY155">
            <v>0.79</v>
          </cell>
          <cell r="CZ155">
            <v>0.79</v>
          </cell>
          <cell r="DA155">
            <v>0.79</v>
          </cell>
          <cell r="DB155">
            <v>0.79</v>
          </cell>
          <cell r="DC155">
            <v>0.79</v>
          </cell>
          <cell r="DD155">
            <v>0.79</v>
          </cell>
          <cell r="DE155">
            <v>0.79</v>
          </cell>
          <cell r="DF155">
            <v>0.79</v>
          </cell>
          <cell r="DG155">
            <v>0.79</v>
          </cell>
          <cell r="DH155">
            <v>0.79</v>
          </cell>
          <cell r="DI155">
            <v>0.79</v>
          </cell>
          <cell r="DJ155">
            <v>0.79</v>
          </cell>
          <cell r="DK155">
            <v>0.79</v>
          </cell>
          <cell r="DL155">
            <v>0.79</v>
          </cell>
          <cell r="DM155">
            <v>0.79</v>
          </cell>
          <cell r="DN155">
            <v>0.79</v>
          </cell>
          <cell r="DO155">
            <v>1</v>
          </cell>
          <cell r="DP155">
            <v>1</v>
          </cell>
          <cell r="DQ155">
            <v>1</v>
          </cell>
          <cell r="DR155">
            <v>1</v>
          </cell>
          <cell r="DS155">
            <v>1</v>
          </cell>
          <cell r="DT155">
            <v>1</v>
          </cell>
          <cell r="DU155">
            <v>1</v>
          </cell>
          <cell r="DV155">
            <v>1</v>
          </cell>
          <cell r="DW155">
            <v>1</v>
          </cell>
          <cell r="DX155">
            <v>1</v>
          </cell>
          <cell r="DY155">
            <v>1</v>
          </cell>
          <cell r="DZ155">
            <v>1</v>
          </cell>
          <cell r="EA155">
            <v>1</v>
          </cell>
          <cell r="EB155">
            <v>1</v>
          </cell>
          <cell r="EC155">
            <v>1</v>
          </cell>
          <cell r="ED155">
            <v>1</v>
          </cell>
          <cell r="EE155">
            <v>1</v>
          </cell>
          <cell r="EF155">
            <v>1</v>
          </cell>
          <cell r="EG155">
            <v>1</v>
          </cell>
          <cell r="EH155">
            <v>1</v>
          </cell>
          <cell r="EI155">
            <v>1</v>
          </cell>
          <cell r="EJ155">
            <v>1</v>
          </cell>
          <cell r="EK155">
            <v>1</v>
          </cell>
          <cell r="EL155">
            <v>1</v>
          </cell>
          <cell r="EM155">
            <v>1</v>
          </cell>
          <cell r="EN155">
            <v>1</v>
          </cell>
          <cell r="EO155">
            <v>1</v>
          </cell>
          <cell r="EP155">
            <v>1</v>
          </cell>
          <cell r="EQ155">
            <v>1</v>
          </cell>
          <cell r="ER155">
            <v>1</v>
          </cell>
          <cell r="ES155">
            <v>1</v>
          </cell>
          <cell r="ET155">
            <v>1</v>
          </cell>
          <cell r="EU155">
            <v>1</v>
          </cell>
          <cell r="EV155">
            <v>1</v>
          </cell>
          <cell r="EW155">
            <v>1</v>
          </cell>
          <cell r="EX155">
            <v>1</v>
          </cell>
          <cell r="EY155">
            <v>1</v>
          </cell>
          <cell r="EZ155">
            <v>1</v>
          </cell>
          <cell r="FA155">
            <v>0.69</v>
          </cell>
          <cell r="FB155">
            <v>0.69</v>
          </cell>
          <cell r="FC155">
            <v>0.69</v>
          </cell>
          <cell r="FD155">
            <v>0.69</v>
          </cell>
          <cell r="FE155">
            <v>0.69</v>
          </cell>
          <cell r="FF155">
            <v>0.69</v>
          </cell>
          <cell r="FG155">
            <v>0.69</v>
          </cell>
          <cell r="FH155">
            <v>0.69</v>
          </cell>
          <cell r="FI155">
            <v>0.69</v>
          </cell>
          <cell r="FJ155">
            <v>0.69</v>
          </cell>
          <cell r="FK155">
            <v>0.69</v>
          </cell>
          <cell r="FL155">
            <v>0.69</v>
          </cell>
          <cell r="FM155">
            <v>0.69</v>
          </cell>
          <cell r="FN155">
            <v>0.69</v>
          </cell>
          <cell r="FO155">
            <v>0.69</v>
          </cell>
          <cell r="FP155">
            <v>0.69</v>
          </cell>
          <cell r="FQ155">
            <v>0.69</v>
          </cell>
          <cell r="FR155">
            <v>0.69</v>
          </cell>
          <cell r="FS155">
            <v>0.69</v>
          </cell>
        </row>
        <row r="156">
          <cell r="E156">
            <v>0.69</v>
          </cell>
          <cell r="F156">
            <v>0.69</v>
          </cell>
          <cell r="G156">
            <v>0.69</v>
          </cell>
          <cell r="H156">
            <v>0.69</v>
          </cell>
          <cell r="I156">
            <v>0.69</v>
          </cell>
          <cell r="J156">
            <v>0.69</v>
          </cell>
          <cell r="K156">
            <v>0.69</v>
          </cell>
          <cell r="L156">
            <v>0.69</v>
          </cell>
          <cell r="M156">
            <v>0.69</v>
          </cell>
          <cell r="N156">
            <v>0.69</v>
          </cell>
          <cell r="O156">
            <v>0.69</v>
          </cell>
          <cell r="P156">
            <v>0.69</v>
          </cell>
          <cell r="Q156">
            <v>0.69</v>
          </cell>
          <cell r="R156">
            <v>0.69</v>
          </cell>
          <cell r="S156">
            <v>0.69</v>
          </cell>
          <cell r="T156">
            <v>0.69</v>
          </cell>
          <cell r="U156">
            <v>0.69</v>
          </cell>
          <cell r="V156">
            <v>0.69</v>
          </cell>
          <cell r="W156">
            <v>0.69</v>
          </cell>
          <cell r="X156">
            <v>0.69</v>
          </cell>
          <cell r="Y156">
            <v>0.69</v>
          </cell>
          <cell r="Z156">
            <v>0.69</v>
          </cell>
          <cell r="AA156">
            <v>0.69</v>
          </cell>
          <cell r="AB156">
            <v>0.69</v>
          </cell>
          <cell r="AC156">
            <v>0.69</v>
          </cell>
          <cell r="AD156">
            <v>0.69</v>
          </cell>
          <cell r="AE156">
            <v>0.69</v>
          </cell>
          <cell r="AF156">
            <v>0.69</v>
          </cell>
          <cell r="AG156">
            <v>0.69</v>
          </cell>
          <cell r="AH156">
            <v>0.69</v>
          </cell>
          <cell r="AI156">
            <v>0.69</v>
          </cell>
          <cell r="AJ156">
            <v>0.69</v>
          </cell>
          <cell r="AK156">
            <v>0.69</v>
          </cell>
          <cell r="AL156">
            <v>0.69</v>
          </cell>
          <cell r="AM156">
            <v>0.69</v>
          </cell>
          <cell r="AN156">
            <v>0.69</v>
          </cell>
          <cell r="AO156">
            <v>0.69</v>
          </cell>
          <cell r="AP156">
            <v>0.69</v>
          </cell>
          <cell r="AQ156">
            <v>0.69</v>
          </cell>
          <cell r="AR156">
            <v>0.69</v>
          </cell>
          <cell r="AS156">
            <v>0.69</v>
          </cell>
          <cell r="AT156">
            <v>0.69</v>
          </cell>
          <cell r="AU156">
            <v>0.69</v>
          </cell>
          <cell r="AV156">
            <v>0.69</v>
          </cell>
          <cell r="AW156">
            <v>0.69</v>
          </cell>
          <cell r="AX156">
            <v>0.69</v>
          </cell>
          <cell r="AY156">
            <v>0.69</v>
          </cell>
          <cell r="AZ156">
            <v>0.69</v>
          </cell>
          <cell r="BA156">
            <v>0.69</v>
          </cell>
          <cell r="BB156">
            <v>0.69</v>
          </cell>
          <cell r="BC156">
            <v>0.69</v>
          </cell>
          <cell r="BD156">
            <v>0.69</v>
          </cell>
          <cell r="BE156">
            <v>0.69</v>
          </cell>
          <cell r="BF156">
            <v>0.69</v>
          </cell>
          <cell r="BG156">
            <v>0.69</v>
          </cell>
          <cell r="BH156">
            <v>0.69</v>
          </cell>
          <cell r="BI156">
            <v>0.69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0.79</v>
          </cell>
          <cell r="CW156">
            <v>0.79</v>
          </cell>
          <cell r="CX156">
            <v>0.79</v>
          </cell>
          <cell r="CY156">
            <v>0.79</v>
          </cell>
          <cell r="CZ156">
            <v>0.79</v>
          </cell>
          <cell r="DA156">
            <v>0.79</v>
          </cell>
          <cell r="DB156">
            <v>0.79</v>
          </cell>
          <cell r="DC156">
            <v>0.79</v>
          </cell>
          <cell r="DD156">
            <v>0.79</v>
          </cell>
          <cell r="DE156">
            <v>0.79</v>
          </cell>
          <cell r="DF156">
            <v>0.79</v>
          </cell>
          <cell r="DG156">
            <v>0.79</v>
          </cell>
          <cell r="DH156">
            <v>0.79</v>
          </cell>
          <cell r="DI156">
            <v>0.79</v>
          </cell>
          <cell r="DJ156">
            <v>0.79</v>
          </cell>
          <cell r="DK156">
            <v>0.79</v>
          </cell>
          <cell r="DL156">
            <v>0.79</v>
          </cell>
          <cell r="DM156">
            <v>0.79</v>
          </cell>
          <cell r="DN156">
            <v>0.79</v>
          </cell>
          <cell r="DO156">
            <v>1</v>
          </cell>
          <cell r="DP156">
            <v>1</v>
          </cell>
          <cell r="DQ156">
            <v>1</v>
          </cell>
          <cell r="DR156">
            <v>1</v>
          </cell>
          <cell r="DS156">
            <v>1</v>
          </cell>
          <cell r="DT156">
            <v>1</v>
          </cell>
          <cell r="DU156">
            <v>1</v>
          </cell>
          <cell r="DV156">
            <v>1</v>
          </cell>
          <cell r="DW156">
            <v>1</v>
          </cell>
          <cell r="DX156">
            <v>1</v>
          </cell>
          <cell r="DY156">
            <v>1</v>
          </cell>
          <cell r="DZ156">
            <v>1</v>
          </cell>
          <cell r="EA156">
            <v>1</v>
          </cell>
          <cell r="EB156">
            <v>1</v>
          </cell>
          <cell r="EC156">
            <v>1</v>
          </cell>
          <cell r="ED156">
            <v>1</v>
          </cell>
          <cell r="EE156">
            <v>1</v>
          </cell>
          <cell r="EF156">
            <v>1</v>
          </cell>
          <cell r="EG156">
            <v>1</v>
          </cell>
          <cell r="EH156">
            <v>1</v>
          </cell>
          <cell r="EI156">
            <v>1</v>
          </cell>
          <cell r="EJ156">
            <v>1</v>
          </cell>
          <cell r="EK156">
            <v>1</v>
          </cell>
          <cell r="EL156">
            <v>1</v>
          </cell>
          <cell r="EM156">
            <v>1</v>
          </cell>
          <cell r="EN156">
            <v>1</v>
          </cell>
          <cell r="EO156">
            <v>1</v>
          </cell>
          <cell r="EP156">
            <v>1</v>
          </cell>
          <cell r="EQ156">
            <v>1</v>
          </cell>
          <cell r="ER156">
            <v>1</v>
          </cell>
          <cell r="ES156">
            <v>1</v>
          </cell>
          <cell r="ET156">
            <v>1</v>
          </cell>
          <cell r="EU156">
            <v>1</v>
          </cell>
          <cell r="EV156">
            <v>1</v>
          </cell>
          <cell r="EW156">
            <v>1</v>
          </cell>
          <cell r="EX156">
            <v>1</v>
          </cell>
          <cell r="EY156">
            <v>1</v>
          </cell>
          <cell r="EZ156">
            <v>1</v>
          </cell>
          <cell r="FA156">
            <v>0.69</v>
          </cell>
          <cell r="FB156">
            <v>0.69</v>
          </cell>
          <cell r="FC156">
            <v>0.69</v>
          </cell>
          <cell r="FD156">
            <v>0.69</v>
          </cell>
          <cell r="FE156">
            <v>0.69</v>
          </cell>
          <cell r="FF156">
            <v>0.69</v>
          </cell>
          <cell r="FG156">
            <v>0.69</v>
          </cell>
          <cell r="FH156">
            <v>0.69</v>
          </cell>
          <cell r="FI156">
            <v>0.69</v>
          </cell>
          <cell r="FJ156">
            <v>0.69</v>
          </cell>
          <cell r="FK156">
            <v>0.69</v>
          </cell>
          <cell r="FL156">
            <v>0.69</v>
          </cell>
          <cell r="FM156">
            <v>0.69</v>
          </cell>
          <cell r="FN156">
            <v>0.69</v>
          </cell>
          <cell r="FO156">
            <v>0.69</v>
          </cell>
          <cell r="FP156">
            <v>0.69</v>
          </cell>
          <cell r="FQ156">
            <v>0.69</v>
          </cell>
          <cell r="FR156">
            <v>0.69</v>
          </cell>
          <cell r="FS156">
            <v>0.69</v>
          </cell>
        </row>
        <row r="157">
          <cell r="E157">
            <v>0.69</v>
          </cell>
          <cell r="F157">
            <v>0.69</v>
          </cell>
          <cell r="G157">
            <v>0.69</v>
          </cell>
          <cell r="H157">
            <v>0.69</v>
          </cell>
          <cell r="I157">
            <v>0.69</v>
          </cell>
          <cell r="J157">
            <v>0.69</v>
          </cell>
          <cell r="K157">
            <v>0.69</v>
          </cell>
          <cell r="L157">
            <v>0.69</v>
          </cell>
          <cell r="M157">
            <v>0.69</v>
          </cell>
          <cell r="N157">
            <v>0.69</v>
          </cell>
          <cell r="O157">
            <v>0.69</v>
          </cell>
          <cell r="P157">
            <v>0.69</v>
          </cell>
          <cell r="Q157">
            <v>0.69</v>
          </cell>
          <cell r="R157">
            <v>0.69</v>
          </cell>
          <cell r="S157">
            <v>0.69</v>
          </cell>
          <cell r="T157">
            <v>0.69</v>
          </cell>
          <cell r="U157">
            <v>0.69</v>
          </cell>
          <cell r="V157">
            <v>0.69</v>
          </cell>
          <cell r="W157">
            <v>0.69</v>
          </cell>
          <cell r="X157">
            <v>0.69</v>
          </cell>
          <cell r="Y157">
            <v>0.69</v>
          </cell>
          <cell r="Z157">
            <v>0.69</v>
          </cell>
          <cell r="AA157">
            <v>0.69</v>
          </cell>
          <cell r="AB157">
            <v>0.69</v>
          </cell>
          <cell r="AC157">
            <v>0.69</v>
          </cell>
          <cell r="AD157">
            <v>0.69</v>
          </cell>
          <cell r="AE157">
            <v>0.69</v>
          </cell>
          <cell r="AF157">
            <v>0.69</v>
          </cell>
          <cell r="AG157">
            <v>0.69</v>
          </cell>
          <cell r="AH157">
            <v>0.69</v>
          </cell>
          <cell r="AI157">
            <v>0.69</v>
          </cell>
          <cell r="AJ157">
            <v>0.69</v>
          </cell>
          <cell r="AK157">
            <v>0.69</v>
          </cell>
          <cell r="AL157">
            <v>0.69</v>
          </cell>
          <cell r="AM157">
            <v>0.69</v>
          </cell>
          <cell r="AN157">
            <v>0.69</v>
          </cell>
          <cell r="AO157">
            <v>0.69</v>
          </cell>
          <cell r="AP157">
            <v>0.69</v>
          </cell>
          <cell r="AQ157">
            <v>0.69</v>
          </cell>
          <cell r="AR157">
            <v>0.69</v>
          </cell>
          <cell r="AS157">
            <v>0.69</v>
          </cell>
          <cell r="AT157">
            <v>0.69</v>
          </cell>
          <cell r="AU157">
            <v>0.69</v>
          </cell>
          <cell r="AV157">
            <v>0.69</v>
          </cell>
          <cell r="AW157">
            <v>0.69</v>
          </cell>
          <cell r="AX157">
            <v>0.69</v>
          </cell>
          <cell r="AY157">
            <v>0.69</v>
          </cell>
          <cell r="AZ157">
            <v>0.69</v>
          </cell>
          <cell r="BA157">
            <v>0.69</v>
          </cell>
          <cell r="BB157">
            <v>0.69</v>
          </cell>
          <cell r="BC157">
            <v>0.69</v>
          </cell>
          <cell r="BD157">
            <v>0.69</v>
          </cell>
          <cell r="BE157">
            <v>0.69</v>
          </cell>
          <cell r="BF157">
            <v>0.69</v>
          </cell>
          <cell r="BG157">
            <v>0.69</v>
          </cell>
          <cell r="BH157">
            <v>0.69</v>
          </cell>
          <cell r="BI157">
            <v>0.69</v>
          </cell>
          <cell r="BJ157">
            <v>0.15</v>
          </cell>
          <cell r="BK157">
            <v>0.15</v>
          </cell>
          <cell r="BL157">
            <v>0.15</v>
          </cell>
          <cell r="BM157">
            <v>0.15</v>
          </cell>
          <cell r="BN157">
            <v>0.15</v>
          </cell>
          <cell r="BO157">
            <v>0.15</v>
          </cell>
          <cell r="BP157">
            <v>0.15</v>
          </cell>
          <cell r="BQ157">
            <v>0.15</v>
          </cell>
          <cell r="BR157">
            <v>0.15</v>
          </cell>
          <cell r="BS157">
            <v>0.15</v>
          </cell>
          <cell r="BT157">
            <v>0.15</v>
          </cell>
          <cell r="BU157">
            <v>0.15</v>
          </cell>
          <cell r="BV157">
            <v>0.15</v>
          </cell>
          <cell r="BW157">
            <v>0.15</v>
          </cell>
          <cell r="BX157">
            <v>0.15</v>
          </cell>
          <cell r="BY157">
            <v>0.15</v>
          </cell>
          <cell r="BZ157">
            <v>0.15</v>
          </cell>
          <cell r="CA157">
            <v>0.15</v>
          </cell>
          <cell r="CB157">
            <v>0.15</v>
          </cell>
          <cell r="CC157">
            <v>0.15</v>
          </cell>
          <cell r="CD157">
            <v>0.15</v>
          </cell>
          <cell r="CE157">
            <v>0.15</v>
          </cell>
          <cell r="CF157">
            <v>0.15</v>
          </cell>
          <cell r="CG157">
            <v>0.15</v>
          </cell>
          <cell r="CH157">
            <v>0.15</v>
          </cell>
          <cell r="CI157">
            <v>0.15</v>
          </cell>
          <cell r="CJ157">
            <v>0.15</v>
          </cell>
          <cell r="CK157">
            <v>0.15</v>
          </cell>
          <cell r="CL157">
            <v>0.15</v>
          </cell>
          <cell r="CM157">
            <v>0.15</v>
          </cell>
          <cell r="CN157">
            <v>0.15</v>
          </cell>
          <cell r="CO157">
            <v>0.15</v>
          </cell>
          <cell r="CP157">
            <v>0.15</v>
          </cell>
          <cell r="CQ157">
            <v>0.15</v>
          </cell>
          <cell r="CR157">
            <v>0.15</v>
          </cell>
          <cell r="CS157">
            <v>0.15</v>
          </cell>
          <cell r="CT157">
            <v>0.15</v>
          </cell>
          <cell r="CU157">
            <v>0.15</v>
          </cell>
          <cell r="CV157">
            <v>0.79</v>
          </cell>
          <cell r="CW157">
            <v>0.79</v>
          </cell>
          <cell r="CX157">
            <v>0.79</v>
          </cell>
          <cell r="CY157">
            <v>0.79</v>
          </cell>
          <cell r="CZ157">
            <v>0.79</v>
          </cell>
          <cell r="DA157">
            <v>0.79</v>
          </cell>
          <cell r="DB157">
            <v>0.79</v>
          </cell>
          <cell r="DC157">
            <v>0.79</v>
          </cell>
          <cell r="DD157">
            <v>0.79</v>
          </cell>
          <cell r="DE157">
            <v>0.79</v>
          </cell>
          <cell r="DF157">
            <v>0.79</v>
          </cell>
          <cell r="DG157">
            <v>0.79</v>
          </cell>
          <cell r="DH157">
            <v>0.79</v>
          </cell>
          <cell r="DI157">
            <v>0.79</v>
          </cell>
          <cell r="DJ157">
            <v>0.79</v>
          </cell>
          <cell r="DK157">
            <v>0.79</v>
          </cell>
          <cell r="DL157">
            <v>0.79</v>
          </cell>
          <cell r="DM157">
            <v>0.79</v>
          </cell>
          <cell r="DN157">
            <v>0.79</v>
          </cell>
          <cell r="DO157">
            <v>1</v>
          </cell>
          <cell r="DP157">
            <v>1</v>
          </cell>
          <cell r="DQ157">
            <v>1</v>
          </cell>
          <cell r="DR157">
            <v>1</v>
          </cell>
          <cell r="DS157">
            <v>1</v>
          </cell>
          <cell r="DT157">
            <v>1</v>
          </cell>
          <cell r="DU157">
            <v>1</v>
          </cell>
          <cell r="DV157">
            <v>1</v>
          </cell>
          <cell r="DW157">
            <v>1</v>
          </cell>
          <cell r="DX157">
            <v>1</v>
          </cell>
          <cell r="DY157">
            <v>1</v>
          </cell>
          <cell r="DZ157">
            <v>1</v>
          </cell>
          <cell r="EA157">
            <v>1</v>
          </cell>
          <cell r="EB157">
            <v>1</v>
          </cell>
          <cell r="EC157">
            <v>1</v>
          </cell>
          <cell r="ED157">
            <v>1</v>
          </cell>
          <cell r="EE157">
            <v>1</v>
          </cell>
          <cell r="EF157">
            <v>1</v>
          </cell>
          <cell r="EG157">
            <v>1</v>
          </cell>
          <cell r="EH157">
            <v>1</v>
          </cell>
          <cell r="EI157">
            <v>1</v>
          </cell>
          <cell r="EJ157">
            <v>1</v>
          </cell>
          <cell r="EK157">
            <v>1</v>
          </cell>
          <cell r="EL157">
            <v>1</v>
          </cell>
          <cell r="EM157">
            <v>1</v>
          </cell>
          <cell r="EN157">
            <v>1</v>
          </cell>
          <cell r="EO157">
            <v>1</v>
          </cell>
          <cell r="EP157">
            <v>1</v>
          </cell>
          <cell r="EQ157">
            <v>1</v>
          </cell>
          <cell r="ER157">
            <v>1</v>
          </cell>
          <cell r="ES157">
            <v>1</v>
          </cell>
          <cell r="ET157">
            <v>1</v>
          </cell>
          <cell r="EU157">
            <v>1</v>
          </cell>
          <cell r="EV157">
            <v>1</v>
          </cell>
          <cell r="EW157">
            <v>1</v>
          </cell>
          <cell r="EX157">
            <v>1</v>
          </cell>
          <cell r="EY157">
            <v>1</v>
          </cell>
          <cell r="EZ157">
            <v>1</v>
          </cell>
          <cell r="FA157">
            <v>0.69</v>
          </cell>
          <cell r="FB157">
            <v>0.69</v>
          </cell>
          <cell r="FC157">
            <v>0.69</v>
          </cell>
          <cell r="FD157">
            <v>0.69</v>
          </cell>
          <cell r="FE157">
            <v>0.69</v>
          </cell>
          <cell r="FF157">
            <v>0.69</v>
          </cell>
          <cell r="FG157">
            <v>0.69</v>
          </cell>
          <cell r="FH157">
            <v>0.69</v>
          </cell>
          <cell r="FI157">
            <v>0.69</v>
          </cell>
          <cell r="FJ157">
            <v>0.69</v>
          </cell>
          <cell r="FK157">
            <v>0.69</v>
          </cell>
          <cell r="FL157">
            <v>0.69</v>
          </cell>
          <cell r="FM157">
            <v>0.69</v>
          </cell>
          <cell r="FN157">
            <v>0.69</v>
          </cell>
          <cell r="FO157">
            <v>0.69</v>
          </cell>
          <cell r="FP157">
            <v>0.69</v>
          </cell>
          <cell r="FQ157">
            <v>0.69</v>
          </cell>
          <cell r="FR157">
            <v>0.69</v>
          </cell>
          <cell r="FS157">
            <v>0.69</v>
          </cell>
        </row>
        <row r="158">
          <cell r="E158">
            <v>0.69</v>
          </cell>
          <cell r="F158">
            <v>0.69</v>
          </cell>
          <cell r="G158">
            <v>0.69</v>
          </cell>
          <cell r="H158">
            <v>0.69</v>
          </cell>
          <cell r="I158">
            <v>0.69</v>
          </cell>
          <cell r="J158">
            <v>0.69</v>
          </cell>
          <cell r="K158">
            <v>0.69</v>
          </cell>
          <cell r="L158">
            <v>0.69</v>
          </cell>
          <cell r="M158">
            <v>0.69</v>
          </cell>
          <cell r="N158">
            <v>0.69</v>
          </cell>
          <cell r="O158">
            <v>0.69</v>
          </cell>
          <cell r="P158">
            <v>0.69</v>
          </cell>
          <cell r="Q158">
            <v>0.69</v>
          </cell>
          <cell r="R158">
            <v>0.69</v>
          </cell>
          <cell r="S158">
            <v>0.69</v>
          </cell>
          <cell r="T158">
            <v>0.69</v>
          </cell>
          <cell r="U158">
            <v>0.69</v>
          </cell>
          <cell r="V158">
            <v>0.69</v>
          </cell>
          <cell r="W158">
            <v>0.69</v>
          </cell>
          <cell r="X158">
            <v>0.69</v>
          </cell>
          <cell r="Y158">
            <v>0.69</v>
          </cell>
          <cell r="Z158">
            <v>0.69</v>
          </cell>
          <cell r="AA158">
            <v>0.69</v>
          </cell>
          <cell r="AB158">
            <v>0.69</v>
          </cell>
          <cell r="AC158">
            <v>0.69</v>
          </cell>
          <cell r="AD158">
            <v>0.69</v>
          </cell>
          <cell r="AE158">
            <v>0.69</v>
          </cell>
          <cell r="AF158">
            <v>0.69</v>
          </cell>
          <cell r="AG158">
            <v>0.69</v>
          </cell>
          <cell r="AH158">
            <v>0.69</v>
          </cell>
          <cell r="AI158">
            <v>0.69</v>
          </cell>
          <cell r="AJ158">
            <v>0.69</v>
          </cell>
          <cell r="AK158">
            <v>0.69</v>
          </cell>
          <cell r="AL158">
            <v>0.69</v>
          </cell>
          <cell r="AM158">
            <v>0.69</v>
          </cell>
          <cell r="AN158">
            <v>0.69</v>
          </cell>
          <cell r="AO158">
            <v>0.69</v>
          </cell>
          <cell r="AP158">
            <v>0.69</v>
          </cell>
          <cell r="AQ158">
            <v>0.69</v>
          </cell>
          <cell r="AR158">
            <v>0.69</v>
          </cell>
          <cell r="AS158">
            <v>0.69</v>
          </cell>
          <cell r="AT158">
            <v>0.69</v>
          </cell>
          <cell r="AU158">
            <v>0.69</v>
          </cell>
          <cell r="AV158">
            <v>0.69</v>
          </cell>
          <cell r="AW158">
            <v>0.69</v>
          </cell>
          <cell r="AX158">
            <v>0.69</v>
          </cell>
          <cell r="AY158">
            <v>0.69</v>
          </cell>
          <cell r="AZ158">
            <v>0.69</v>
          </cell>
          <cell r="BA158">
            <v>0.69</v>
          </cell>
          <cell r="BB158">
            <v>0.69</v>
          </cell>
          <cell r="BC158">
            <v>0.69</v>
          </cell>
          <cell r="BD158">
            <v>0.69</v>
          </cell>
          <cell r="BE158">
            <v>0.69</v>
          </cell>
          <cell r="BF158">
            <v>0.69</v>
          </cell>
          <cell r="BG158">
            <v>0.69</v>
          </cell>
          <cell r="BH158">
            <v>0.69</v>
          </cell>
          <cell r="BI158">
            <v>0.69</v>
          </cell>
          <cell r="BJ158">
            <v>0.15</v>
          </cell>
          <cell r="BK158">
            <v>0.15</v>
          </cell>
          <cell r="BL158">
            <v>0.15</v>
          </cell>
          <cell r="BM158">
            <v>0.15</v>
          </cell>
          <cell r="BN158">
            <v>0.15</v>
          </cell>
          <cell r="BO158">
            <v>0.15</v>
          </cell>
          <cell r="BP158">
            <v>0.15</v>
          </cell>
          <cell r="BQ158">
            <v>0.15</v>
          </cell>
          <cell r="BR158">
            <v>0.15</v>
          </cell>
          <cell r="BS158">
            <v>0.15</v>
          </cell>
          <cell r="BT158">
            <v>0.15</v>
          </cell>
          <cell r="BU158">
            <v>0.15</v>
          </cell>
          <cell r="BV158">
            <v>0.15</v>
          </cell>
          <cell r="BW158">
            <v>0.15</v>
          </cell>
          <cell r="BX158">
            <v>0.15</v>
          </cell>
          <cell r="BY158">
            <v>0.15</v>
          </cell>
          <cell r="BZ158">
            <v>0.15</v>
          </cell>
          <cell r="CA158">
            <v>0.15</v>
          </cell>
          <cell r="CB158">
            <v>0.15</v>
          </cell>
          <cell r="CC158">
            <v>0.15</v>
          </cell>
          <cell r="CD158">
            <v>0.15</v>
          </cell>
          <cell r="CE158">
            <v>0.15</v>
          </cell>
          <cell r="CF158">
            <v>0.15</v>
          </cell>
          <cell r="CG158">
            <v>0.15</v>
          </cell>
          <cell r="CH158">
            <v>0.15</v>
          </cell>
          <cell r="CI158">
            <v>0.15</v>
          </cell>
          <cell r="CJ158">
            <v>0.15</v>
          </cell>
          <cell r="CK158">
            <v>0.15</v>
          </cell>
          <cell r="CL158">
            <v>0.15</v>
          </cell>
          <cell r="CM158">
            <v>0.15</v>
          </cell>
          <cell r="CN158">
            <v>0.15</v>
          </cell>
          <cell r="CO158">
            <v>0.15</v>
          </cell>
          <cell r="CP158">
            <v>0.15</v>
          </cell>
          <cell r="CQ158">
            <v>0.15</v>
          </cell>
          <cell r="CR158">
            <v>0.15</v>
          </cell>
          <cell r="CS158">
            <v>0.15</v>
          </cell>
          <cell r="CT158">
            <v>0.15</v>
          </cell>
          <cell r="CU158">
            <v>0.15</v>
          </cell>
          <cell r="CV158">
            <v>0.79</v>
          </cell>
          <cell r="CW158">
            <v>0.79</v>
          </cell>
          <cell r="CX158">
            <v>0.79</v>
          </cell>
          <cell r="CY158">
            <v>0.79</v>
          </cell>
          <cell r="CZ158">
            <v>0.79</v>
          </cell>
          <cell r="DA158">
            <v>0.79</v>
          </cell>
          <cell r="DB158">
            <v>0.79</v>
          </cell>
          <cell r="DC158">
            <v>0.79</v>
          </cell>
          <cell r="DD158">
            <v>0.79</v>
          </cell>
          <cell r="DE158">
            <v>0.79</v>
          </cell>
          <cell r="DF158">
            <v>0.79</v>
          </cell>
          <cell r="DG158">
            <v>0.79</v>
          </cell>
          <cell r="DH158">
            <v>0.79</v>
          </cell>
          <cell r="DI158">
            <v>0.79</v>
          </cell>
          <cell r="DJ158">
            <v>0.79</v>
          </cell>
          <cell r="DK158">
            <v>0.79</v>
          </cell>
          <cell r="DL158">
            <v>0.79</v>
          </cell>
          <cell r="DM158">
            <v>0.79</v>
          </cell>
          <cell r="DN158">
            <v>0.79</v>
          </cell>
          <cell r="DO158">
            <v>1</v>
          </cell>
          <cell r="DP158">
            <v>1</v>
          </cell>
          <cell r="DQ158">
            <v>1</v>
          </cell>
          <cell r="DR158">
            <v>1</v>
          </cell>
          <cell r="DS158">
            <v>1</v>
          </cell>
          <cell r="DT158">
            <v>1</v>
          </cell>
          <cell r="DU158">
            <v>1</v>
          </cell>
          <cell r="DV158">
            <v>1</v>
          </cell>
          <cell r="DW158">
            <v>1</v>
          </cell>
          <cell r="DX158">
            <v>1</v>
          </cell>
          <cell r="DY158">
            <v>1</v>
          </cell>
          <cell r="DZ158">
            <v>1</v>
          </cell>
          <cell r="EA158">
            <v>1</v>
          </cell>
          <cell r="EB158">
            <v>1</v>
          </cell>
          <cell r="EC158">
            <v>1</v>
          </cell>
          <cell r="ED158">
            <v>1</v>
          </cell>
          <cell r="EE158">
            <v>1</v>
          </cell>
          <cell r="EF158">
            <v>1</v>
          </cell>
          <cell r="EG158">
            <v>1</v>
          </cell>
          <cell r="EH158">
            <v>1</v>
          </cell>
          <cell r="EI158">
            <v>1</v>
          </cell>
          <cell r="EJ158">
            <v>1</v>
          </cell>
          <cell r="EK158">
            <v>1</v>
          </cell>
          <cell r="EL158">
            <v>1</v>
          </cell>
          <cell r="EM158">
            <v>1</v>
          </cell>
          <cell r="EN158">
            <v>1</v>
          </cell>
          <cell r="EO158">
            <v>1</v>
          </cell>
          <cell r="EP158">
            <v>1</v>
          </cell>
          <cell r="EQ158">
            <v>1</v>
          </cell>
          <cell r="ER158">
            <v>1</v>
          </cell>
          <cell r="ES158">
            <v>1</v>
          </cell>
          <cell r="ET158">
            <v>1</v>
          </cell>
          <cell r="EU158">
            <v>1</v>
          </cell>
          <cell r="EV158">
            <v>1</v>
          </cell>
          <cell r="EW158">
            <v>1</v>
          </cell>
          <cell r="EX158">
            <v>1</v>
          </cell>
          <cell r="EY158">
            <v>1</v>
          </cell>
          <cell r="EZ158">
            <v>1</v>
          </cell>
          <cell r="FA158">
            <v>0.69</v>
          </cell>
          <cell r="FB158">
            <v>0.69</v>
          </cell>
          <cell r="FC158">
            <v>0.69</v>
          </cell>
          <cell r="FD158">
            <v>0.69</v>
          </cell>
          <cell r="FE158">
            <v>0.69</v>
          </cell>
          <cell r="FF158">
            <v>0.69</v>
          </cell>
          <cell r="FG158">
            <v>0.69</v>
          </cell>
          <cell r="FH158">
            <v>0.69</v>
          </cell>
          <cell r="FI158">
            <v>0.69</v>
          </cell>
          <cell r="FJ158">
            <v>0.69</v>
          </cell>
          <cell r="FK158">
            <v>0.69</v>
          </cell>
          <cell r="FL158">
            <v>0.69</v>
          </cell>
          <cell r="FM158">
            <v>0.69</v>
          </cell>
          <cell r="FN158">
            <v>0.69</v>
          </cell>
          <cell r="FO158">
            <v>0.69</v>
          </cell>
          <cell r="FP158">
            <v>0.69</v>
          </cell>
          <cell r="FQ158">
            <v>0.69</v>
          </cell>
          <cell r="FR158">
            <v>0.69</v>
          </cell>
          <cell r="FS158">
            <v>0.69</v>
          </cell>
        </row>
        <row r="159">
          <cell r="E159">
            <v>0.69</v>
          </cell>
          <cell r="F159">
            <v>0.69</v>
          </cell>
          <cell r="G159">
            <v>0.69</v>
          </cell>
          <cell r="H159">
            <v>0.69</v>
          </cell>
          <cell r="I159">
            <v>0.69</v>
          </cell>
          <cell r="J159">
            <v>0.69</v>
          </cell>
          <cell r="K159">
            <v>0.69</v>
          </cell>
          <cell r="L159">
            <v>0.69</v>
          </cell>
          <cell r="M159">
            <v>0.69</v>
          </cell>
          <cell r="N159">
            <v>0.69</v>
          </cell>
          <cell r="O159">
            <v>0.69</v>
          </cell>
          <cell r="P159">
            <v>0.69</v>
          </cell>
          <cell r="Q159">
            <v>0.69</v>
          </cell>
          <cell r="R159">
            <v>0.69</v>
          </cell>
          <cell r="S159">
            <v>0.69</v>
          </cell>
          <cell r="T159">
            <v>0.69</v>
          </cell>
          <cell r="U159">
            <v>0.69</v>
          </cell>
          <cell r="V159">
            <v>0.69</v>
          </cell>
          <cell r="W159">
            <v>0.69</v>
          </cell>
          <cell r="X159">
            <v>0.69</v>
          </cell>
          <cell r="Y159">
            <v>0.69</v>
          </cell>
          <cell r="Z159">
            <v>0.69</v>
          </cell>
          <cell r="AA159">
            <v>0.69</v>
          </cell>
          <cell r="AB159">
            <v>0.69</v>
          </cell>
          <cell r="AC159">
            <v>0.69</v>
          </cell>
          <cell r="AD159">
            <v>0.69</v>
          </cell>
          <cell r="AE159">
            <v>0.69</v>
          </cell>
          <cell r="AF159">
            <v>0.69</v>
          </cell>
          <cell r="AG159">
            <v>0.69</v>
          </cell>
          <cell r="AH159">
            <v>0.69</v>
          </cell>
          <cell r="AI159">
            <v>0.69</v>
          </cell>
          <cell r="AJ159">
            <v>0.69</v>
          </cell>
          <cell r="AK159">
            <v>0.69</v>
          </cell>
          <cell r="AL159">
            <v>0.69</v>
          </cell>
          <cell r="AM159">
            <v>0.69</v>
          </cell>
          <cell r="AN159">
            <v>0.69</v>
          </cell>
          <cell r="AO159">
            <v>0.69</v>
          </cell>
          <cell r="AP159">
            <v>0.69</v>
          </cell>
          <cell r="AQ159">
            <v>0.69</v>
          </cell>
          <cell r="AR159">
            <v>0.69</v>
          </cell>
          <cell r="AS159">
            <v>0.69</v>
          </cell>
          <cell r="AT159">
            <v>0.69</v>
          </cell>
          <cell r="AU159">
            <v>0.69</v>
          </cell>
          <cell r="AV159">
            <v>0.69</v>
          </cell>
          <cell r="AW159">
            <v>0.69</v>
          </cell>
          <cell r="AX159">
            <v>0.69</v>
          </cell>
          <cell r="AY159">
            <v>0.69</v>
          </cell>
          <cell r="AZ159">
            <v>0.69</v>
          </cell>
          <cell r="BA159">
            <v>0.69</v>
          </cell>
          <cell r="BB159">
            <v>0.69</v>
          </cell>
          <cell r="BC159">
            <v>0.69</v>
          </cell>
          <cell r="BD159">
            <v>0.69</v>
          </cell>
          <cell r="BE159">
            <v>0.69</v>
          </cell>
          <cell r="BF159">
            <v>0.69</v>
          </cell>
          <cell r="BG159">
            <v>0.69</v>
          </cell>
          <cell r="BH159">
            <v>0.69</v>
          </cell>
          <cell r="BI159">
            <v>0.69</v>
          </cell>
          <cell r="BJ159">
            <v>0.15</v>
          </cell>
          <cell r="BK159">
            <v>0.15</v>
          </cell>
          <cell r="BL159">
            <v>0.15</v>
          </cell>
          <cell r="BM159">
            <v>0.15</v>
          </cell>
          <cell r="BN159">
            <v>0.15</v>
          </cell>
          <cell r="BO159">
            <v>0.15</v>
          </cell>
          <cell r="BP159">
            <v>0.15</v>
          </cell>
          <cell r="BQ159">
            <v>0.15</v>
          </cell>
          <cell r="BR159">
            <v>0.15</v>
          </cell>
          <cell r="BS159">
            <v>0.15</v>
          </cell>
          <cell r="BT159">
            <v>0.15</v>
          </cell>
          <cell r="BU159">
            <v>0.15</v>
          </cell>
          <cell r="BV159">
            <v>0.15</v>
          </cell>
          <cell r="BW159">
            <v>0.15</v>
          </cell>
          <cell r="BX159">
            <v>0.15</v>
          </cell>
          <cell r="BY159">
            <v>0.15</v>
          </cell>
          <cell r="BZ159">
            <v>0.15</v>
          </cell>
          <cell r="CA159">
            <v>0.15</v>
          </cell>
          <cell r="CB159">
            <v>0.15</v>
          </cell>
          <cell r="CC159">
            <v>0.15</v>
          </cell>
          <cell r="CD159">
            <v>0.15</v>
          </cell>
          <cell r="CE159">
            <v>0.15</v>
          </cell>
          <cell r="CF159">
            <v>0.15</v>
          </cell>
          <cell r="CG159">
            <v>0.15</v>
          </cell>
          <cell r="CH159">
            <v>0.15</v>
          </cell>
          <cell r="CI159">
            <v>0.15</v>
          </cell>
          <cell r="CJ159">
            <v>0.15</v>
          </cell>
          <cell r="CK159">
            <v>0.15</v>
          </cell>
          <cell r="CL159">
            <v>0.15</v>
          </cell>
          <cell r="CM159">
            <v>0.15</v>
          </cell>
          <cell r="CN159">
            <v>0.15</v>
          </cell>
          <cell r="CO159">
            <v>0.15</v>
          </cell>
          <cell r="CP159">
            <v>0.15</v>
          </cell>
          <cell r="CQ159">
            <v>0.15</v>
          </cell>
          <cell r="CR159">
            <v>0.15</v>
          </cell>
          <cell r="CS159">
            <v>0.15</v>
          </cell>
          <cell r="CT159">
            <v>0.15</v>
          </cell>
          <cell r="CU159">
            <v>0.15</v>
          </cell>
          <cell r="CV159">
            <v>0.79</v>
          </cell>
          <cell r="CW159">
            <v>0.79</v>
          </cell>
          <cell r="CX159">
            <v>0.79</v>
          </cell>
          <cell r="CY159">
            <v>0.79</v>
          </cell>
          <cell r="CZ159">
            <v>0.79</v>
          </cell>
          <cell r="DA159">
            <v>0.79</v>
          </cell>
          <cell r="DB159">
            <v>0.79</v>
          </cell>
          <cell r="DC159">
            <v>0.79</v>
          </cell>
          <cell r="DD159">
            <v>0.79</v>
          </cell>
          <cell r="DE159">
            <v>0.79</v>
          </cell>
          <cell r="DF159">
            <v>0.79</v>
          </cell>
          <cell r="DG159">
            <v>0.79</v>
          </cell>
          <cell r="DH159">
            <v>0.79</v>
          </cell>
          <cell r="DI159">
            <v>0.79</v>
          </cell>
          <cell r="DJ159">
            <v>0.79</v>
          </cell>
          <cell r="DK159">
            <v>0.79</v>
          </cell>
          <cell r="DL159">
            <v>0.79</v>
          </cell>
          <cell r="DM159">
            <v>0.79</v>
          </cell>
          <cell r="DN159">
            <v>0.79</v>
          </cell>
          <cell r="DO159">
            <v>1</v>
          </cell>
          <cell r="DP159">
            <v>1</v>
          </cell>
          <cell r="DQ159">
            <v>1</v>
          </cell>
          <cell r="DR159">
            <v>1</v>
          </cell>
          <cell r="DS159">
            <v>1</v>
          </cell>
          <cell r="DT159">
            <v>1</v>
          </cell>
          <cell r="DU159">
            <v>1</v>
          </cell>
          <cell r="DV159">
            <v>1</v>
          </cell>
          <cell r="DW159">
            <v>1</v>
          </cell>
          <cell r="DX159">
            <v>1</v>
          </cell>
          <cell r="DY159">
            <v>1</v>
          </cell>
          <cell r="DZ159">
            <v>1</v>
          </cell>
          <cell r="EA159">
            <v>1</v>
          </cell>
          <cell r="EB159">
            <v>1</v>
          </cell>
          <cell r="EC159">
            <v>1</v>
          </cell>
          <cell r="ED159">
            <v>1</v>
          </cell>
          <cell r="EE159">
            <v>1</v>
          </cell>
          <cell r="EF159">
            <v>1</v>
          </cell>
          <cell r="EG159">
            <v>1</v>
          </cell>
          <cell r="EH159">
            <v>1</v>
          </cell>
          <cell r="EI159">
            <v>1</v>
          </cell>
          <cell r="EJ159">
            <v>1</v>
          </cell>
          <cell r="EK159">
            <v>1</v>
          </cell>
          <cell r="EL159">
            <v>1</v>
          </cell>
          <cell r="EM159">
            <v>1</v>
          </cell>
          <cell r="EN159">
            <v>1</v>
          </cell>
          <cell r="EO159">
            <v>1</v>
          </cell>
          <cell r="EP159">
            <v>1</v>
          </cell>
          <cell r="EQ159">
            <v>1</v>
          </cell>
          <cell r="ER159">
            <v>1</v>
          </cell>
          <cell r="ES159">
            <v>1</v>
          </cell>
          <cell r="ET159">
            <v>1</v>
          </cell>
          <cell r="EU159">
            <v>1</v>
          </cell>
          <cell r="EV159">
            <v>1</v>
          </cell>
          <cell r="EW159">
            <v>1</v>
          </cell>
          <cell r="EX159">
            <v>1</v>
          </cell>
          <cell r="EY159">
            <v>1</v>
          </cell>
          <cell r="EZ159">
            <v>1</v>
          </cell>
          <cell r="FA159">
            <v>0.69</v>
          </cell>
          <cell r="FB159">
            <v>0.69</v>
          </cell>
          <cell r="FC159">
            <v>0.69</v>
          </cell>
          <cell r="FD159">
            <v>0.69</v>
          </cell>
          <cell r="FE159">
            <v>0.69</v>
          </cell>
          <cell r="FF159">
            <v>0.69</v>
          </cell>
          <cell r="FG159">
            <v>0.69</v>
          </cell>
          <cell r="FH159">
            <v>0.69</v>
          </cell>
          <cell r="FI159">
            <v>0.69</v>
          </cell>
          <cell r="FJ159">
            <v>0.69</v>
          </cell>
          <cell r="FK159">
            <v>0.69</v>
          </cell>
          <cell r="FL159">
            <v>0.69</v>
          </cell>
          <cell r="FM159">
            <v>0.69</v>
          </cell>
          <cell r="FN159">
            <v>0.69</v>
          </cell>
          <cell r="FO159">
            <v>0.69</v>
          </cell>
          <cell r="FP159">
            <v>0.69</v>
          </cell>
          <cell r="FQ159">
            <v>0.69</v>
          </cell>
          <cell r="FR159">
            <v>0.69</v>
          </cell>
          <cell r="FS159">
            <v>0.69</v>
          </cell>
        </row>
        <row r="160">
          <cell r="E160">
            <v>0.69</v>
          </cell>
          <cell r="F160">
            <v>0.69</v>
          </cell>
          <cell r="G160">
            <v>0.69</v>
          </cell>
          <cell r="H160">
            <v>0.69</v>
          </cell>
          <cell r="I160">
            <v>0.69</v>
          </cell>
          <cell r="J160">
            <v>0.69</v>
          </cell>
          <cell r="K160">
            <v>0.69</v>
          </cell>
          <cell r="L160">
            <v>0.69</v>
          </cell>
          <cell r="M160">
            <v>0.69</v>
          </cell>
          <cell r="N160">
            <v>0.69</v>
          </cell>
          <cell r="O160">
            <v>0.69</v>
          </cell>
          <cell r="P160">
            <v>0.69</v>
          </cell>
          <cell r="Q160">
            <v>0.69</v>
          </cell>
          <cell r="R160">
            <v>0.69</v>
          </cell>
          <cell r="S160">
            <v>0.69</v>
          </cell>
          <cell r="T160">
            <v>0.69</v>
          </cell>
          <cell r="U160">
            <v>0.69</v>
          </cell>
          <cell r="V160">
            <v>0.69</v>
          </cell>
          <cell r="W160">
            <v>0.69</v>
          </cell>
          <cell r="X160">
            <v>0.69</v>
          </cell>
          <cell r="Y160">
            <v>0.69</v>
          </cell>
          <cell r="Z160">
            <v>0.69</v>
          </cell>
          <cell r="AA160">
            <v>0.69</v>
          </cell>
          <cell r="AB160">
            <v>0.69</v>
          </cell>
          <cell r="AC160">
            <v>0.69</v>
          </cell>
          <cell r="AD160">
            <v>0.69</v>
          </cell>
          <cell r="AE160">
            <v>0.69</v>
          </cell>
          <cell r="AF160">
            <v>0.69</v>
          </cell>
          <cell r="AG160">
            <v>0.69</v>
          </cell>
          <cell r="AH160">
            <v>0.69</v>
          </cell>
          <cell r="AI160">
            <v>0.69</v>
          </cell>
          <cell r="AJ160">
            <v>0.69</v>
          </cell>
          <cell r="AK160">
            <v>0.69</v>
          </cell>
          <cell r="AL160">
            <v>0.69</v>
          </cell>
          <cell r="AM160">
            <v>0.69</v>
          </cell>
          <cell r="AN160">
            <v>0.69</v>
          </cell>
          <cell r="AO160">
            <v>0.69</v>
          </cell>
          <cell r="AP160">
            <v>0.69</v>
          </cell>
          <cell r="AQ160">
            <v>0.69</v>
          </cell>
          <cell r="AR160">
            <v>0.69</v>
          </cell>
          <cell r="AS160">
            <v>0.69</v>
          </cell>
          <cell r="AT160">
            <v>0.69</v>
          </cell>
          <cell r="AU160">
            <v>0.69</v>
          </cell>
          <cell r="AV160">
            <v>0.69</v>
          </cell>
          <cell r="AW160">
            <v>0.69</v>
          </cell>
          <cell r="AX160">
            <v>0.69</v>
          </cell>
          <cell r="AY160">
            <v>0.69</v>
          </cell>
          <cell r="AZ160">
            <v>0.69</v>
          </cell>
          <cell r="BA160">
            <v>0.69</v>
          </cell>
          <cell r="BB160">
            <v>0.69</v>
          </cell>
          <cell r="BC160">
            <v>0.69</v>
          </cell>
          <cell r="BD160">
            <v>0.69</v>
          </cell>
          <cell r="BE160">
            <v>0.69</v>
          </cell>
          <cell r="BF160">
            <v>0.69</v>
          </cell>
          <cell r="BG160">
            <v>0.69</v>
          </cell>
          <cell r="BH160">
            <v>0.69</v>
          </cell>
          <cell r="BI160">
            <v>0.69</v>
          </cell>
          <cell r="BJ160">
            <v>0.15</v>
          </cell>
          <cell r="BK160">
            <v>0.15</v>
          </cell>
          <cell r="BL160">
            <v>0.15</v>
          </cell>
          <cell r="BM160">
            <v>0.15</v>
          </cell>
          <cell r="BN160">
            <v>0.15</v>
          </cell>
          <cell r="BO160">
            <v>0.15</v>
          </cell>
          <cell r="BP160">
            <v>0.15</v>
          </cell>
          <cell r="BQ160">
            <v>0.15</v>
          </cell>
          <cell r="BR160">
            <v>0.15</v>
          </cell>
          <cell r="BS160">
            <v>0.15</v>
          </cell>
          <cell r="BT160">
            <v>0.15</v>
          </cell>
          <cell r="BU160">
            <v>0.15</v>
          </cell>
          <cell r="BV160">
            <v>0.15</v>
          </cell>
          <cell r="BW160">
            <v>0.15</v>
          </cell>
          <cell r="BX160">
            <v>0.15</v>
          </cell>
          <cell r="BY160">
            <v>0.15</v>
          </cell>
          <cell r="BZ160">
            <v>0.15</v>
          </cell>
          <cell r="CA160">
            <v>0.15</v>
          </cell>
          <cell r="CB160">
            <v>0.15</v>
          </cell>
          <cell r="CC160">
            <v>0.15</v>
          </cell>
          <cell r="CD160">
            <v>0.15</v>
          </cell>
          <cell r="CE160">
            <v>0.15</v>
          </cell>
          <cell r="CF160">
            <v>0.15</v>
          </cell>
          <cell r="CG160">
            <v>0.15</v>
          </cell>
          <cell r="CH160">
            <v>0.15</v>
          </cell>
          <cell r="CI160">
            <v>0.15</v>
          </cell>
          <cell r="CJ160">
            <v>0.15</v>
          </cell>
          <cell r="CK160">
            <v>0.15</v>
          </cell>
          <cell r="CL160">
            <v>0.15</v>
          </cell>
          <cell r="CM160">
            <v>0.15</v>
          </cell>
          <cell r="CN160">
            <v>0.15</v>
          </cell>
          <cell r="CO160">
            <v>0.15</v>
          </cell>
          <cell r="CP160">
            <v>0.15</v>
          </cell>
          <cell r="CQ160">
            <v>0.15</v>
          </cell>
          <cell r="CR160">
            <v>0.15</v>
          </cell>
          <cell r="CS160">
            <v>0.15</v>
          </cell>
          <cell r="CT160">
            <v>0.15</v>
          </cell>
          <cell r="CU160">
            <v>0.15</v>
          </cell>
          <cell r="CV160">
            <v>0.79</v>
          </cell>
          <cell r="CW160">
            <v>0.79</v>
          </cell>
          <cell r="CX160">
            <v>0.79</v>
          </cell>
          <cell r="CY160">
            <v>0.79</v>
          </cell>
          <cell r="CZ160">
            <v>0.79</v>
          </cell>
          <cell r="DA160">
            <v>0.79</v>
          </cell>
          <cell r="DB160">
            <v>0.79</v>
          </cell>
          <cell r="DC160">
            <v>0.79</v>
          </cell>
          <cell r="DD160">
            <v>0.79</v>
          </cell>
          <cell r="DE160">
            <v>0.79</v>
          </cell>
          <cell r="DF160">
            <v>0.79</v>
          </cell>
          <cell r="DG160">
            <v>0.79</v>
          </cell>
          <cell r="DH160">
            <v>0.79</v>
          </cell>
          <cell r="DI160">
            <v>0.79</v>
          </cell>
          <cell r="DJ160">
            <v>0.79</v>
          </cell>
          <cell r="DK160">
            <v>0.79</v>
          </cell>
          <cell r="DL160">
            <v>0.79</v>
          </cell>
          <cell r="DM160">
            <v>0.79</v>
          </cell>
          <cell r="DN160">
            <v>0.79</v>
          </cell>
          <cell r="DO160">
            <v>1</v>
          </cell>
          <cell r="DP160">
            <v>1</v>
          </cell>
          <cell r="DQ160">
            <v>1</v>
          </cell>
          <cell r="DR160">
            <v>1</v>
          </cell>
          <cell r="DS160">
            <v>1</v>
          </cell>
          <cell r="DT160">
            <v>1</v>
          </cell>
          <cell r="DU160">
            <v>1</v>
          </cell>
          <cell r="DV160">
            <v>1</v>
          </cell>
          <cell r="DW160">
            <v>1</v>
          </cell>
          <cell r="DX160">
            <v>1</v>
          </cell>
          <cell r="DY160">
            <v>1</v>
          </cell>
          <cell r="DZ160">
            <v>1</v>
          </cell>
          <cell r="EA160">
            <v>1</v>
          </cell>
          <cell r="EB160">
            <v>1</v>
          </cell>
          <cell r="EC160">
            <v>1</v>
          </cell>
          <cell r="ED160">
            <v>1</v>
          </cell>
          <cell r="EE160">
            <v>1</v>
          </cell>
          <cell r="EF160">
            <v>1</v>
          </cell>
          <cell r="EG160">
            <v>1</v>
          </cell>
          <cell r="EH160">
            <v>1</v>
          </cell>
          <cell r="EI160">
            <v>1</v>
          </cell>
          <cell r="EJ160">
            <v>1</v>
          </cell>
          <cell r="EK160">
            <v>1</v>
          </cell>
          <cell r="EL160">
            <v>1</v>
          </cell>
          <cell r="EM160">
            <v>1</v>
          </cell>
          <cell r="EN160">
            <v>1</v>
          </cell>
          <cell r="EO160">
            <v>1</v>
          </cell>
          <cell r="EP160">
            <v>1</v>
          </cell>
          <cell r="EQ160">
            <v>1</v>
          </cell>
          <cell r="ER160">
            <v>1</v>
          </cell>
          <cell r="ES160">
            <v>1</v>
          </cell>
          <cell r="ET160">
            <v>1</v>
          </cell>
          <cell r="EU160">
            <v>1</v>
          </cell>
          <cell r="EV160">
            <v>1</v>
          </cell>
          <cell r="EW160">
            <v>1</v>
          </cell>
          <cell r="EX160">
            <v>1</v>
          </cell>
          <cell r="EY160">
            <v>1</v>
          </cell>
          <cell r="EZ160">
            <v>1</v>
          </cell>
          <cell r="FA160">
            <v>0.69</v>
          </cell>
          <cell r="FB160">
            <v>0.69</v>
          </cell>
          <cell r="FC160">
            <v>0.69</v>
          </cell>
          <cell r="FD160">
            <v>0.69</v>
          </cell>
          <cell r="FE160">
            <v>0.69</v>
          </cell>
          <cell r="FF160">
            <v>0.69</v>
          </cell>
          <cell r="FG160">
            <v>0.69</v>
          </cell>
          <cell r="FH160">
            <v>0.69</v>
          </cell>
          <cell r="FI160">
            <v>0.69</v>
          </cell>
          <cell r="FJ160">
            <v>0.69</v>
          </cell>
          <cell r="FK160">
            <v>0.69</v>
          </cell>
          <cell r="FL160">
            <v>0.69</v>
          </cell>
          <cell r="FM160">
            <v>0.69</v>
          </cell>
          <cell r="FN160">
            <v>0.69</v>
          </cell>
          <cell r="FO160">
            <v>0.69</v>
          </cell>
          <cell r="FP160">
            <v>0.69</v>
          </cell>
          <cell r="FQ160">
            <v>0.69</v>
          </cell>
          <cell r="FR160">
            <v>0.69</v>
          </cell>
          <cell r="FS160">
            <v>0.69</v>
          </cell>
        </row>
        <row r="161">
          <cell r="E161">
            <v>0.3</v>
          </cell>
          <cell r="F161">
            <v>0.3</v>
          </cell>
          <cell r="G161">
            <v>0.3</v>
          </cell>
          <cell r="H161">
            <v>0.3</v>
          </cell>
          <cell r="I161">
            <v>0.3</v>
          </cell>
          <cell r="J161">
            <v>0.3</v>
          </cell>
          <cell r="K161">
            <v>0.3</v>
          </cell>
          <cell r="L161">
            <v>0.3</v>
          </cell>
          <cell r="M161">
            <v>0.3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0.7</v>
          </cell>
          <cell r="Y161">
            <v>0.7</v>
          </cell>
          <cell r="Z161">
            <v>0.7</v>
          </cell>
          <cell r="AA161">
            <v>0.7</v>
          </cell>
          <cell r="AB161">
            <v>0.7</v>
          </cell>
          <cell r="AC161">
            <v>0.7</v>
          </cell>
          <cell r="AD161">
            <v>0.7</v>
          </cell>
          <cell r="AE161">
            <v>0.7</v>
          </cell>
          <cell r="AF161">
            <v>0.7</v>
          </cell>
          <cell r="AG161">
            <v>0.7</v>
          </cell>
          <cell r="AH161">
            <v>0.7</v>
          </cell>
          <cell r="AI161">
            <v>0.7</v>
          </cell>
          <cell r="AJ161">
            <v>0.7</v>
          </cell>
          <cell r="AK161">
            <v>0.7</v>
          </cell>
          <cell r="AL161">
            <v>0.7</v>
          </cell>
          <cell r="AM161">
            <v>0.7</v>
          </cell>
          <cell r="AN161">
            <v>0.7</v>
          </cell>
          <cell r="AO161">
            <v>0.7</v>
          </cell>
          <cell r="AP161">
            <v>0.7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0.15</v>
          </cell>
          <cell r="BK161">
            <v>0.15</v>
          </cell>
          <cell r="BL161">
            <v>0.15</v>
          </cell>
          <cell r="BM161">
            <v>0.15</v>
          </cell>
          <cell r="BN161">
            <v>0.15</v>
          </cell>
          <cell r="BO161">
            <v>0.15</v>
          </cell>
          <cell r="BP161">
            <v>0.15</v>
          </cell>
          <cell r="BQ161">
            <v>0.15</v>
          </cell>
          <cell r="BR161">
            <v>0.15</v>
          </cell>
          <cell r="BS161">
            <v>0.15</v>
          </cell>
          <cell r="BT161">
            <v>0.15</v>
          </cell>
          <cell r="BU161">
            <v>0.15</v>
          </cell>
          <cell r="BV161">
            <v>0.15</v>
          </cell>
          <cell r="BW161">
            <v>0.15</v>
          </cell>
          <cell r="BX161">
            <v>0.15</v>
          </cell>
          <cell r="BY161">
            <v>0.15</v>
          </cell>
          <cell r="BZ161">
            <v>0.15</v>
          </cell>
          <cell r="CA161">
            <v>0.15</v>
          </cell>
          <cell r="CB161">
            <v>0.15</v>
          </cell>
          <cell r="CC161">
            <v>0.2</v>
          </cell>
          <cell r="CD161">
            <v>0.2</v>
          </cell>
          <cell r="CE161">
            <v>0.2</v>
          </cell>
          <cell r="CF161">
            <v>0.2</v>
          </cell>
          <cell r="CG161">
            <v>0.2</v>
          </cell>
          <cell r="CH161">
            <v>0.2</v>
          </cell>
          <cell r="CI161">
            <v>0.2</v>
          </cell>
          <cell r="CJ161">
            <v>0.2</v>
          </cell>
          <cell r="CK161">
            <v>0.2</v>
          </cell>
          <cell r="CL161">
            <v>0.2</v>
          </cell>
          <cell r="CM161">
            <v>0.2</v>
          </cell>
          <cell r="CN161">
            <v>0.2</v>
          </cell>
          <cell r="CO161">
            <v>0.2</v>
          </cell>
          <cell r="CP161">
            <v>0.2</v>
          </cell>
          <cell r="CQ161">
            <v>0.2</v>
          </cell>
          <cell r="CR161">
            <v>0.2</v>
          </cell>
          <cell r="CS161">
            <v>0.2</v>
          </cell>
          <cell r="CT161">
            <v>0.2</v>
          </cell>
          <cell r="CU161">
            <v>0.2</v>
          </cell>
          <cell r="CV161">
            <v>0.69</v>
          </cell>
          <cell r="CW161">
            <v>0.69</v>
          </cell>
          <cell r="CX161">
            <v>0.69</v>
          </cell>
          <cell r="CY161">
            <v>0.69</v>
          </cell>
          <cell r="CZ161">
            <v>0.69</v>
          </cell>
          <cell r="DA161">
            <v>0.69</v>
          </cell>
          <cell r="DB161">
            <v>0.69</v>
          </cell>
          <cell r="DC161">
            <v>0.69</v>
          </cell>
          <cell r="DD161">
            <v>0.69</v>
          </cell>
          <cell r="DE161">
            <v>0.69</v>
          </cell>
          <cell r="DF161">
            <v>0.69</v>
          </cell>
          <cell r="DG161">
            <v>0.69</v>
          </cell>
          <cell r="DH161">
            <v>0.69</v>
          </cell>
          <cell r="DI161">
            <v>0.69</v>
          </cell>
          <cell r="DJ161">
            <v>0.69</v>
          </cell>
          <cell r="DK161">
            <v>0.69</v>
          </cell>
          <cell r="DL161">
            <v>0.69</v>
          </cell>
          <cell r="DM161">
            <v>0.69</v>
          </cell>
          <cell r="DN161">
            <v>0.69</v>
          </cell>
          <cell r="DO161">
            <v>0.69</v>
          </cell>
          <cell r="DP161">
            <v>0.69</v>
          </cell>
          <cell r="DQ161">
            <v>0.69</v>
          </cell>
          <cell r="DR161">
            <v>0.69</v>
          </cell>
          <cell r="DS161">
            <v>0.69</v>
          </cell>
          <cell r="DT161">
            <v>0.69</v>
          </cell>
          <cell r="DU161">
            <v>0.69</v>
          </cell>
          <cell r="DV161">
            <v>0.69</v>
          </cell>
          <cell r="DW161">
            <v>0.69</v>
          </cell>
          <cell r="DX161">
            <v>0.69</v>
          </cell>
          <cell r="DY161">
            <v>0.69</v>
          </cell>
          <cell r="DZ161">
            <v>0.69</v>
          </cell>
          <cell r="EA161">
            <v>0.69</v>
          </cell>
          <cell r="EB161">
            <v>0.69</v>
          </cell>
          <cell r="EC161">
            <v>0.69</v>
          </cell>
          <cell r="ED161">
            <v>0.69</v>
          </cell>
          <cell r="EE161">
            <v>0.69</v>
          </cell>
          <cell r="EF161">
            <v>0.69</v>
          </cell>
          <cell r="EG161">
            <v>0.69</v>
          </cell>
          <cell r="EH161">
            <v>0.69</v>
          </cell>
          <cell r="EI161">
            <v>0.69</v>
          </cell>
          <cell r="EJ161">
            <v>0.69</v>
          </cell>
          <cell r="EK161">
            <v>0.69</v>
          </cell>
          <cell r="EL161">
            <v>0.69</v>
          </cell>
          <cell r="EM161">
            <v>0.69</v>
          </cell>
          <cell r="EN161">
            <v>0.69</v>
          </cell>
          <cell r="EO161">
            <v>0.69</v>
          </cell>
          <cell r="EP161">
            <v>0.69</v>
          </cell>
          <cell r="EQ161">
            <v>0.69</v>
          </cell>
          <cell r="ER161">
            <v>0.69</v>
          </cell>
          <cell r="ES161">
            <v>0.69</v>
          </cell>
          <cell r="ET161">
            <v>0.69</v>
          </cell>
          <cell r="EU161">
            <v>0.69</v>
          </cell>
          <cell r="EV161">
            <v>0.69</v>
          </cell>
          <cell r="EW161">
            <v>0.69</v>
          </cell>
          <cell r="EX161">
            <v>0.69</v>
          </cell>
          <cell r="EY161">
            <v>0.69</v>
          </cell>
          <cell r="EZ161">
            <v>0.69</v>
          </cell>
          <cell r="FA161">
            <v>1</v>
          </cell>
          <cell r="FB161">
            <v>1</v>
          </cell>
          <cell r="FC161">
            <v>1</v>
          </cell>
          <cell r="FD161">
            <v>1</v>
          </cell>
          <cell r="FE161">
            <v>1</v>
          </cell>
          <cell r="FF161">
            <v>1</v>
          </cell>
          <cell r="FG161">
            <v>1</v>
          </cell>
          <cell r="FH161">
            <v>1</v>
          </cell>
          <cell r="FI161">
            <v>1</v>
          </cell>
          <cell r="FJ161">
            <v>1</v>
          </cell>
          <cell r="FK161">
            <v>1</v>
          </cell>
          <cell r="FL161">
            <v>1</v>
          </cell>
          <cell r="FM161">
            <v>1</v>
          </cell>
          <cell r="FN161">
            <v>1</v>
          </cell>
          <cell r="FO161">
            <v>1</v>
          </cell>
          <cell r="FP161">
            <v>1</v>
          </cell>
          <cell r="FQ161">
            <v>1</v>
          </cell>
          <cell r="FR161">
            <v>1</v>
          </cell>
          <cell r="FS161">
            <v>1</v>
          </cell>
        </row>
        <row r="162">
          <cell r="E162">
            <v>0.3</v>
          </cell>
          <cell r="F162">
            <v>0.3</v>
          </cell>
          <cell r="G162">
            <v>0.3</v>
          </cell>
          <cell r="H162">
            <v>0.3</v>
          </cell>
          <cell r="I162">
            <v>0.3</v>
          </cell>
          <cell r="J162">
            <v>0.3</v>
          </cell>
          <cell r="K162">
            <v>0.3</v>
          </cell>
          <cell r="L162">
            <v>0.3</v>
          </cell>
          <cell r="M162">
            <v>0.3</v>
          </cell>
          <cell r="N162">
            <v>0.3</v>
          </cell>
          <cell r="O162">
            <v>0.3</v>
          </cell>
          <cell r="P162">
            <v>0.3</v>
          </cell>
          <cell r="Q162">
            <v>0.3</v>
          </cell>
          <cell r="R162">
            <v>0.3</v>
          </cell>
          <cell r="S162">
            <v>0.3</v>
          </cell>
          <cell r="T162">
            <v>0.3</v>
          </cell>
          <cell r="U162">
            <v>0.3</v>
          </cell>
          <cell r="V162">
            <v>0.3</v>
          </cell>
          <cell r="W162">
            <v>0.3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0.3</v>
          </cell>
          <cell r="AR162">
            <v>0.3</v>
          </cell>
          <cell r="AS162">
            <v>0.3</v>
          </cell>
          <cell r="AT162">
            <v>0.3</v>
          </cell>
          <cell r="AU162">
            <v>0.3</v>
          </cell>
          <cell r="AV162">
            <v>0.3</v>
          </cell>
          <cell r="AW162">
            <v>0.3</v>
          </cell>
          <cell r="AX162">
            <v>0.3</v>
          </cell>
          <cell r="AY162">
            <v>0.3</v>
          </cell>
          <cell r="AZ162">
            <v>0.3</v>
          </cell>
          <cell r="BA162">
            <v>0.3</v>
          </cell>
          <cell r="BB162">
            <v>0.3</v>
          </cell>
          <cell r="BC162">
            <v>0.3</v>
          </cell>
          <cell r="BD162">
            <v>0.3</v>
          </cell>
          <cell r="BE162">
            <v>0.3</v>
          </cell>
          <cell r="BF162">
            <v>0.3</v>
          </cell>
          <cell r="BG162">
            <v>0.3</v>
          </cell>
          <cell r="BH162">
            <v>0.3</v>
          </cell>
          <cell r="BI162">
            <v>0.3</v>
          </cell>
          <cell r="BJ162">
            <v>0.15</v>
          </cell>
          <cell r="BK162">
            <v>0.15</v>
          </cell>
          <cell r="BL162">
            <v>0.15</v>
          </cell>
          <cell r="BM162">
            <v>0.15</v>
          </cell>
          <cell r="BN162">
            <v>0.15</v>
          </cell>
          <cell r="BO162">
            <v>0.15</v>
          </cell>
          <cell r="BP162">
            <v>0.15</v>
          </cell>
          <cell r="BQ162">
            <v>0.15</v>
          </cell>
          <cell r="BR162">
            <v>0.15</v>
          </cell>
          <cell r="BS162">
            <v>0.15</v>
          </cell>
          <cell r="BT162">
            <v>0.15</v>
          </cell>
          <cell r="BU162">
            <v>0.15</v>
          </cell>
          <cell r="BV162">
            <v>0.15</v>
          </cell>
          <cell r="BW162">
            <v>0.15</v>
          </cell>
          <cell r="BX162">
            <v>0.15</v>
          </cell>
          <cell r="BY162">
            <v>0.15</v>
          </cell>
          <cell r="BZ162">
            <v>0.15</v>
          </cell>
          <cell r="CA162">
            <v>0.15</v>
          </cell>
          <cell r="CB162">
            <v>0.15</v>
          </cell>
          <cell r="CC162">
            <v>0.2</v>
          </cell>
          <cell r="CD162">
            <v>0.2</v>
          </cell>
          <cell r="CE162">
            <v>0.2</v>
          </cell>
          <cell r="CF162">
            <v>0.2</v>
          </cell>
          <cell r="CG162">
            <v>0.2</v>
          </cell>
          <cell r="CH162">
            <v>0.2</v>
          </cell>
          <cell r="CI162">
            <v>0.2</v>
          </cell>
          <cell r="CJ162">
            <v>0.2</v>
          </cell>
          <cell r="CK162">
            <v>0.2</v>
          </cell>
          <cell r="CL162">
            <v>0.2</v>
          </cell>
          <cell r="CM162">
            <v>0.2</v>
          </cell>
          <cell r="CN162">
            <v>0.2</v>
          </cell>
          <cell r="CO162">
            <v>0.2</v>
          </cell>
          <cell r="CP162">
            <v>0.2</v>
          </cell>
          <cell r="CQ162">
            <v>0.2</v>
          </cell>
          <cell r="CR162">
            <v>0.2</v>
          </cell>
          <cell r="CS162">
            <v>0.2</v>
          </cell>
          <cell r="CT162">
            <v>0.2</v>
          </cell>
          <cell r="CU162">
            <v>0.2</v>
          </cell>
          <cell r="CV162">
            <v>0.69</v>
          </cell>
          <cell r="CW162">
            <v>0.69</v>
          </cell>
          <cell r="CX162">
            <v>0.69</v>
          </cell>
          <cell r="CY162">
            <v>0.69</v>
          </cell>
          <cell r="CZ162">
            <v>0.69</v>
          </cell>
          <cell r="DA162">
            <v>0.69</v>
          </cell>
          <cell r="DB162">
            <v>0.69</v>
          </cell>
          <cell r="DC162">
            <v>0.69</v>
          </cell>
          <cell r="DD162">
            <v>0.69</v>
          </cell>
          <cell r="DE162">
            <v>0.69</v>
          </cell>
          <cell r="DF162">
            <v>0.69</v>
          </cell>
          <cell r="DG162">
            <v>0.69</v>
          </cell>
          <cell r="DH162">
            <v>0.69</v>
          </cell>
          <cell r="DI162">
            <v>0.69</v>
          </cell>
          <cell r="DJ162">
            <v>0.69</v>
          </cell>
          <cell r="DK162">
            <v>0.69</v>
          </cell>
          <cell r="DL162">
            <v>0.69</v>
          </cell>
          <cell r="DM162">
            <v>0.69</v>
          </cell>
          <cell r="DN162">
            <v>0.69</v>
          </cell>
          <cell r="DO162">
            <v>0.69</v>
          </cell>
          <cell r="DP162">
            <v>0.69</v>
          </cell>
          <cell r="DQ162">
            <v>0.69</v>
          </cell>
          <cell r="DR162">
            <v>0.69</v>
          </cell>
          <cell r="DS162">
            <v>0.69</v>
          </cell>
          <cell r="DT162">
            <v>0.69</v>
          </cell>
          <cell r="DU162">
            <v>0.69</v>
          </cell>
          <cell r="DV162">
            <v>0.69</v>
          </cell>
          <cell r="DW162">
            <v>0.69</v>
          </cell>
          <cell r="DX162">
            <v>0.69</v>
          </cell>
          <cell r="DY162">
            <v>0.69</v>
          </cell>
          <cell r="DZ162">
            <v>0.69</v>
          </cell>
          <cell r="EA162">
            <v>0.69</v>
          </cell>
          <cell r="EB162">
            <v>0.69</v>
          </cell>
          <cell r="EC162">
            <v>0.69</v>
          </cell>
          <cell r="ED162">
            <v>0.69</v>
          </cell>
          <cell r="EE162">
            <v>0.69</v>
          </cell>
          <cell r="EF162">
            <v>0.69</v>
          </cell>
          <cell r="EG162">
            <v>0.69</v>
          </cell>
          <cell r="EH162">
            <v>0.69</v>
          </cell>
          <cell r="EI162">
            <v>0.69</v>
          </cell>
          <cell r="EJ162">
            <v>0.69</v>
          </cell>
          <cell r="EK162">
            <v>0.69</v>
          </cell>
          <cell r="EL162">
            <v>0.69</v>
          </cell>
          <cell r="EM162">
            <v>0.69</v>
          </cell>
          <cell r="EN162">
            <v>0.69</v>
          </cell>
          <cell r="EO162">
            <v>0.69</v>
          </cell>
          <cell r="EP162">
            <v>0.69</v>
          </cell>
          <cell r="EQ162">
            <v>0.69</v>
          </cell>
          <cell r="ER162">
            <v>0.69</v>
          </cell>
          <cell r="ES162">
            <v>0.69</v>
          </cell>
          <cell r="ET162">
            <v>0.69</v>
          </cell>
          <cell r="EU162">
            <v>0.69</v>
          </cell>
          <cell r="EV162">
            <v>0.69</v>
          </cell>
          <cell r="EW162">
            <v>0.69</v>
          </cell>
          <cell r="EX162">
            <v>0.69</v>
          </cell>
          <cell r="EY162">
            <v>0.69</v>
          </cell>
          <cell r="EZ162">
            <v>0.69</v>
          </cell>
          <cell r="FA162">
            <v>1</v>
          </cell>
          <cell r="FB162">
            <v>1</v>
          </cell>
          <cell r="FC162">
            <v>1</v>
          </cell>
          <cell r="FD162">
            <v>1</v>
          </cell>
          <cell r="FE162">
            <v>1</v>
          </cell>
          <cell r="FF162">
            <v>1</v>
          </cell>
          <cell r="FG162">
            <v>1</v>
          </cell>
          <cell r="FH162">
            <v>1</v>
          </cell>
          <cell r="FI162">
            <v>1</v>
          </cell>
          <cell r="FJ162">
            <v>1</v>
          </cell>
          <cell r="FK162">
            <v>1</v>
          </cell>
          <cell r="FL162">
            <v>1</v>
          </cell>
          <cell r="FM162">
            <v>1</v>
          </cell>
          <cell r="FN162">
            <v>1</v>
          </cell>
          <cell r="FO162">
            <v>1</v>
          </cell>
          <cell r="FP162">
            <v>1</v>
          </cell>
          <cell r="FQ162">
            <v>1</v>
          </cell>
          <cell r="FR162">
            <v>1</v>
          </cell>
          <cell r="FS162">
            <v>1</v>
          </cell>
        </row>
        <row r="163">
          <cell r="E163">
            <v>0.3</v>
          </cell>
          <cell r="F163">
            <v>0.3</v>
          </cell>
          <cell r="G163">
            <v>0.3</v>
          </cell>
          <cell r="H163">
            <v>0.3</v>
          </cell>
          <cell r="I163">
            <v>0.3</v>
          </cell>
          <cell r="J163">
            <v>0.3</v>
          </cell>
          <cell r="K163">
            <v>0.3</v>
          </cell>
          <cell r="L163">
            <v>0.3</v>
          </cell>
          <cell r="M163">
            <v>0.3</v>
          </cell>
          <cell r="N163">
            <v>0.3</v>
          </cell>
          <cell r="O163">
            <v>0.3</v>
          </cell>
          <cell r="P163">
            <v>0.3</v>
          </cell>
          <cell r="Q163">
            <v>0.3</v>
          </cell>
          <cell r="R163">
            <v>0.3</v>
          </cell>
          <cell r="S163">
            <v>0.3</v>
          </cell>
          <cell r="T163">
            <v>0.3</v>
          </cell>
          <cell r="U163">
            <v>0.3</v>
          </cell>
          <cell r="V163">
            <v>0.3</v>
          </cell>
          <cell r="W163">
            <v>0.3</v>
          </cell>
          <cell r="X163">
            <v>0.7</v>
          </cell>
          <cell r="Y163">
            <v>0.7</v>
          </cell>
          <cell r="Z163">
            <v>0.7</v>
          </cell>
          <cell r="AA163">
            <v>0.7</v>
          </cell>
          <cell r="AB163">
            <v>0.7</v>
          </cell>
          <cell r="AC163">
            <v>0.7</v>
          </cell>
          <cell r="AD163">
            <v>0.7</v>
          </cell>
          <cell r="AE163">
            <v>0.7</v>
          </cell>
          <cell r="AF163">
            <v>0.7</v>
          </cell>
          <cell r="AG163">
            <v>0.7</v>
          </cell>
          <cell r="AH163">
            <v>0.7</v>
          </cell>
          <cell r="AI163">
            <v>0.7</v>
          </cell>
          <cell r="AJ163">
            <v>0.7</v>
          </cell>
          <cell r="AK163">
            <v>0.7</v>
          </cell>
          <cell r="AL163">
            <v>0.7</v>
          </cell>
          <cell r="AM163">
            <v>0.7</v>
          </cell>
          <cell r="AN163">
            <v>0.7</v>
          </cell>
          <cell r="AO163">
            <v>0.7</v>
          </cell>
          <cell r="AP163">
            <v>0.7</v>
          </cell>
          <cell r="AQ163">
            <v>0.3</v>
          </cell>
          <cell r="AR163">
            <v>0.3</v>
          </cell>
          <cell r="AS163">
            <v>0.3</v>
          </cell>
          <cell r="AT163">
            <v>0.3</v>
          </cell>
          <cell r="AU163">
            <v>0.3</v>
          </cell>
          <cell r="AV163">
            <v>0.3</v>
          </cell>
          <cell r="AW163">
            <v>0.3</v>
          </cell>
          <cell r="AX163">
            <v>0.3</v>
          </cell>
          <cell r="AY163">
            <v>0.3</v>
          </cell>
          <cell r="AZ163">
            <v>0.3</v>
          </cell>
          <cell r="BA163">
            <v>0.3</v>
          </cell>
          <cell r="BB163">
            <v>0.3</v>
          </cell>
          <cell r="BC163">
            <v>0.3</v>
          </cell>
          <cell r="BD163">
            <v>0.3</v>
          </cell>
          <cell r="BE163">
            <v>0.3</v>
          </cell>
          <cell r="BF163">
            <v>0.3</v>
          </cell>
          <cell r="BG163">
            <v>0.3</v>
          </cell>
          <cell r="BH163">
            <v>0.3</v>
          </cell>
          <cell r="BI163">
            <v>0.3</v>
          </cell>
          <cell r="BJ163">
            <v>0.15</v>
          </cell>
          <cell r="BK163">
            <v>0.15</v>
          </cell>
          <cell r="BL163">
            <v>0.15</v>
          </cell>
          <cell r="BM163">
            <v>0.15</v>
          </cell>
          <cell r="BN163">
            <v>0.15</v>
          </cell>
          <cell r="BO163">
            <v>0.15</v>
          </cell>
          <cell r="BP163">
            <v>0.15</v>
          </cell>
          <cell r="BQ163">
            <v>0.15</v>
          </cell>
          <cell r="BR163">
            <v>0.15</v>
          </cell>
          <cell r="BS163">
            <v>0.15</v>
          </cell>
          <cell r="BT163">
            <v>0.15</v>
          </cell>
          <cell r="BU163">
            <v>0.15</v>
          </cell>
          <cell r="BV163">
            <v>0.15</v>
          </cell>
          <cell r="BW163">
            <v>0.15</v>
          </cell>
          <cell r="BX163">
            <v>0.15</v>
          </cell>
          <cell r="BY163">
            <v>0.15</v>
          </cell>
          <cell r="BZ163">
            <v>0.15</v>
          </cell>
          <cell r="CA163">
            <v>0.15</v>
          </cell>
          <cell r="CB163">
            <v>0.15</v>
          </cell>
          <cell r="CC163">
            <v>0.2</v>
          </cell>
          <cell r="CD163">
            <v>0.2</v>
          </cell>
          <cell r="CE163">
            <v>0.2</v>
          </cell>
          <cell r="CF163">
            <v>0.2</v>
          </cell>
          <cell r="CG163">
            <v>0.2</v>
          </cell>
          <cell r="CH163">
            <v>0.2</v>
          </cell>
          <cell r="CI163">
            <v>0.2</v>
          </cell>
          <cell r="CJ163">
            <v>0.2</v>
          </cell>
          <cell r="CK163">
            <v>0.2</v>
          </cell>
          <cell r="CL163">
            <v>0.2</v>
          </cell>
          <cell r="CM163">
            <v>0.2</v>
          </cell>
          <cell r="CN163">
            <v>0.2</v>
          </cell>
          <cell r="CO163">
            <v>0.2</v>
          </cell>
          <cell r="CP163">
            <v>0.2</v>
          </cell>
          <cell r="CQ163">
            <v>0.2</v>
          </cell>
          <cell r="CR163">
            <v>0.2</v>
          </cell>
          <cell r="CS163">
            <v>0.2</v>
          </cell>
          <cell r="CT163">
            <v>0.2</v>
          </cell>
          <cell r="CU163">
            <v>0.2</v>
          </cell>
          <cell r="CV163">
            <v>0.69</v>
          </cell>
          <cell r="CW163">
            <v>0.69</v>
          </cell>
          <cell r="CX163">
            <v>0.69</v>
          </cell>
          <cell r="CY163">
            <v>0.69</v>
          </cell>
          <cell r="CZ163">
            <v>0.69</v>
          </cell>
          <cell r="DA163">
            <v>0.69</v>
          </cell>
          <cell r="DB163">
            <v>0.69</v>
          </cell>
          <cell r="DC163">
            <v>0.69</v>
          </cell>
          <cell r="DD163">
            <v>0.69</v>
          </cell>
          <cell r="DE163">
            <v>0.69</v>
          </cell>
          <cell r="DF163">
            <v>0.69</v>
          </cell>
          <cell r="DG163">
            <v>0.69</v>
          </cell>
          <cell r="DH163">
            <v>0.69</v>
          </cell>
          <cell r="DI163">
            <v>0.69</v>
          </cell>
          <cell r="DJ163">
            <v>0.69</v>
          </cell>
          <cell r="DK163">
            <v>0.69</v>
          </cell>
          <cell r="DL163">
            <v>0.69</v>
          </cell>
          <cell r="DM163">
            <v>0.69</v>
          </cell>
          <cell r="DN163">
            <v>0.69</v>
          </cell>
          <cell r="DO163">
            <v>0.69</v>
          </cell>
          <cell r="DP163">
            <v>0.69</v>
          </cell>
          <cell r="DQ163">
            <v>0.69</v>
          </cell>
          <cell r="DR163">
            <v>0.69</v>
          </cell>
          <cell r="DS163">
            <v>0.69</v>
          </cell>
          <cell r="DT163">
            <v>0.69</v>
          </cell>
          <cell r="DU163">
            <v>0.69</v>
          </cell>
          <cell r="DV163">
            <v>0.69</v>
          </cell>
          <cell r="DW163">
            <v>0.69</v>
          </cell>
          <cell r="DX163">
            <v>0.69</v>
          </cell>
          <cell r="DY163">
            <v>0.69</v>
          </cell>
          <cell r="DZ163">
            <v>0.69</v>
          </cell>
          <cell r="EA163">
            <v>0.69</v>
          </cell>
          <cell r="EB163">
            <v>0.69</v>
          </cell>
          <cell r="EC163">
            <v>0.69</v>
          </cell>
          <cell r="ED163">
            <v>0.69</v>
          </cell>
          <cell r="EE163">
            <v>0.69</v>
          </cell>
          <cell r="EF163">
            <v>0.69</v>
          </cell>
          <cell r="EG163">
            <v>0.69</v>
          </cell>
          <cell r="EH163">
            <v>0.69</v>
          </cell>
          <cell r="EI163">
            <v>0.69</v>
          </cell>
          <cell r="EJ163">
            <v>0.69</v>
          </cell>
          <cell r="EK163">
            <v>0.69</v>
          </cell>
          <cell r="EL163">
            <v>0.69</v>
          </cell>
          <cell r="EM163">
            <v>0.69</v>
          </cell>
          <cell r="EN163">
            <v>0.69</v>
          </cell>
          <cell r="EO163">
            <v>0.69</v>
          </cell>
          <cell r="EP163">
            <v>0.69</v>
          </cell>
          <cell r="EQ163">
            <v>0.69</v>
          </cell>
          <cell r="ER163">
            <v>0.69</v>
          </cell>
          <cell r="ES163">
            <v>0.69</v>
          </cell>
          <cell r="ET163">
            <v>0.69</v>
          </cell>
          <cell r="EU163">
            <v>0.69</v>
          </cell>
          <cell r="EV163">
            <v>0.69</v>
          </cell>
          <cell r="EW163">
            <v>0.69</v>
          </cell>
          <cell r="EX163">
            <v>0.69</v>
          </cell>
          <cell r="EY163">
            <v>0.69</v>
          </cell>
          <cell r="EZ163">
            <v>0.69</v>
          </cell>
          <cell r="FA163">
            <v>1</v>
          </cell>
          <cell r="FB163">
            <v>1</v>
          </cell>
          <cell r="FC163">
            <v>1</v>
          </cell>
          <cell r="FD163">
            <v>1</v>
          </cell>
          <cell r="FE163">
            <v>1</v>
          </cell>
          <cell r="FF163">
            <v>1</v>
          </cell>
          <cell r="FG163">
            <v>1</v>
          </cell>
          <cell r="FH163">
            <v>1</v>
          </cell>
          <cell r="FI163">
            <v>1</v>
          </cell>
          <cell r="FJ163">
            <v>1</v>
          </cell>
          <cell r="FK163">
            <v>1</v>
          </cell>
          <cell r="FL163">
            <v>1</v>
          </cell>
          <cell r="FM163">
            <v>1</v>
          </cell>
          <cell r="FN163">
            <v>1</v>
          </cell>
          <cell r="FO163">
            <v>1</v>
          </cell>
          <cell r="FP163">
            <v>1</v>
          </cell>
          <cell r="FQ163">
            <v>1</v>
          </cell>
          <cell r="FR163">
            <v>1</v>
          </cell>
          <cell r="FS163">
            <v>1</v>
          </cell>
        </row>
        <row r="164">
          <cell r="E164">
            <v>0.3</v>
          </cell>
          <cell r="F164">
            <v>0.3</v>
          </cell>
          <cell r="G164">
            <v>0.3</v>
          </cell>
          <cell r="H164">
            <v>0.3</v>
          </cell>
          <cell r="I164">
            <v>0.3</v>
          </cell>
          <cell r="J164">
            <v>0.3</v>
          </cell>
          <cell r="K164">
            <v>0.3</v>
          </cell>
          <cell r="L164">
            <v>0.3</v>
          </cell>
          <cell r="M164">
            <v>0.3</v>
          </cell>
          <cell r="N164">
            <v>0.3</v>
          </cell>
          <cell r="O164">
            <v>0.3</v>
          </cell>
          <cell r="P164">
            <v>0.3</v>
          </cell>
          <cell r="Q164">
            <v>0.3</v>
          </cell>
          <cell r="R164">
            <v>0.3</v>
          </cell>
          <cell r="S164">
            <v>0.3</v>
          </cell>
          <cell r="T164">
            <v>0.3</v>
          </cell>
          <cell r="U164">
            <v>0.3</v>
          </cell>
          <cell r="V164">
            <v>0.3</v>
          </cell>
          <cell r="W164">
            <v>0.3</v>
          </cell>
          <cell r="X164">
            <v>0.7</v>
          </cell>
          <cell r="Y164">
            <v>0.7</v>
          </cell>
          <cell r="Z164">
            <v>0.7</v>
          </cell>
          <cell r="AA164">
            <v>0.7</v>
          </cell>
          <cell r="AB164">
            <v>0.7</v>
          </cell>
          <cell r="AC164">
            <v>0.7</v>
          </cell>
          <cell r="AD164">
            <v>0.7</v>
          </cell>
          <cell r="AE164">
            <v>0.7</v>
          </cell>
          <cell r="AF164">
            <v>0.7</v>
          </cell>
          <cell r="AG164">
            <v>0.7</v>
          </cell>
          <cell r="AH164">
            <v>0.7</v>
          </cell>
          <cell r="AI164">
            <v>0.7</v>
          </cell>
          <cell r="AJ164">
            <v>0.7</v>
          </cell>
          <cell r="AK164">
            <v>0.7</v>
          </cell>
          <cell r="AL164">
            <v>0.7</v>
          </cell>
          <cell r="AM164">
            <v>0.7</v>
          </cell>
          <cell r="AN164">
            <v>0.7</v>
          </cell>
          <cell r="AO164">
            <v>0.7</v>
          </cell>
          <cell r="AP164">
            <v>0.7</v>
          </cell>
          <cell r="AQ164">
            <v>0.3</v>
          </cell>
          <cell r="AR164">
            <v>0.3</v>
          </cell>
          <cell r="AS164">
            <v>0.3</v>
          </cell>
          <cell r="AT164">
            <v>0.3</v>
          </cell>
          <cell r="AU164">
            <v>0.3</v>
          </cell>
          <cell r="AV164">
            <v>0.3</v>
          </cell>
          <cell r="AW164">
            <v>0.3</v>
          </cell>
          <cell r="AX164">
            <v>0.3</v>
          </cell>
          <cell r="AY164">
            <v>0.3</v>
          </cell>
          <cell r="AZ164">
            <v>0.3</v>
          </cell>
          <cell r="BA164">
            <v>0.3</v>
          </cell>
          <cell r="BB164">
            <v>0.3</v>
          </cell>
          <cell r="BC164">
            <v>0.3</v>
          </cell>
          <cell r="BD164">
            <v>0.3</v>
          </cell>
          <cell r="BE164">
            <v>0.3</v>
          </cell>
          <cell r="BF164">
            <v>0.3</v>
          </cell>
          <cell r="BG164">
            <v>0.3</v>
          </cell>
          <cell r="BH164">
            <v>0.3</v>
          </cell>
          <cell r="BI164">
            <v>0.3</v>
          </cell>
          <cell r="BJ164">
            <v>0.15</v>
          </cell>
          <cell r="BK164">
            <v>0.15</v>
          </cell>
          <cell r="BL164">
            <v>0.15</v>
          </cell>
          <cell r="BM164">
            <v>0.15</v>
          </cell>
          <cell r="BN164">
            <v>0.15</v>
          </cell>
          <cell r="BO164">
            <v>0.15</v>
          </cell>
          <cell r="BP164">
            <v>0.15</v>
          </cell>
          <cell r="BQ164">
            <v>0.15</v>
          </cell>
          <cell r="BR164">
            <v>0.15</v>
          </cell>
          <cell r="BS164">
            <v>0.15</v>
          </cell>
          <cell r="BT164">
            <v>0.15</v>
          </cell>
          <cell r="BU164">
            <v>0.15</v>
          </cell>
          <cell r="BV164">
            <v>0.15</v>
          </cell>
          <cell r="BW164">
            <v>0.15</v>
          </cell>
          <cell r="BX164">
            <v>0.15</v>
          </cell>
          <cell r="BY164">
            <v>0.15</v>
          </cell>
          <cell r="BZ164">
            <v>0.15</v>
          </cell>
          <cell r="CA164">
            <v>0.15</v>
          </cell>
          <cell r="CB164">
            <v>0.15</v>
          </cell>
          <cell r="CC164">
            <v>0.2</v>
          </cell>
          <cell r="CD164">
            <v>0.2</v>
          </cell>
          <cell r="CE164">
            <v>0.2</v>
          </cell>
          <cell r="CF164">
            <v>0.2</v>
          </cell>
          <cell r="CG164">
            <v>0.2</v>
          </cell>
          <cell r="CH164">
            <v>0.2</v>
          </cell>
          <cell r="CI164">
            <v>0.2</v>
          </cell>
          <cell r="CJ164">
            <v>0.2</v>
          </cell>
          <cell r="CK164">
            <v>0.2</v>
          </cell>
          <cell r="CL164">
            <v>0.2</v>
          </cell>
          <cell r="CM164">
            <v>0.2</v>
          </cell>
          <cell r="CN164">
            <v>0.2</v>
          </cell>
          <cell r="CO164">
            <v>0.2</v>
          </cell>
          <cell r="CP164">
            <v>0.2</v>
          </cell>
          <cell r="CQ164">
            <v>0.2</v>
          </cell>
          <cell r="CR164">
            <v>0.2</v>
          </cell>
          <cell r="CS164">
            <v>0.2</v>
          </cell>
          <cell r="CT164">
            <v>0.2</v>
          </cell>
          <cell r="CU164">
            <v>0.2</v>
          </cell>
          <cell r="CV164">
            <v>0.69</v>
          </cell>
          <cell r="CW164">
            <v>0.69</v>
          </cell>
          <cell r="CX164">
            <v>0.69</v>
          </cell>
          <cell r="CY164">
            <v>0.69</v>
          </cell>
          <cell r="CZ164">
            <v>0.69</v>
          </cell>
          <cell r="DA164">
            <v>0.69</v>
          </cell>
          <cell r="DB164">
            <v>0.69</v>
          </cell>
          <cell r="DC164">
            <v>0.69</v>
          </cell>
          <cell r="DD164">
            <v>0.69</v>
          </cell>
          <cell r="DE164">
            <v>0.69</v>
          </cell>
          <cell r="DF164">
            <v>0.69</v>
          </cell>
          <cell r="DG164">
            <v>0.69</v>
          </cell>
          <cell r="DH164">
            <v>0.69</v>
          </cell>
          <cell r="DI164">
            <v>0.69</v>
          </cell>
          <cell r="DJ164">
            <v>0.69</v>
          </cell>
          <cell r="DK164">
            <v>0.69</v>
          </cell>
          <cell r="DL164">
            <v>0.69</v>
          </cell>
          <cell r="DM164">
            <v>0.69</v>
          </cell>
          <cell r="DN164">
            <v>0.69</v>
          </cell>
          <cell r="DO164">
            <v>0.69</v>
          </cell>
          <cell r="DP164">
            <v>0.69</v>
          </cell>
          <cell r="DQ164">
            <v>0.69</v>
          </cell>
          <cell r="DR164">
            <v>0.69</v>
          </cell>
          <cell r="DS164">
            <v>0.69</v>
          </cell>
          <cell r="DT164">
            <v>0.69</v>
          </cell>
          <cell r="DU164">
            <v>0.69</v>
          </cell>
          <cell r="DV164">
            <v>0.69</v>
          </cell>
          <cell r="DW164">
            <v>0.69</v>
          </cell>
          <cell r="DX164">
            <v>0.69</v>
          </cell>
          <cell r="DY164">
            <v>0.69</v>
          </cell>
          <cell r="DZ164">
            <v>0.69</v>
          </cell>
          <cell r="EA164">
            <v>0.69</v>
          </cell>
          <cell r="EB164">
            <v>0.69</v>
          </cell>
          <cell r="EC164">
            <v>0.69</v>
          </cell>
          <cell r="ED164">
            <v>0.69</v>
          </cell>
          <cell r="EE164">
            <v>0.69</v>
          </cell>
          <cell r="EF164">
            <v>0.69</v>
          </cell>
          <cell r="EG164">
            <v>0.69</v>
          </cell>
          <cell r="EH164">
            <v>0.69</v>
          </cell>
          <cell r="EI164">
            <v>0.69</v>
          </cell>
          <cell r="EJ164">
            <v>0.69</v>
          </cell>
          <cell r="EK164">
            <v>0.69</v>
          </cell>
          <cell r="EL164">
            <v>0.69</v>
          </cell>
          <cell r="EM164">
            <v>0.69</v>
          </cell>
          <cell r="EN164">
            <v>0.69</v>
          </cell>
          <cell r="EO164">
            <v>0.69</v>
          </cell>
          <cell r="EP164">
            <v>0.69</v>
          </cell>
          <cell r="EQ164">
            <v>0.69</v>
          </cell>
          <cell r="ER164">
            <v>0.69</v>
          </cell>
          <cell r="ES164">
            <v>0.69</v>
          </cell>
          <cell r="ET164">
            <v>0.69</v>
          </cell>
          <cell r="EU164">
            <v>0.69</v>
          </cell>
          <cell r="EV164">
            <v>0.69</v>
          </cell>
          <cell r="EW164">
            <v>0.69</v>
          </cell>
          <cell r="EX164">
            <v>0.69</v>
          </cell>
          <cell r="EY164">
            <v>0.69</v>
          </cell>
          <cell r="EZ164">
            <v>0.69</v>
          </cell>
          <cell r="FA164">
            <v>1</v>
          </cell>
          <cell r="FB164">
            <v>1</v>
          </cell>
          <cell r="FC164">
            <v>1</v>
          </cell>
          <cell r="FD164">
            <v>1</v>
          </cell>
          <cell r="FE164">
            <v>1</v>
          </cell>
          <cell r="FF164">
            <v>1</v>
          </cell>
          <cell r="FG164">
            <v>1</v>
          </cell>
          <cell r="FH164">
            <v>1</v>
          </cell>
          <cell r="FI164">
            <v>1</v>
          </cell>
          <cell r="FJ164">
            <v>1</v>
          </cell>
          <cell r="FK164">
            <v>1</v>
          </cell>
          <cell r="FL164">
            <v>1</v>
          </cell>
          <cell r="FM164">
            <v>1</v>
          </cell>
          <cell r="FN164">
            <v>1</v>
          </cell>
          <cell r="FO164">
            <v>1</v>
          </cell>
          <cell r="FP164">
            <v>1</v>
          </cell>
          <cell r="FQ164">
            <v>1</v>
          </cell>
          <cell r="FR164">
            <v>1</v>
          </cell>
          <cell r="FS164">
            <v>1</v>
          </cell>
        </row>
        <row r="165">
          <cell r="E165">
            <v>0.3</v>
          </cell>
          <cell r="F165">
            <v>0.3</v>
          </cell>
          <cell r="G165">
            <v>0.3</v>
          </cell>
          <cell r="H165">
            <v>0.3</v>
          </cell>
          <cell r="I165">
            <v>0.3</v>
          </cell>
          <cell r="J165">
            <v>0.3</v>
          </cell>
          <cell r="K165">
            <v>0.3</v>
          </cell>
          <cell r="L165">
            <v>0.3</v>
          </cell>
          <cell r="M165">
            <v>0.3</v>
          </cell>
          <cell r="N165">
            <v>0.3</v>
          </cell>
          <cell r="O165">
            <v>0.3</v>
          </cell>
          <cell r="P165">
            <v>0.3</v>
          </cell>
          <cell r="Q165">
            <v>0.3</v>
          </cell>
          <cell r="R165">
            <v>0.3</v>
          </cell>
          <cell r="S165">
            <v>0.3</v>
          </cell>
          <cell r="T165">
            <v>0.3</v>
          </cell>
          <cell r="U165">
            <v>0.3</v>
          </cell>
          <cell r="V165">
            <v>0.3</v>
          </cell>
          <cell r="W165">
            <v>0.3</v>
          </cell>
          <cell r="X165">
            <v>0.7</v>
          </cell>
          <cell r="Y165">
            <v>0.7</v>
          </cell>
          <cell r="Z165">
            <v>0.7</v>
          </cell>
          <cell r="AA165">
            <v>0.7</v>
          </cell>
          <cell r="AB165">
            <v>0.7</v>
          </cell>
          <cell r="AC165">
            <v>0.7</v>
          </cell>
          <cell r="AD165">
            <v>0.7</v>
          </cell>
          <cell r="AE165">
            <v>0.7</v>
          </cell>
          <cell r="AF165">
            <v>0.7</v>
          </cell>
          <cell r="AG165">
            <v>0.7</v>
          </cell>
          <cell r="AH165">
            <v>0.7</v>
          </cell>
          <cell r="AI165">
            <v>0.7</v>
          </cell>
          <cell r="AJ165">
            <v>0.7</v>
          </cell>
          <cell r="AK165">
            <v>0.7</v>
          </cell>
          <cell r="AL165">
            <v>0.7</v>
          </cell>
          <cell r="AM165">
            <v>0.7</v>
          </cell>
          <cell r="AN165">
            <v>0.7</v>
          </cell>
          <cell r="AO165">
            <v>0.7</v>
          </cell>
          <cell r="AP165">
            <v>0.7</v>
          </cell>
          <cell r="AQ165">
            <v>0.3</v>
          </cell>
          <cell r="AR165">
            <v>0.3</v>
          </cell>
          <cell r="AS165">
            <v>0.3</v>
          </cell>
          <cell r="AT165">
            <v>0.3</v>
          </cell>
          <cell r="AU165">
            <v>0.3</v>
          </cell>
          <cell r="AV165">
            <v>0.3</v>
          </cell>
          <cell r="AW165">
            <v>0.3</v>
          </cell>
          <cell r="AX165">
            <v>0.3</v>
          </cell>
          <cell r="AY165">
            <v>0.3</v>
          </cell>
          <cell r="AZ165">
            <v>0.3</v>
          </cell>
          <cell r="BA165">
            <v>0.3</v>
          </cell>
          <cell r="BB165">
            <v>0.3</v>
          </cell>
          <cell r="BC165">
            <v>0.3</v>
          </cell>
          <cell r="BD165">
            <v>0.3</v>
          </cell>
          <cell r="BE165">
            <v>0.3</v>
          </cell>
          <cell r="BF165">
            <v>0.3</v>
          </cell>
          <cell r="BG165">
            <v>0.3</v>
          </cell>
          <cell r="BH165">
            <v>0.3</v>
          </cell>
          <cell r="BI165">
            <v>0.3</v>
          </cell>
          <cell r="BJ165">
            <v>0.15</v>
          </cell>
          <cell r="BK165">
            <v>0.15</v>
          </cell>
          <cell r="BL165">
            <v>0.15</v>
          </cell>
          <cell r="BM165">
            <v>0.15</v>
          </cell>
          <cell r="BN165">
            <v>0.15</v>
          </cell>
          <cell r="BO165">
            <v>0.15</v>
          </cell>
          <cell r="BP165">
            <v>0.15</v>
          </cell>
          <cell r="BQ165">
            <v>0.15</v>
          </cell>
          <cell r="BR165">
            <v>0.15</v>
          </cell>
          <cell r="BS165">
            <v>0.15</v>
          </cell>
          <cell r="BT165">
            <v>0.15</v>
          </cell>
          <cell r="BU165">
            <v>0.15</v>
          </cell>
          <cell r="BV165">
            <v>0.15</v>
          </cell>
          <cell r="BW165">
            <v>0.15</v>
          </cell>
          <cell r="BX165">
            <v>0.15</v>
          </cell>
          <cell r="BY165">
            <v>0.15</v>
          </cell>
          <cell r="BZ165">
            <v>0.15</v>
          </cell>
          <cell r="CA165">
            <v>0.15</v>
          </cell>
          <cell r="CB165">
            <v>0.15</v>
          </cell>
          <cell r="CC165">
            <v>0.2</v>
          </cell>
          <cell r="CD165">
            <v>0.2</v>
          </cell>
          <cell r="CE165">
            <v>0.2</v>
          </cell>
          <cell r="CF165">
            <v>0.2</v>
          </cell>
          <cell r="CG165">
            <v>0.2</v>
          </cell>
          <cell r="CH165">
            <v>0.2</v>
          </cell>
          <cell r="CI165">
            <v>0.2</v>
          </cell>
          <cell r="CJ165">
            <v>0.2</v>
          </cell>
          <cell r="CK165">
            <v>0.2</v>
          </cell>
          <cell r="CL165">
            <v>0.2</v>
          </cell>
          <cell r="CM165">
            <v>0.2</v>
          </cell>
          <cell r="CN165">
            <v>0.2</v>
          </cell>
          <cell r="CO165">
            <v>0.2</v>
          </cell>
          <cell r="CP165">
            <v>0.2</v>
          </cell>
          <cell r="CQ165">
            <v>0.2</v>
          </cell>
          <cell r="CR165">
            <v>0.2</v>
          </cell>
          <cell r="CS165">
            <v>0.2</v>
          </cell>
          <cell r="CT165">
            <v>0.2</v>
          </cell>
          <cell r="CU165">
            <v>0.2</v>
          </cell>
          <cell r="CV165">
            <v>0.69</v>
          </cell>
          <cell r="CW165">
            <v>0.69</v>
          </cell>
          <cell r="CX165">
            <v>0.69</v>
          </cell>
          <cell r="CY165">
            <v>0.69</v>
          </cell>
          <cell r="CZ165">
            <v>0.69</v>
          </cell>
          <cell r="DA165">
            <v>0.69</v>
          </cell>
          <cell r="DB165">
            <v>0.69</v>
          </cell>
          <cell r="DC165">
            <v>0.69</v>
          </cell>
          <cell r="DD165">
            <v>0.69</v>
          </cell>
          <cell r="DE165">
            <v>0.69</v>
          </cell>
          <cell r="DF165">
            <v>0.69</v>
          </cell>
          <cell r="DG165">
            <v>0.69</v>
          </cell>
          <cell r="DH165">
            <v>0.69</v>
          </cell>
          <cell r="DI165">
            <v>0.69</v>
          </cell>
          <cell r="DJ165">
            <v>0.69</v>
          </cell>
          <cell r="DK165">
            <v>0.69</v>
          </cell>
          <cell r="DL165">
            <v>0.69</v>
          </cell>
          <cell r="DM165">
            <v>0.69</v>
          </cell>
          <cell r="DN165">
            <v>0.69</v>
          </cell>
          <cell r="DO165">
            <v>0.69</v>
          </cell>
          <cell r="DP165">
            <v>0.69</v>
          </cell>
          <cell r="DQ165">
            <v>0.69</v>
          </cell>
          <cell r="DR165">
            <v>0.69</v>
          </cell>
          <cell r="DS165">
            <v>0.69</v>
          </cell>
          <cell r="DT165">
            <v>0.69</v>
          </cell>
          <cell r="DU165">
            <v>0.69</v>
          </cell>
          <cell r="DV165">
            <v>0.69</v>
          </cell>
          <cell r="DW165">
            <v>0.69</v>
          </cell>
          <cell r="DX165">
            <v>0.69</v>
          </cell>
          <cell r="DY165">
            <v>0.69</v>
          </cell>
          <cell r="DZ165">
            <v>0.69</v>
          </cell>
          <cell r="EA165">
            <v>0.69</v>
          </cell>
          <cell r="EB165">
            <v>0.69</v>
          </cell>
          <cell r="EC165">
            <v>0.69</v>
          </cell>
          <cell r="ED165">
            <v>0.69</v>
          </cell>
          <cell r="EE165">
            <v>0.69</v>
          </cell>
          <cell r="EF165">
            <v>0.69</v>
          </cell>
          <cell r="EG165">
            <v>0.69</v>
          </cell>
          <cell r="EH165">
            <v>0.69</v>
          </cell>
          <cell r="EI165">
            <v>0.69</v>
          </cell>
          <cell r="EJ165">
            <v>0.69</v>
          </cell>
          <cell r="EK165">
            <v>0.69</v>
          </cell>
          <cell r="EL165">
            <v>0.69</v>
          </cell>
          <cell r="EM165">
            <v>0.69</v>
          </cell>
          <cell r="EN165">
            <v>0.69</v>
          </cell>
          <cell r="EO165">
            <v>0.69</v>
          </cell>
          <cell r="EP165">
            <v>0.69</v>
          </cell>
          <cell r="EQ165">
            <v>0.69</v>
          </cell>
          <cell r="ER165">
            <v>0.69</v>
          </cell>
          <cell r="ES165">
            <v>0.69</v>
          </cell>
          <cell r="ET165">
            <v>0.69</v>
          </cell>
          <cell r="EU165">
            <v>0.69</v>
          </cell>
          <cell r="EV165">
            <v>0.69</v>
          </cell>
          <cell r="EW165">
            <v>0.69</v>
          </cell>
          <cell r="EX165">
            <v>0.69</v>
          </cell>
          <cell r="EY165">
            <v>0.69</v>
          </cell>
          <cell r="EZ165">
            <v>0.69</v>
          </cell>
          <cell r="FA165">
            <v>1</v>
          </cell>
          <cell r="FB165">
            <v>1</v>
          </cell>
          <cell r="FC165">
            <v>1</v>
          </cell>
          <cell r="FD165">
            <v>1</v>
          </cell>
          <cell r="FE165">
            <v>1</v>
          </cell>
          <cell r="FF165">
            <v>1</v>
          </cell>
          <cell r="FG165">
            <v>1</v>
          </cell>
          <cell r="FH165">
            <v>1</v>
          </cell>
          <cell r="FI165">
            <v>1</v>
          </cell>
          <cell r="FJ165">
            <v>1</v>
          </cell>
          <cell r="FK165">
            <v>1</v>
          </cell>
          <cell r="FL165">
            <v>1</v>
          </cell>
          <cell r="FM165">
            <v>1</v>
          </cell>
          <cell r="FN165">
            <v>1</v>
          </cell>
          <cell r="FO165">
            <v>1</v>
          </cell>
          <cell r="FP165">
            <v>1</v>
          </cell>
          <cell r="FQ165">
            <v>1</v>
          </cell>
          <cell r="FR165">
            <v>1</v>
          </cell>
          <cell r="FS165">
            <v>1</v>
          </cell>
        </row>
        <row r="166">
          <cell r="E166">
            <v>0.3</v>
          </cell>
          <cell r="F166">
            <v>0.3</v>
          </cell>
          <cell r="G166">
            <v>0.3</v>
          </cell>
          <cell r="H166">
            <v>0.3</v>
          </cell>
          <cell r="I166">
            <v>0.3</v>
          </cell>
          <cell r="J166">
            <v>0.3</v>
          </cell>
          <cell r="K166">
            <v>0.3</v>
          </cell>
          <cell r="L166">
            <v>0.3</v>
          </cell>
          <cell r="M166">
            <v>0.3</v>
          </cell>
          <cell r="N166">
            <v>0.3</v>
          </cell>
          <cell r="O166">
            <v>0.3</v>
          </cell>
          <cell r="P166">
            <v>0.3</v>
          </cell>
          <cell r="Q166">
            <v>0.3</v>
          </cell>
          <cell r="R166">
            <v>0.3</v>
          </cell>
          <cell r="S166">
            <v>0.3</v>
          </cell>
          <cell r="T166">
            <v>0.3</v>
          </cell>
          <cell r="U166">
            <v>0.3</v>
          </cell>
          <cell r="V166">
            <v>0.3</v>
          </cell>
          <cell r="W166">
            <v>0.3</v>
          </cell>
          <cell r="X166">
            <v>0.7</v>
          </cell>
          <cell r="Y166">
            <v>0.7</v>
          </cell>
          <cell r="Z166">
            <v>0.7</v>
          </cell>
          <cell r="AA166">
            <v>0.7</v>
          </cell>
          <cell r="AB166">
            <v>0.7</v>
          </cell>
          <cell r="AC166">
            <v>0.7</v>
          </cell>
          <cell r="AD166">
            <v>0.7</v>
          </cell>
          <cell r="AE166">
            <v>0.7</v>
          </cell>
          <cell r="AF166">
            <v>0.7</v>
          </cell>
          <cell r="AG166">
            <v>0.7</v>
          </cell>
          <cell r="AH166">
            <v>0.7</v>
          </cell>
          <cell r="AI166">
            <v>0.7</v>
          </cell>
          <cell r="AJ166">
            <v>0.7</v>
          </cell>
          <cell r="AK166">
            <v>0.7</v>
          </cell>
          <cell r="AL166">
            <v>0.7</v>
          </cell>
          <cell r="AM166">
            <v>0.7</v>
          </cell>
          <cell r="AN166">
            <v>0.7</v>
          </cell>
          <cell r="AO166">
            <v>0.7</v>
          </cell>
          <cell r="AP166">
            <v>0.7</v>
          </cell>
          <cell r="AQ166">
            <v>0.3</v>
          </cell>
          <cell r="AR166">
            <v>0.3</v>
          </cell>
          <cell r="AS166">
            <v>0.3</v>
          </cell>
          <cell r="AT166">
            <v>0.3</v>
          </cell>
          <cell r="AU166">
            <v>0.3</v>
          </cell>
          <cell r="AV166">
            <v>0.3</v>
          </cell>
          <cell r="AW166">
            <v>0.3</v>
          </cell>
          <cell r="AX166">
            <v>0.3</v>
          </cell>
          <cell r="AY166">
            <v>0.3</v>
          </cell>
          <cell r="AZ166">
            <v>0.3</v>
          </cell>
          <cell r="BA166">
            <v>0.3</v>
          </cell>
          <cell r="BB166">
            <v>0.3</v>
          </cell>
          <cell r="BC166">
            <v>0.3</v>
          </cell>
          <cell r="BD166">
            <v>0.3</v>
          </cell>
          <cell r="BE166">
            <v>0.3</v>
          </cell>
          <cell r="BF166">
            <v>0.3</v>
          </cell>
          <cell r="BG166">
            <v>0.3</v>
          </cell>
          <cell r="BH166">
            <v>0.3</v>
          </cell>
          <cell r="BI166">
            <v>0.3</v>
          </cell>
          <cell r="BJ166">
            <v>0.15</v>
          </cell>
          <cell r="BK166">
            <v>0.15</v>
          </cell>
          <cell r="BL166">
            <v>0.15</v>
          </cell>
          <cell r="BM166">
            <v>0.15</v>
          </cell>
          <cell r="BN166">
            <v>0.15</v>
          </cell>
          <cell r="BO166">
            <v>0.15</v>
          </cell>
          <cell r="BP166">
            <v>0.15</v>
          </cell>
          <cell r="BQ166">
            <v>0.15</v>
          </cell>
          <cell r="BR166">
            <v>0.15</v>
          </cell>
          <cell r="BS166">
            <v>0.15</v>
          </cell>
          <cell r="BT166">
            <v>0.15</v>
          </cell>
          <cell r="BU166">
            <v>0.15</v>
          </cell>
          <cell r="BV166">
            <v>0.15</v>
          </cell>
          <cell r="BW166">
            <v>0.15</v>
          </cell>
          <cell r="BX166">
            <v>0.15</v>
          </cell>
          <cell r="BY166">
            <v>0.15</v>
          </cell>
          <cell r="BZ166">
            <v>0.15</v>
          </cell>
          <cell r="CA166">
            <v>0.15</v>
          </cell>
          <cell r="CB166">
            <v>0.15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0.69</v>
          </cell>
          <cell r="CW166">
            <v>0.69</v>
          </cell>
          <cell r="CX166">
            <v>0.69</v>
          </cell>
          <cell r="CY166">
            <v>0.69</v>
          </cell>
          <cell r="CZ166">
            <v>0.69</v>
          </cell>
          <cell r="DA166">
            <v>0.69</v>
          </cell>
          <cell r="DB166">
            <v>0.69</v>
          </cell>
          <cell r="DC166">
            <v>0.69</v>
          </cell>
          <cell r="DD166">
            <v>0.69</v>
          </cell>
          <cell r="DE166">
            <v>0.69</v>
          </cell>
          <cell r="DF166">
            <v>0.69</v>
          </cell>
          <cell r="DG166">
            <v>0.69</v>
          </cell>
          <cell r="DH166">
            <v>0.69</v>
          </cell>
          <cell r="DI166">
            <v>0.69</v>
          </cell>
          <cell r="DJ166">
            <v>0.69</v>
          </cell>
          <cell r="DK166">
            <v>0.69</v>
          </cell>
          <cell r="DL166">
            <v>0.69</v>
          </cell>
          <cell r="DM166">
            <v>0.69</v>
          </cell>
          <cell r="DN166">
            <v>0.69</v>
          </cell>
          <cell r="DO166">
            <v>0.69</v>
          </cell>
          <cell r="DP166">
            <v>0.69</v>
          </cell>
          <cell r="DQ166">
            <v>0.69</v>
          </cell>
          <cell r="DR166">
            <v>0.69</v>
          </cell>
          <cell r="DS166">
            <v>0.69</v>
          </cell>
          <cell r="DT166">
            <v>0.69</v>
          </cell>
          <cell r="DU166">
            <v>0.69</v>
          </cell>
          <cell r="DV166">
            <v>0.69</v>
          </cell>
          <cell r="DW166">
            <v>0.69</v>
          </cell>
          <cell r="DX166">
            <v>0.69</v>
          </cell>
          <cell r="DY166">
            <v>0.69</v>
          </cell>
          <cell r="DZ166">
            <v>0.69</v>
          </cell>
          <cell r="EA166">
            <v>0.69</v>
          </cell>
          <cell r="EB166">
            <v>0.69</v>
          </cell>
          <cell r="EC166">
            <v>0.69</v>
          </cell>
          <cell r="ED166">
            <v>0.69</v>
          </cell>
          <cell r="EE166">
            <v>0.69</v>
          </cell>
          <cell r="EF166">
            <v>0.69</v>
          </cell>
          <cell r="EG166">
            <v>0.69</v>
          </cell>
          <cell r="EH166">
            <v>0.69</v>
          </cell>
          <cell r="EI166">
            <v>0.69</v>
          </cell>
          <cell r="EJ166">
            <v>0.69</v>
          </cell>
          <cell r="EK166">
            <v>0.69</v>
          </cell>
          <cell r="EL166">
            <v>0.69</v>
          </cell>
          <cell r="EM166">
            <v>0.69</v>
          </cell>
          <cell r="EN166">
            <v>0.69</v>
          </cell>
          <cell r="EO166">
            <v>0.69</v>
          </cell>
          <cell r="EP166">
            <v>0.69</v>
          </cell>
          <cell r="EQ166">
            <v>0.69</v>
          </cell>
          <cell r="ER166">
            <v>0.69</v>
          </cell>
          <cell r="ES166">
            <v>0.69</v>
          </cell>
          <cell r="ET166">
            <v>0.69</v>
          </cell>
          <cell r="EU166">
            <v>0.69</v>
          </cell>
          <cell r="EV166">
            <v>0.69</v>
          </cell>
          <cell r="EW166">
            <v>0.69</v>
          </cell>
          <cell r="EX166">
            <v>0.69</v>
          </cell>
          <cell r="EY166">
            <v>0.69</v>
          </cell>
          <cell r="EZ166">
            <v>0.69</v>
          </cell>
          <cell r="FA166">
            <v>1</v>
          </cell>
          <cell r="FB166">
            <v>1</v>
          </cell>
          <cell r="FC166">
            <v>1</v>
          </cell>
          <cell r="FD166">
            <v>1</v>
          </cell>
          <cell r="FE166">
            <v>1</v>
          </cell>
          <cell r="FF166">
            <v>1</v>
          </cell>
          <cell r="FG166">
            <v>1</v>
          </cell>
          <cell r="FH166">
            <v>1</v>
          </cell>
          <cell r="FI166">
            <v>1</v>
          </cell>
          <cell r="FJ166">
            <v>1</v>
          </cell>
          <cell r="FK166">
            <v>1</v>
          </cell>
          <cell r="FL166">
            <v>1</v>
          </cell>
          <cell r="FM166">
            <v>1</v>
          </cell>
          <cell r="FN166">
            <v>1</v>
          </cell>
          <cell r="FO166">
            <v>1</v>
          </cell>
          <cell r="FP166">
            <v>1</v>
          </cell>
          <cell r="FQ166">
            <v>1</v>
          </cell>
          <cell r="FR166">
            <v>1</v>
          </cell>
          <cell r="FS166">
            <v>1</v>
          </cell>
        </row>
        <row r="167">
          <cell r="E167">
            <v>0.3</v>
          </cell>
          <cell r="F167">
            <v>0.3</v>
          </cell>
          <cell r="G167">
            <v>0.3</v>
          </cell>
          <cell r="H167">
            <v>0.3</v>
          </cell>
          <cell r="I167">
            <v>0.3</v>
          </cell>
          <cell r="J167">
            <v>0.3</v>
          </cell>
          <cell r="K167">
            <v>0.3</v>
          </cell>
          <cell r="L167">
            <v>0.3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0.7</v>
          </cell>
          <cell r="Y167">
            <v>0.7</v>
          </cell>
          <cell r="Z167">
            <v>0.7</v>
          </cell>
          <cell r="AA167">
            <v>0.7</v>
          </cell>
          <cell r="AB167">
            <v>0.7</v>
          </cell>
          <cell r="AC167">
            <v>0.7</v>
          </cell>
          <cell r="AD167">
            <v>0.7</v>
          </cell>
          <cell r="AE167">
            <v>0.7</v>
          </cell>
          <cell r="AF167">
            <v>0.7</v>
          </cell>
          <cell r="AG167">
            <v>0.7</v>
          </cell>
          <cell r="AH167">
            <v>0.7</v>
          </cell>
          <cell r="AI167">
            <v>0.7</v>
          </cell>
          <cell r="AJ167">
            <v>0.7</v>
          </cell>
          <cell r="AK167">
            <v>0.7</v>
          </cell>
          <cell r="AL167">
            <v>0.7</v>
          </cell>
          <cell r="AM167">
            <v>0.7</v>
          </cell>
          <cell r="AN167">
            <v>0.7</v>
          </cell>
          <cell r="AO167">
            <v>0.7</v>
          </cell>
          <cell r="AP167">
            <v>0.7</v>
          </cell>
          <cell r="AQ167">
            <v>0.3</v>
          </cell>
          <cell r="AR167">
            <v>0.3</v>
          </cell>
          <cell r="AS167">
            <v>0.3</v>
          </cell>
          <cell r="AT167">
            <v>0.3</v>
          </cell>
          <cell r="AU167">
            <v>0.3</v>
          </cell>
          <cell r="AV167">
            <v>0.3</v>
          </cell>
          <cell r="AW167">
            <v>0.3</v>
          </cell>
          <cell r="AX167">
            <v>0.3</v>
          </cell>
          <cell r="AY167">
            <v>0.3</v>
          </cell>
          <cell r="AZ167">
            <v>0.3</v>
          </cell>
          <cell r="BA167">
            <v>0.3</v>
          </cell>
          <cell r="BB167">
            <v>0.3</v>
          </cell>
          <cell r="BC167">
            <v>0.3</v>
          </cell>
          <cell r="BD167">
            <v>0.3</v>
          </cell>
          <cell r="BE167">
            <v>0.3</v>
          </cell>
          <cell r="BF167">
            <v>0.3</v>
          </cell>
          <cell r="BG167">
            <v>0.3</v>
          </cell>
          <cell r="BH167">
            <v>0.3</v>
          </cell>
          <cell r="BI167">
            <v>0.3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0.2</v>
          </cell>
          <cell r="CD167">
            <v>0.2</v>
          </cell>
          <cell r="CE167">
            <v>0.2</v>
          </cell>
          <cell r="CF167">
            <v>0.2</v>
          </cell>
          <cell r="CG167">
            <v>0.2</v>
          </cell>
          <cell r="CH167">
            <v>0.2</v>
          </cell>
          <cell r="CI167">
            <v>0.2</v>
          </cell>
          <cell r="CJ167">
            <v>0.2</v>
          </cell>
          <cell r="CK167">
            <v>0.2</v>
          </cell>
          <cell r="CL167">
            <v>0.2</v>
          </cell>
          <cell r="CM167">
            <v>0.2</v>
          </cell>
          <cell r="CN167">
            <v>0.2</v>
          </cell>
          <cell r="CO167">
            <v>0.2</v>
          </cell>
          <cell r="CP167">
            <v>0.2</v>
          </cell>
          <cell r="CQ167">
            <v>0.2</v>
          </cell>
          <cell r="CR167">
            <v>0.2</v>
          </cell>
          <cell r="CS167">
            <v>0.2</v>
          </cell>
          <cell r="CT167">
            <v>0.2</v>
          </cell>
          <cell r="CU167">
            <v>0.2</v>
          </cell>
          <cell r="CV167">
            <v>0.69</v>
          </cell>
          <cell r="CW167">
            <v>0.69</v>
          </cell>
          <cell r="CX167">
            <v>0.69</v>
          </cell>
          <cell r="CY167">
            <v>0.69</v>
          </cell>
          <cell r="CZ167">
            <v>0.69</v>
          </cell>
          <cell r="DA167">
            <v>0.69</v>
          </cell>
          <cell r="DB167">
            <v>0.69</v>
          </cell>
          <cell r="DC167">
            <v>0.69</v>
          </cell>
          <cell r="DD167">
            <v>0.69</v>
          </cell>
          <cell r="DE167">
            <v>0.69</v>
          </cell>
          <cell r="DF167">
            <v>0.69</v>
          </cell>
          <cell r="DG167">
            <v>0.69</v>
          </cell>
          <cell r="DH167">
            <v>0.69</v>
          </cell>
          <cell r="DI167">
            <v>0.69</v>
          </cell>
          <cell r="DJ167">
            <v>0.69</v>
          </cell>
          <cell r="DK167">
            <v>0.69</v>
          </cell>
          <cell r="DL167">
            <v>0.69</v>
          </cell>
          <cell r="DM167">
            <v>0.69</v>
          </cell>
          <cell r="DN167">
            <v>0.69</v>
          </cell>
          <cell r="DO167">
            <v>0.69</v>
          </cell>
          <cell r="DP167">
            <v>0.69</v>
          </cell>
          <cell r="DQ167">
            <v>0.69</v>
          </cell>
          <cell r="DR167">
            <v>0.69</v>
          </cell>
          <cell r="DS167">
            <v>0.69</v>
          </cell>
          <cell r="DT167">
            <v>0.69</v>
          </cell>
          <cell r="DU167">
            <v>0.69</v>
          </cell>
          <cell r="DV167">
            <v>0.69</v>
          </cell>
          <cell r="DW167">
            <v>0.69</v>
          </cell>
          <cell r="DX167">
            <v>0.69</v>
          </cell>
          <cell r="DY167">
            <v>0.69</v>
          </cell>
          <cell r="DZ167">
            <v>0.69</v>
          </cell>
          <cell r="EA167">
            <v>0.69</v>
          </cell>
          <cell r="EB167">
            <v>0.69</v>
          </cell>
          <cell r="EC167">
            <v>0.69</v>
          </cell>
          <cell r="ED167">
            <v>0.69</v>
          </cell>
          <cell r="EE167">
            <v>0.69</v>
          </cell>
          <cell r="EF167">
            <v>0.69</v>
          </cell>
          <cell r="EG167">
            <v>0.69</v>
          </cell>
          <cell r="EH167">
            <v>0.69</v>
          </cell>
          <cell r="EI167">
            <v>0.69</v>
          </cell>
          <cell r="EJ167">
            <v>0.69</v>
          </cell>
          <cell r="EK167">
            <v>0.69</v>
          </cell>
          <cell r="EL167">
            <v>0.69</v>
          </cell>
          <cell r="EM167">
            <v>0.69</v>
          </cell>
          <cell r="EN167">
            <v>0.69</v>
          </cell>
          <cell r="EO167">
            <v>0.69</v>
          </cell>
          <cell r="EP167">
            <v>0.69</v>
          </cell>
          <cell r="EQ167">
            <v>0.69</v>
          </cell>
          <cell r="ER167">
            <v>0.69</v>
          </cell>
          <cell r="ES167">
            <v>0.69</v>
          </cell>
          <cell r="ET167">
            <v>0.69</v>
          </cell>
          <cell r="EU167">
            <v>0.69</v>
          </cell>
          <cell r="EV167">
            <v>0.69</v>
          </cell>
          <cell r="EW167">
            <v>0.69</v>
          </cell>
          <cell r="EX167">
            <v>0.69</v>
          </cell>
          <cell r="EY167">
            <v>0.69</v>
          </cell>
          <cell r="EZ167">
            <v>0.69</v>
          </cell>
          <cell r="FA167">
            <v>1</v>
          </cell>
          <cell r="FB167">
            <v>1</v>
          </cell>
          <cell r="FC167">
            <v>1</v>
          </cell>
          <cell r="FD167">
            <v>1</v>
          </cell>
          <cell r="FE167">
            <v>1</v>
          </cell>
          <cell r="FF167">
            <v>1</v>
          </cell>
          <cell r="FG167">
            <v>1</v>
          </cell>
          <cell r="FH167">
            <v>1</v>
          </cell>
          <cell r="FI167">
            <v>1</v>
          </cell>
          <cell r="FJ167">
            <v>1</v>
          </cell>
          <cell r="FK167">
            <v>1</v>
          </cell>
          <cell r="FL167">
            <v>1</v>
          </cell>
          <cell r="FM167">
            <v>1</v>
          </cell>
          <cell r="FN167">
            <v>1</v>
          </cell>
          <cell r="FO167">
            <v>1</v>
          </cell>
          <cell r="FP167">
            <v>1</v>
          </cell>
          <cell r="FQ167">
            <v>1</v>
          </cell>
          <cell r="FR167">
            <v>1</v>
          </cell>
          <cell r="FS167">
            <v>1</v>
          </cell>
        </row>
        <row r="168">
          <cell r="E168">
            <v>0.3</v>
          </cell>
          <cell r="F168">
            <v>0.3</v>
          </cell>
          <cell r="G168">
            <v>0.3</v>
          </cell>
          <cell r="H168">
            <v>0.3</v>
          </cell>
          <cell r="I168">
            <v>0.3</v>
          </cell>
          <cell r="J168">
            <v>0.3</v>
          </cell>
          <cell r="K168">
            <v>0.3</v>
          </cell>
          <cell r="L168">
            <v>0.3</v>
          </cell>
          <cell r="M168">
            <v>0.3</v>
          </cell>
          <cell r="N168">
            <v>0.3</v>
          </cell>
          <cell r="O168">
            <v>0.3</v>
          </cell>
          <cell r="P168">
            <v>0.3</v>
          </cell>
          <cell r="Q168">
            <v>0.3</v>
          </cell>
          <cell r="R168">
            <v>0.3</v>
          </cell>
          <cell r="S168">
            <v>0.3</v>
          </cell>
          <cell r="T168">
            <v>0.3</v>
          </cell>
          <cell r="U168">
            <v>0.3</v>
          </cell>
          <cell r="V168">
            <v>0.3</v>
          </cell>
          <cell r="W168">
            <v>0.3</v>
          </cell>
          <cell r="X168">
            <v>0.7</v>
          </cell>
          <cell r="Y168">
            <v>0.7</v>
          </cell>
          <cell r="Z168">
            <v>0.7</v>
          </cell>
          <cell r="AA168">
            <v>0.7</v>
          </cell>
          <cell r="AB168">
            <v>0.7</v>
          </cell>
          <cell r="AC168">
            <v>0.7</v>
          </cell>
          <cell r="AD168">
            <v>0.7</v>
          </cell>
          <cell r="AE168">
            <v>0.7</v>
          </cell>
          <cell r="AF168">
            <v>0.7</v>
          </cell>
          <cell r="AG168">
            <v>0.7</v>
          </cell>
          <cell r="AH168">
            <v>0.7</v>
          </cell>
          <cell r="AI168">
            <v>0.7</v>
          </cell>
          <cell r="AJ168">
            <v>0.7</v>
          </cell>
          <cell r="AK168">
            <v>0.7</v>
          </cell>
          <cell r="AL168">
            <v>0.7</v>
          </cell>
          <cell r="AM168">
            <v>0.7</v>
          </cell>
          <cell r="AN168">
            <v>0.7</v>
          </cell>
          <cell r="AO168">
            <v>0.7</v>
          </cell>
          <cell r="AP168">
            <v>0.7</v>
          </cell>
          <cell r="AQ168">
            <v>0.3</v>
          </cell>
          <cell r="AR168">
            <v>0.3</v>
          </cell>
          <cell r="AS168">
            <v>0.3</v>
          </cell>
          <cell r="AT168">
            <v>0.3</v>
          </cell>
          <cell r="AU168">
            <v>0.3</v>
          </cell>
          <cell r="AV168">
            <v>0.3</v>
          </cell>
          <cell r="AW168">
            <v>0.3</v>
          </cell>
          <cell r="AX168">
            <v>0.3</v>
          </cell>
          <cell r="AY168">
            <v>0.3</v>
          </cell>
          <cell r="AZ168">
            <v>0.3</v>
          </cell>
          <cell r="BA168">
            <v>0.3</v>
          </cell>
          <cell r="BB168">
            <v>0.3</v>
          </cell>
          <cell r="BC168">
            <v>0.3</v>
          </cell>
          <cell r="BD168">
            <v>0.3</v>
          </cell>
          <cell r="BE168">
            <v>0.3</v>
          </cell>
          <cell r="BF168">
            <v>0.3</v>
          </cell>
          <cell r="BG168">
            <v>0.3</v>
          </cell>
          <cell r="BH168">
            <v>0.3</v>
          </cell>
          <cell r="BI168">
            <v>0.3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0.2</v>
          </cell>
          <cell r="CD168">
            <v>0.2</v>
          </cell>
          <cell r="CE168">
            <v>0.2</v>
          </cell>
          <cell r="CF168">
            <v>0.2</v>
          </cell>
          <cell r="CG168">
            <v>0.2</v>
          </cell>
          <cell r="CH168">
            <v>0.2</v>
          </cell>
          <cell r="CI168">
            <v>0.2</v>
          </cell>
          <cell r="CJ168">
            <v>0.2</v>
          </cell>
          <cell r="CK168">
            <v>0.2</v>
          </cell>
          <cell r="CL168">
            <v>0.2</v>
          </cell>
          <cell r="CM168">
            <v>0.2</v>
          </cell>
          <cell r="CN168">
            <v>0.2</v>
          </cell>
          <cell r="CO168">
            <v>0.2</v>
          </cell>
          <cell r="CP168">
            <v>0.2</v>
          </cell>
          <cell r="CQ168">
            <v>0.2</v>
          </cell>
          <cell r="CR168">
            <v>0.2</v>
          </cell>
          <cell r="CS168">
            <v>0.2</v>
          </cell>
          <cell r="CT168">
            <v>0.2</v>
          </cell>
          <cell r="CU168">
            <v>0.2</v>
          </cell>
          <cell r="CV168">
            <v>0.69</v>
          </cell>
          <cell r="CW168">
            <v>0.69</v>
          </cell>
          <cell r="CX168">
            <v>0.69</v>
          </cell>
          <cell r="CY168">
            <v>0.69</v>
          </cell>
          <cell r="CZ168">
            <v>0.69</v>
          </cell>
          <cell r="DA168">
            <v>0.69</v>
          </cell>
          <cell r="DB168">
            <v>0.69</v>
          </cell>
          <cell r="DC168">
            <v>0.69</v>
          </cell>
          <cell r="DD168">
            <v>0.69</v>
          </cell>
          <cell r="DE168">
            <v>0.69</v>
          </cell>
          <cell r="DF168">
            <v>0.69</v>
          </cell>
          <cell r="DG168">
            <v>0.69</v>
          </cell>
          <cell r="DH168">
            <v>0.69</v>
          </cell>
          <cell r="DI168">
            <v>0.69</v>
          </cell>
          <cell r="DJ168">
            <v>0.69</v>
          </cell>
          <cell r="DK168">
            <v>0.69</v>
          </cell>
          <cell r="DL168">
            <v>0.69</v>
          </cell>
          <cell r="DM168">
            <v>0.69</v>
          </cell>
          <cell r="DN168">
            <v>0.69</v>
          </cell>
          <cell r="DO168">
            <v>0.69</v>
          </cell>
          <cell r="DP168">
            <v>0.69</v>
          </cell>
          <cell r="DQ168">
            <v>0.69</v>
          </cell>
          <cell r="DR168">
            <v>0.69</v>
          </cell>
          <cell r="DS168">
            <v>0.69</v>
          </cell>
          <cell r="DT168">
            <v>0.69</v>
          </cell>
          <cell r="DU168">
            <v>0.69</v>
          </cell>
          <cell r="DV168">
            <v>0.69</v>
          </cell>
          <cell r="DW168">
            <v>0.69</v>
          </cell>
          <cell r="DX168">
            <v>0.69</v>
          </cell>
          <cell r="DY168">
            <v>0.69</v>
          </cell>
          <cell r="DZ168">
            <v>0.69</v>
          </cell>
          <cell r="EA168">
            <v>0.69</v>
          </cell>
          <cell r="EB168">
            <v>0.69</v>
          </cell>
          <cell r="EC168">
            <v>0.69</v>
          </cell>
          <cell r="ED168">
            <v>0.69</v>
          </cell>
          <cell r="EE168">
            <v>0.69</v>
          </cell>
          <cell r="EF168">
            <v>0.69</v>
          </cell>
          <cell r="EG168">
            <v>0.69</v>
          </cell>
          <cell r="EH168">
            <v>0.69</v>
          </cell>
          <cell r="EI168">
            <v>0.69</v>
          </cell>
          <cell r="EJ168">
            <v>0.69</v>
          </cell>
          <cell r="EK168">
            <v>0.69</v>
          </cell>
          <cell r="EL168">
            <v>0.69</v>
          </cell>
          <cell r="EM168">
            <v>0.69</v>
          </cell>
          <cell r="EN168">
            <v>0.69</v>
          </cell>
          <cell r="EO168">
            <v>0.69</v>
          </cell>
          <cell r="EP168">
            <v>0.69</v>
          </cell>
          <cell r="EQ168">
            <v>0.69</v>
          </cell>
          <cell r="ER168">
            <v>0.69</v>
          </cell>
          <cell r="ES168">
            <v>0.69</v>
          </cell>
          <cell r="ET168">
            <v>0.69</v>
          </cell>
          <cell r="EU168">
            <v>0.69</v>
          </cell>
          <cell r="EV168">
            <v>0.69</v>
          </cell>
          <cell r="EW168">
            <v>0.69</v>
          </cell>
          <cell r="EX168">
            <v>0.69</v>
          </cell>
          <cell r="EY168">
            <v>0.69</v>
          </cell>
          <cell r="EZ168">
            <v>0.69</v>
          </cell>
          <cell r="FA168">
            <v>1</v>
          </cell>
          <cell r="FB168">
            <v>1</v>
          </cell>
          <cell r="FC168">
            <v>1</v>
          </cell>
          <cell r="FD168">
            <v>1</v>
          </cell>
          <cell r="FE168">
            <v>1</v>
          </cell>
          <cell r="FF168">
            <v>1</v>
          </cell>
          <cell r="FG168">
            <v>1</v>
          </cell>
          <cell r="FH168">
            <v>1</v>
          </cell>
          <cell r="FI168">
            <v>1</v>
          </cell>
          <cell r="FJ168">
            <v>1</v>
          </cell>
          <cell r="FK168">
            <v>1</v>
          </cell>
          <cell r="FL168">
            <v>1</v>
          </cell>
          <cell r="FM168">
            <v>1</v>
          </cell>
          <cell r="FN168">
            <v>1</v>
          </cell>
          <cell r="FO168">
            <v>1</v>
          </cell>
          <cell r="FP168">
            <v>1</v>
          </cell>
          <cell r="FQ168">
            <v>1</v>
          </cell>
          <cell r="FR168">
            <v>1</v>
          </cell>
          <cell r="FS168">
            <v>1</v>
          </cell>
        </row>
        <row r="169">
          <cell r="E169">
            <v>0.3</v>
          </cell>
          <cell r="F169">
            <v>0.3</v>
          </cell>
          <cell r="G169">
            <v>0.3</v>
          </cell>
          <cell r="H169">
            <v>0.3</v>
          </cell>
          <cell r="I169">
            <v>0.3</v>
          </cell>
          <cell r="J169">
            <v>0.3</v>
          </cell>
          <cell r="K169">
            <v>0.3</v>
          </cell>
          <cell r="L169">
            <v>0.3</v>
          </cell>
          <cell r="M169">
            <v>0.3</v>
          </cell>
          <cell r="N169">
            <v>0.3</v>
          </cell>
          <cell r="O169">
            <v>0.3</v>
          </cell>
          <cell r="P169">
            <v>0.3</v>
          </cell>
          <cell r="Q169">
            <v>0.3</v>
          </cell>
          <cell r="R169">
            <v>0.3</v>
          </cell>
          <cell r="S169">
            <v>0.3</v>
          </cell>
          <cell r="T169">
            <v>0.3</v>
          </cell>
          <cell r="U169">
            <v>0.3</v>
          </cell>
          <cell r="V169">
            <v>0.3</v>
          </cell>
          <cell r="W169">
            <v>0.3</v>
          </cell>
          <cell r="X169">
            <v>0.7</v>
          </cell>
          <cell r="Y169">
            <v>0.7</v>
          </cell>
          <cell r="Z169">
            <v>0.7</v>
          </cell>
          <cell r="AA169">
            <v>0.7</v>
          </cell>
          <cell r="AB169">
            <v>0.7</v>
          </cell>
          <cell r="AC169">
            <v>0.7</v>
          </cell>
          <cell r="AD169">
            <v>0.7</v>
          </cell>
          <cell r="AE169">
            <v>0.7</v>
          </cell>
          <cell r="AF169">
            <v>0.7</v>
          </cell>
          <cell r="AG169">
            <v>0.7</v>
          </cell>
          <cell r="AH169">
            <v>0.7</v>
          </cell>
          <cell r="AI169">
            <v>0.7</v>
          </cell>
          <cell r="AJ169">
            <v>0.7</v>
          </cell>
          <cell r="AK169">
            <v>0.7</v>
          </cell>
          <cell r="AL169">
            <v>0.7</v>
          </cell>
          <cell r="AM169">
            <v>0.7</v>
          </cell>
          <cell r="AN169">
            <v>0.7</v>
          </cell>
          <cell r="AO169">
            <v>0.7</v>
          </cell>
          <cell r="AP169">
            <v>0.7</v>
          </cell>
          <cell r="AQ169">
            <v>0.3</v>
          </cell>
          <cell r="AR169">
            <v>0.3</v>
          </cell>
          <cell r="AS169">
            <v>0.3</v>
          </cell>
          <cell r="AT169">
            <v>0.3</v>
          </cell>
          <cell r="AU169">
            <v>0.3</v>
          </cell>
          <cell r="AV169">
            <v>0.3</v>
          </cell>
          <cell r="AW169">
            <v>0.3</v>
          </cell>
          <cell r="AX169">
            <v>0.3</v>
          </cell>
          <cell r="AY169">
            <v>0.3</v>
          </cell>
          <cell r="AZ169">
            <v>0.3</v>
          </cell>
          <cell r="BA169">
            <v>0.3</v>
          </cell>
          <cell r="BB169">
            <v>0.3</v>
          </cell>
          <cell r="BC169">
            <v>0.3</v>
          </cell>
          <cell r="BD169">
            <v>0.3</v>
          </cell>
          <cell r="BE169">
            <v>0.3</v>
          </cell>
          <cell r="BF169">
            <v>0.3</v>
          </cell>
          <cell r="BG169">
            <v>0.3</v>
          </cell>
          <cell r="BH169">
            <v>0.3</v>
          </cell>
          <cell r="BI169">
            <v>0.3</v>
          </cell>
          <cell r="BJ169">
            <v>0.15</v>
          </cell>
          <cell r="BK169">
            <v>0.15</v>
          </cell>
          <cell r="BL169">
            <v>0.15</v>
          </cell>
          <cell r="BM169">
            <v>0.15</v>
          </cell>
          <cell r="BN169">
            <v>0.15</v>
          </cell>
          <cell r="BO169">
            <v>0.15</v>
          </cell>
          <cell r="BP169">
            <v>0.15</v>
          </cell>
          <cell r="BQ169">
            <v>0.15</v>
          </cell>
          <cell r="BR169">
            <v>0.15</v>
          </cell>
          <cell r="BS169">
            <v>0.15</v>
          </cell>
          <cell r="BT169">
            <v>0.15</v>
          </cell>
          <cell r="BU169">
            <v>0.15</v>
          </cell>
          <cell r="BV169">
            <v>0.15</v>
          </cell>
          <cell r="BW169">
            <v>0.15</v>
          </cell>
          <cell r="BX169">
            <v>0.15</v>
          </cell>
          <cell r="BY169">
            <v>0.15</v>
          </cell>
          <cell r="BZ169">
            <v>0.15</v>
          </cell>
          <cell r="CA169">
            <v>0.15</v>
          </cell>
          <cell r="CB169">
            <v>0.15</v>
          </cell>
          <cell r="CC169">
            <v>0.2</v>
          </cell>
          <cell r="CD169">
            <v>0.2</v>
          </cell>
          <cell r="CE169">
            <v>0.2</v>
          </cell>
          <cell r="CF169">
            <v>0.2</v>
          </cell>
          <cell r="CG169">
            <v>0.2</v>
          </cell>
          <cell r="CH169">
            <v>0.2</v>
          </cell>
          <cell r="CI169">
            <v>0.2</v>
          </cell>
          <cell r="CJ169">
            <v>0.2</v>
          </cell>
          <cell r="CK169">
            <v>0.2</v>
          </cell>
          <cell r="CL169">
            <v>0.2</v>
          </cell>
          <cell r="CM169">
            <v>0.2</v>
          </cell>
          <cell r="CN169">
            <v>0.2</v>
          </cell>
          <cell r="CO169">
            <v>0.2</v>
          </cell>
          <cell r="CP169">
            <v>0.2</v>
          </cell>
          <cell r="CQ169">
            <v>0.2</v>
          </cell>
          <cell r="CR169">
            <v>0.2</v>
          </cell>
          <cell r="CS169">
            <v>0.2</v>
          </cell>
          <cell r="CT169">
            <v>0.2</v>
          </cell>
          <cell r="CU169">
            <v>0.2</v>
          </cell>
          <cell r="CV169">
            <v>0.69</v>
          </cell>
          <cell r="CW169">
            <v>0.69</v>
          </cell>
          <cell r="CX169">
            <v>0.69</v>
          </cell>
          <cell r="CY169">
            <v>0.69</v>
          </cell>
          <cell r="CZ169">
            <v>0.69</v>
          </cell>
          <cell r="DA169">
            <v>0.69</v>
          </cell>
          <cell r="DB169">
            <v>0.69</v>
          </cell>
          <cell r="DC169">
            <v>0.69</v>
          </cell>
          <cell r="DD169">
            <v>0.69</v>
          </cell>
          <cell r="DE169">
            <v>0.69</v>
          </cell>
          <cell r="DF169">
            <v>0.69</v>
          </cell>
          <cell r="DG169">
            <v>0.69</v>
          </cell>
          <cell r="DH169">
            <v>0.69</v>
          </cell>
          <cell r="DI169">
            <v>0.69</v>
          </cell>
          <cell r="DJ169">
            <v>0.69</v>
          </cell>
          <cell r="DK169">
            <v>0.69</v>
          </cell>
          <cell r="DL169">
            <v>0.69</v>
          </cell>
          <cell r="DM169">
            <v>0.69</v>
          </cell>
          <cell r="DN169">
            <v>0.69</v>
          </cell>
          <cell r="DO169">
            <v>0.69</v>
          </cell>
          <cell r="DP169">
            <v>0.69</v>
          </cell>
          <cell r="DQ169">
            <v>0.69</v>
          </cell>
          <cell r="DR169">
            <v>0.69</v>
          </cell>
          <cell r="DS169">
            <v>0.69</v>
          </cell>
          <cell r="DT169">
            <v>0.69</v>
          </cell>
          <cell r="DU169">
            <v>0.69</v>
          </cell>
          <cell r="DV169">
            <v>0.69</v>
          </cell>
          <cell r="DW169">
            <v>0.69</v>
          </cell>
          <cell r="DX169">
            <v>0.69</v>
          </cell>
          <cell r="DY169">
            <v>0.69</v>
          </cell>
          <cell r="DZ169">
            <v>0.69</v>
          </cell>
          <cell r="EA169">
            <v>0.69</v>
          </cell>
          <cell r="EB169">
            <v>0.69</v>
          </cell>
          <cell r="EC169">
            <v>0.69</v>
          </cell>
          <cell r="ED169">
            <v>0.69</v>
          </cell>
          <cell r="EE169">
            <v>0.69</v>
          </cell>
          <cell r="EF169">
            <v>0.69</v>
          </cell>
          <cell r="EG169">
            <v>0.69</v>
          </cell>
          <cell r="EH169">
            <v>0.69</v>
          </cell>
          <cell r="EI169">
            <v>0.69</v>
          </cell>
          <cell r="EJ169">
            <v>0.69</v>
          </cell>
          <cell r="EK169">
            <v>0.69</v>
          </cell>
          <cell r="EL169">
            <v>0.69</v>
          </cell>
          <cell r="EM169">
            <v>0.69</v>
          </cell>
          <cell r="EN169">
            <v>0.69</v>
          </cell>
          <cell r="EO169">
            <v>0.69</v>
          </cell>
          <cell r="EP169">
            <v>0.69</v>
          </cell>
          <cell r="EQ169">
            <v>0.69</v>
          </cell>
          <cell r="ER169">
            <v>0.69</v>
          </cell>
          <cell r="ES169">
            <v>0.69</v>
          </cell>
          <cell r="ET169">
            <v>0.69</v>
          </cell>
          <cell r="EU169">
            <v>0.69</v>
          </cell>
          <cell r="EV169">
            <v>0.69</v>
          </cell>
          <cell r="EW169">
            <v>0.69</v>
          </cell>
          <cell r="EX169">
            <v>0.69</v>
          </cell>
          <cell r="EY169">
            <v>0.69</v>
          </cell>
          <cell r="EZ169">
            <v>0.69</v>
          </cell>
          <cell r="FA169">
            <v>1</v>
          </cell>
          <cell r="FB169">
            <v>1</v>
          </cell>
          <cell r="FC169">
            <v>1</v>
          </cell>
          <cell r="FD169">
            <v>1</v>
          </cell>
          <cell r="FE169">
            <v>1</v>
          </cell>
          <cell r="FF169">
            <v>1</v>
          </cell>
          <cell r="FG169">
            <v>1</v>
          </cell>
          <cell r="FH169">
            <v>1</v>
          </cell>
          <cell r="FI169">
            <v>1</v>
          </cell>
          <cell r="FJ169">
            <v>1</v>
          </cell>
          <cell r="FK169">
            <v>1</v>
          </cell>
          <cell r="FL169">
            <v>1</v>
          </cell>
          <cell r="FM169">
            <v>1</v>
          </cell>
          <cell r="FN169">
            <v>1</v>
          </cell>
          <cell r="FO169">
            <v>1</v>
          </cell>
          <cell r="FP169">
            <v>1</v>
          </cell>
          <cell r="FQ169">
            <v>1</v>
          </cell>
          <cell r="FR169">
            <v>1</v>
          </cell>
          <cell r="FS169">
            <v>1</v>
          </cell>
        </row>
        <row r="170">
          <cell r="E170">
            <v>0.3</v>
          </cell>
          <cell r="F170">
            <v>0.3</v>
          </cell>
          <cell r="G170">
            <v>0.3</v>
          </cell>
          <cell r="H170">
            <v>0.3</v>
          </cell>
          <cell r="I170">
            <v>0.3</v>
          </cell>
          <cell r="J170">
            <v>0.3</v>
          </cell>
          <cell r="K170">
            <v>0.3</v>
          </cell>
          <cell r="L170">
            <v>0.3</v>
          </cell>
          <cell r="M170">
            <v>0.3</v>
          </cell>
          <cell r="N170">
            <v>0.3</v>
          </cell>
          <cell r="O170">
            <v>0.3</v>
          </cell>
          <cell r="P170">
            <v>0.3</v>
          </cell>
          <cell r="Q170">
            <v>0.3</v>
          </cell>
          <cell r="R170">
            <v>0.3</v>
          </cell>
          <cell r="S170">
            <v>0.3</v>
          </cell>
          <cell r="T170">
            <v>0.3</v>
          </cell>
          <cell r="U170">
            <v>0.3</v>
          </cell>
          <cell r="V170">
            <v>0.3</v>
          </cell>
          <cell r="W170">
            <v>0.3</v>
          </cell>
          <cell r="X170">
            <v>0.7</v>
          </cell>
          <cell r="Y170">
            <v>0.7</v>
          </cell>
          <cell r="Z170">
            <v>0.7</v>
          </cell>
          <cell r="AA170">
            <v>0.7</v>
          </cell>
          <cell r="AB170">
            <v>0.7</v>
          </cell>
          <cell r="AC170">
            <v>0.7</v>
          </cell>
          <cell r="AD170">
            <v>0.7</v>
          </cell>
          <cell r="AE170">
            <v>0.7</v>
          </cell>
          <cell r="AF170">
            <v>0.7</v>
          </cell>
          <cell r="AG170">
            <v>0.7</v>
          </cell>
          <cell r="AH170">
            <v>0.7</v>
          </cell>
          <cell r="AI170">
            <v>0.7</v>
          </cell>
          <cell r="AJ170">
            <v>0.7</v>
          </cell>
          <cell r="AK170">
            <v>0.7</v>
          </cell>
          <cell r="AL170">
            <v>0.7</v>
          </cell>
          <cell r="AM170">
            <v>0.7</v>
          </cell>
          <cell r="AN170">
            <v>0.7</v>
          </cell>
          <cell r="AO170">
            <v>0.7</v>
          </cell>
          <cell r="AP170">
            <v>0.7</v>
          </cell>
          <cell r="AQ170">
            <v>0.3</v>
          </cell>
          <cell r="AR170">
            <v>0.3</v>
          </cell>
          <cell r="AS170">
            <v>0.3</v>
          </cell>
          <cell r="AT170">
            <v>0.3</v>
          </cell>
          <cell r="AU170">
            <v>0.3</v>
          </cell>
          <cell r="AV170">
            <v>0.3</v>
          </cell>
          <cell r="AW170">
            <v>0.3</v>
          </cell>
          <cell r="AX170">
            <v>0.3</v>
          </cell>
          <cell r="AY170">
            <v>0.3</v>
          </cell>
          <cell r="AZ170">
            <v>0.3</v>
          </cell>
          <cell r="BA170">
            <v>0.3</v>
          </cell>
          <cell r="BB170">
            <v>0.3</v>
          </cell>
          <cell r="BC170">
            <v>0.3</v>
          </cell>
          <cell r="BD170">
            <v>0.3</v>
          </cell>
          <cell r="BE170">
            <v>0.3</v>
          </cell>
          <cell r="BF170">
            <v>0.3</v>
          </cell>
          <cell r="BG170">
            <v>0.3</v>
          </cell>
          <cell r="BH170">
            <v>0.3</v>
          </cell>
          <cell r="BI170">
            <v>0.3</v>
          </cell>
          <cell r="BJ170">
            <v>0.15</v>
          </cell>
          <cell r="BK170">
            <v>0.15</v>
          </cell>
          <cell r="BL170">
            <v>0.15</v>
          </cell>
          <cell r="BM170">
            <v>0.15</v>
          </cell>
          <cell r="BN170">
            <v>0.15</v>
          </cell>
          <cell r="BO170">
            <v>0.15</v>
          </cell>
          <cell r="BP170">
            <v>0.15</v>
          </cell>
          <cell r="BQ170">
            <v>0.15</v>
          </cell>
          <cell r="BR170">
            <v>0.15</v>
          </cell>
          <cell r="BS170">
            <v>0.15</v>
          </cell>
          <cell r="BT170">
            <v>0.15</v>
          </cell>
          <cell r="BU170">
            <v>0.15</v>
          </cell>
          <cell r="BV170">
            <v>0.15</v>
          </cell>
          <cell r="BW170">
            <v>0.15</v>
          </cell>
          <cell r="BX170">
            <v>0.15</v>
          </cell>
          <cell r="BY170">
            <v>0.15</v>
          </cell>
          <cell r="BZ170">
            <v>0.15</v>
          </cell>
          <cell r="CA170">
            <v>0.15</v>
          </cell>
          <cell r="CB170">
            <v>0.15</v>
          </cell>
          <cell r="CC170">
            <v>0.2</v>
          </cell>
          <cell r="CD170">
            <v>0.2</v>
          </cell>
          <cell r="CE170">
            <v>0.2</v>
          </cell>
          <cell r="CF170">
            <v>0.2</v>
          </cell>
          <cell r="CG170">
            <v>0.2</v>
          </cell>
          <cell r="CH170">
            <v>0.2</v>
          </cell>
          <cell r="CI170">
            <v>0.2</v>
          </cell>
          <cell r="CJ170">
            <v>0.2</v>
          </cell>
          <cell r="CK170">
            <v>0.2</v>
          </cell>
          <cell r="CL170">
            <v>0.2</v>
          </cell>
          <cell r="CM170">
            <v>0.2</v>
          </cell>
          <cell r="CN170">
            <v>0.2</v>
          </cell>
          <cell r="CO170">
            <v>0.2</v>
          </cell>
          <cell r="CP170">
            <v>0.2</v>
          </cell>
          <cell r="CQ170">
            <v>0.2</v>
          </cell>
          <cell r="CR170">
            <v>0.2</v>
          </cell>
          <cell r="CS170">
            <v>0.2</v>
          </cell>
          <cell r="CT170">
            <v>0.2</v>
          </cell>
          <cell r="CU170">
            <v>0.2</v>
          </cell>
          <cell r="CV170">
            <v>0.69</v>
          </cell>
          <cell r="CW170">
            <v>0.69</v>
          </cell>
          <cell r="CX170">
            <v>0.69</v>
          </cell>
          <cell r="CY170">
            <v>0.69</v>
          </cell>
          <cell r="CZ170">
            <v>0.69</v>
          </cell>
          <cell r="DA170">
            <v>0.69</v>
          </cell>
          <cell r="DB170">
            <v>0.69</v>
          </cell>
          <cell r="DC170">
            <v>0.69</v>
          </cell>
          <cell r="DD170">
            <v>0.69</v>
          </cell>
          <cell r="DE170">
            <v>0.69</v>
          </cell>
          <cell r="DF170">
            <v>0.69</v>
          </cell>
          <cell r="DG170">
            <v>0.69</v>
          </cell>
          <cell r="DH170">
            <v>0.69</v>
          </cell>
          <cell r="DI170">
            <v>0.69</v>
          </cell>
          <cell r="DJ170">
            <v>0.69</v>
          </cell>
          <cell r="DK170">
            <v>0.69</v>
          </cell>
          <cell r="DL170">
            <v>0.69</v>
          </cell>
          <cell r="DM170">
            <v>0.69</v>
          </cell>
          <cell r="DN170">
            <v>0.69</v>
          </cell>
          <cell r="DO170">
            <v>0.69</v>
          </cell>
          <cell r="DP170">
            <v>0.69</v>
          </cell>
          <cell r="DQ170">
            <v>0.69</v>
          </cell>
          <cell r="DR170">
            <v>0.69</v>
          </cell>
          <cell r="DS170">
            <v>0.69</v>
          </cell>
          <cell r="DT170">
            <v>0.69</v>
          </cell>
          <cell r="DU170">
            <v>0.69</v>
          </cell>
          <cell r="DV170">
            <v>0.69</v>
          </cell>
          <cell r="DW170">
            <v>0.69</v>
          </cell>
          <cell r="DX170">
            <v>0.69</v>
          </cell>
          <cell r="DY170">
            <v>0.69</v>
          </cell>
          <cell r="DZ170">
            <v>0.69</v>
          </cell>
          <cell r="EA170">
            <v>0.69</v>
          </cell>
          <cell r="EB170">
            <v>0.69</v>
          </cell>
          <cell r="EC170">
            <v>0.69</v>
          </cell>
          <cell r="ED170">
            <v>0.69</v>
          </cell>
          <cell r="EE170">
            <v>0.69</v>
          </cell>
          <cell r="EF170">
            <v>0.69</v>
          </cell>
          <cell r="EG170">
            <v>0.69</v>
          </cell>
          <cell r="EH170">
            <v>0.69</v>
          </cell>
          <cell r="EI170">
            <v>0.69</v>
          </cell>
          <cell r="EJ170">
            <v>0.69</v>
          </cell>
          <cell r="EK170">
            <v>0.69</v>
          </cell>
          <cell r="EL170">
            <v>0.69</v>
          </cell>
          <cell r="EM170">
            <v>0.69</v>
          </cell>
          <cell r="EN170">
            <v>0.69</v>
          </cell>
          <cell r="EO170">
            <v>0.69</v>
          </cell>
          <cell r="EP170">
            <v>0.69</v>
          </cell>
          <cell r="EQ170">
            <v>0.69</v>
          </cell>
          <cell r="ER170">
            <v>0.69</v>
          </cell>
          <cell r="ES170">
            <v>0.69</v>
          </cell>
          <cell r="ET170">
            <v>0.69</v>
          </cell>
          <cell r="EU170">
            <v>0.69</v>
          </cell>
          <cell r="EV170">
            <v>0.69</v>
          </cell>
          <cell r="EW170">
            <v>0.69</v>
          </cell>
          <cell r="EX170">
            <v>0.69</v>
          </cell>
          <cell r="EY170">
            <v>0.69</v>
          </cell>
          <cell r="EZ170">
            <v>0.69</v>
          </cell>
          <cell r="FA170">
            <v>1</v>
          </cell>
          <cell r="FB170">
            <v>1</v>
          </cell>
          <cell r="FC170">
            <v>1</v>
          </cell>
          <cell r="FD170">
            <v>1</v>
          </cell>
          <cell r="FE170">
            <v>1</v>
          </cell>
          <cell r="FF170">
            <v>1</v>
          </cell>
          <cell r="FG170">
            <v>1</v>
          </cell>
          <cell r="FH170">
            <v>1</v>
          </cell>
          <cell r="FI170">
            <v>1</v>
          </cell>
          <cell r="FJ170">
            <v>1</v>
          </cell>
          <cell r="FK170">
            <v>1</v>
          </cell>
          <cell r="FL170">
            <v>1</v>
          </cell>
          <cell r="FM170">
            <v>1</v>
          </cell>
          <cell r="FN170">
            <v>1</v>
          </cell>
          <cell r="FO170">
            <v>1</v>
          </cell>
          <cell r="FP170">
            <v>1</v>
          </cell>
          <cell r="FQ170">
            <v>1</v>
          </cell>
          <cell r="FR170">
            <v>1</v>
          </cell>
          <cell r="FS170">
            <v>1</v>
          </cell>
        </row>
        <row r="171">
          <cell r="E171">
            <v>0.3</v>
          </cell>
          <cell r="F171">
            <v>0.3</v>
          </cell>
          <cell r="G171">
            <v>0.3</v>
          </cell>
          <cell r="H171">
            <v>0.3</v>
          </cell>
          <cell r="I171">
            <v>0.3</v>
          </cell>
          <cell r="J171">
            <v>0.3</v>
          </cell>
          <cell r="K171">
            <v>0.3</v>
          </cell>
          <cell r="L171">
            <v>0.3</v>
          </cell>
          <cell r="M171">
            <v>0.3</v>
          </cell>
          <cell r="N171">
            <v>0.3</v>
          </cell>
          <cell r="O171">
            <v>0.3</v>
          </cell>
          <cell r="P171">
            <v>0.3</v>
          </cell>
          <cell r="Q171">
            <v>0.3</v>
          </cell>
          <cell r="R171">
            <v>0.3</v>
          </cell>
          <cell r="S171">
            <v>0.3</v>
          </cell>
          <cell r="T171">
            <v>0.3</v>
          </cell>
          <cell r="U171">
            <v>0.3</v>
          </cell>
          <cell r="V171">
            <v>0.3</v>
          </cell>
          <cell r="W171">
            <v>0.3</v>
          </cell>
          <cell r="X171">
            <v>0.7</v>
          </cell>
          <cell r="Y171">
            <v>0.7</v>
          </cell>
          <cell r="Z171">
            <v>0.7</v>
          </cell>
          <cell r="AA171">
            <v>0.7</v>
          </cell>
          <cell r="AB171">
            <v>0.7</v>
          </cell>
          <cell r="AC171">
            <v>0.7</v>
          </cell>
          <cell r="AD171">
            <v>0.7</v>
          </cell>
          <cell r="AE171">
            <v>0.7</v>
          </cell>
          <cell r="AF171">
            <v>0.7</v>
          </cell>
          <cell r="AG171">
            <v>0.7</v>
          </cell>
          <cell r="AH171">
            <v>0.7</v>
          </cell>
          <cell r="AI171">
            <v>0.7</v>
          </cell>
          <cell r="AJ171">
            <v>0.7</v>
          </cell>
          <cell r="AK171">
            <v>0.7</v>
          </cell>
          <cell r="AL171">
            <v>0.7</v>
          </cell>
          <cell r="AM171">
            <v>0.7</v>
          </cell>
          <cell r="AN171">
            <v>0.7</v>
          </cell>
          <cell r="AO171">
            <v>0.7</v>
          </cell>
          <cell r="AP171">
            <v>0.7</v>
          </cell>
          <cell r="AQ171">
            <v>0.3</v>
          </cell>
          <cell r="AR171">
            <v>0.3</v>
          </cell>
          <cell r="AS171">
            <v>0.3</v>
          </cell>
          <cell r="AT171">
            <v>0.3</v>
          </cell>
          <cell r="AU171">
            <v>0.3</v>
          </cell>
          <cell r="AV171">
            <v>0.3</v>
          </cell>
          <cell r="AW171">
            <v>0.3</v>
          </cell>
          <cell r="AX171">
            <v>0.3</v>
          </cell>
          <cell r="AY171">
            <v>0.3</v>
          </cell>
          <cell r="AZ171">
            <v>0.3</v>
          </cell>
          <cell r="BA171">
            <v>0.3</v>
          </cell>
          <cell r="BB171">
            <v>0.3</v>
          </cell>
          <cell r="BC171">
            <v>0.3</v>
          </cell>
          <cell r="BD171">
            <v>0.3</v>
          </cell>
          <cell r="BE171">
            <v>0.3</v>
          </cell>
          <cell r="BF171">
            <v>0.3</v>
          </cell>
          <cell r="BG171">
            <v>0.3</v>
          </cell>
          <cell r="BH171">
            <v>0.3</v>
          </cell>
          <cell r="BI171">
            <v>0.3</v>
          </cell>
          <cell r="BJ171">
            <v>0.15</v>
          </cell>
          <cell r="BK171">
            <v>0.15</v>
          </cell>
          <cell r="BL171">
            <v>0.15</v>
          </cell>
          <cell r="BM171">
            <v>0.15</v>
          </cell>
          <cell r="BN171">
            <v>0.15</v>
          </cell>
          <cell r="BO171">
            <v>0.15</v>
          </cell>
          <cell r="BP171">
            <v>0.15</v>
          </cell>
          <cell r="BQ171">
            <v>0.15</v>
          </cell>
          <cell r="BR171">
            <v>0.15</v>
          </cell>
          <cell r="BS171">
            <v>0.15</v>
          </cell>
          <cell r="BT171">
            <v>0.15</v>
          </cell>
          <cell r="BU171">
            <v>0.15</v>
          </cell>
          <cell r="BV171">
            <v>0.15</v>
          </cell>
          <cell r="BW171">
            <v>0.15</v>
          </cell>
          <cell r="BX171">
            <v>0.15</v>
          </cell>
          <cell r="BY171">
            <v>0.15</v>
          </cell>
          <cell r="BZ171">
            <v>0.15</v>
          </cell>
          <cell r="CA171">
            <v>0.15</v>
          </cell>
          <cell r="CB171">
            <v>0.15</v>
          </cell>
          <cell r="CC171">
            <v>0.2</v>
          </cell>
          <cell r="CD171">
            <v>0.2</v>
          </cell>
          <cell r="CE171">
            <v>0.2</v>
          </cell>
          <cell r="CF171">
            <v>0.2</v>
          </cell>
          <cell r="CG171">
            <v>0.2</v>
          </cell>
          <cell r="CH171">
            <v>0.2</v>
          </cell>
          <cell r="CI171">
            <v>0.2</v>
          </cell>
          <cell r="CJ171">
            <v>0.2</v>
          </cell>
          <cell r="CK171">
            <v>0.2</v>
          </cell>
          <cell r="CL171">
            <v>0.2</v>
          </cell>
          <cell r="CM171">
            <v>0.2</v>
          </cell>
          <cell r="CN171">
            <v>0.2</v>
          </cell>
          <cell r="CO171">
            <v>0.2</v>
          </cell>
          <cell r="CP171">
            <v>0.2</v>
          </cell>
          <cell r="CQ171">
            <v>0.2</v>
          </cell>
          <cell r="CR171">
            <v>0.2</v>
          </cell>
          <cell r="CS171">
            <v>0.2</v>
          </cell>
          <cell r="CT171">
            <v>0.2</v>
          </cell>
          <cell r="CU171">
            <v>0.2</v>
          </cell>
          <cell r="CV171">
            <v>0.69</v>
          </cell>
          <cell r="CW171">
            <v>0.69</v>
          </cell>
          <cell r="CX171">
            <v>0.69</v>
          </cell>
          <cell r="CY171">
            <v>0.69</v>
          </cell>
          <cell r="CZ171">
            <v>0.69</v>
          </cell>
          <cell r="DA171">
            <v>0.69</v>
          </cell>
          <cell r="DB171">
            <v>0.69</v>
          </cell>
          <cell r="DC171">
            <v>0.69</v>
          </cell>
          <cell r="DD171">
            <v>0.69</v>
          </cell>
          <cell r="DE171">
            <v>0.69</v>
          </cell>
          <cell r="DF171">
            <v>0.69</v>
          </cell>
          <cell r="DG171">
            <v>0.69</v>
          </cell>
          <cell r="DH171">
            <v>0.69</v>
          </cell>
          <cell r="DI171">
            <v>0.69</v>
          </cell>
          <cell r="DJ171">
            <v>0.69</v>
          </cell>
          <cell r="DK171">
            <v>0.69</v>
          </cell>
          <cell r="DL171">
            <v>0.69</v>
          </cell>
          <cell r="DM171">
            <v>0.69</v>
          </cell>
          <cell r="DN171">
            <v>0.69</v>
          </cell>
          <cell r="DO171">
            <v>0.69</v>
          </cell>
          <cell r="DP171">
            <v>0.69</v>
          </cell>
          <cell r="DQ171">
            <v>0.69</v>
          </cell>
          <cell r="DR171">
            <v>0.69</v>
          </cell>
          <cell r="DS171">
            <v>0.69</v>
          </cell>
          <cell r="DT171">
            <v>0.69</v>
          </cell>
          <cell r="DU171">
            <v>0.69</v>
          </cell>
          <cell r="DV171">
            <v>0.69</v>
          </cell>
          <cell r="DW171">
            <v>0.69</v>
          </cell>
          <cell r="DX171">
            <v>0.69</v>
          </cell>
          <cell r="DY171">
            <v>0.69</v>
          </cell>
          <cell r="DZ171">
            <v>0.69</v>
          </cell>
          <cell r="EA171">
            <v>0.69</v>
          </cell>
          <cell r="EB171">
            <v>0.69</v>
          </cell>
          <cell r="EC171">
            <v>0.69</v>
          </cell>
          <cell r="ED171">
            <v>0.69</v>
          </cell>
          <cell r="EE171">
            <v>0.69</v>
          </cell>
          <cell r="EF171">
            <v>0.69</v>
          </cell>
          <cell r="EG171">
            <v>0.69</v>
          </cell>
          <cell r="EH171">
            <v>0.69</v>
          </cell>
          <cell r="EI171">
            <v>0.69</v>
          </cell>
          <cell r="EJ171">
            <v>0.69</v>
          </cell>
          <cell r="EK171">
            <v>0.69</v>
          </cell>
          <cell r="EL171">
            <v>0.69</v>
          </cell>
          <cell r="EM171">
            <v>0.69</v>
          </cell>
          <cell r="EN171">
            <v>0.69</v>
          </cell>
          <cell r="EO171">
            <v>0.69</v>
          </cell>
          <cell r="EP171">
            <v>0.69</v>
          </cell>
          <cell r="EQ171">
            <v>0.69</v>
          </cell>
          <cell r="ER171">
            <v>0.69</v>
          </cell>
          <cell r="ES171">
            <v>0.69</v>
          </cell>
          <cell r="ET171">
            <v>0.69</v>
          </cell>
          <cell r="EU171">
            <v>0.69</v>
          </cell>
          <cell r="EV171">
            <v>0.69</v>
          </cell>
          <cell r="EW171">
            <v>0.69</v>
          </cell>
          <cell r="EX171">
            <v>0.69</v>
          </cell>
          <cell r="EY171">
            <v>0.69</v>
          </cell>
          <cell r="EZ171">
            <v>0.69</v>
          </cell>
          <cell r="FA171">
            <v>1</v>
          </cell>
          <cell r="FB171">
            <v>1</v>
          </cell>
          <cell r="FC171">
            <v>1</v>
          </cell>
          <cell r="FD171">
            <v>1</v>
          </cell>
          <cell r="FE171">
            <v>1</v>
          </cell>
          <cell r="FF171">
            <v>1</v>
          </cell>
          <cell r="FG171">
            <v>1</v>
          </cell>
          <cell r="FH171">
            <v>1</v>
          </cell>
          <cell r="FI171">
            <v>1</v>
          </cell>
          <cell r="FJ171">
            <v>1</v>
          </cell>
          <cell r="FK171">
            <v>1</v>
          </cell>
          <cell r="FL171">
            <v>1</v>
          </cell>
          <cell r="FM171">
            <v>1</v>
          </cell>
          <cell r="FN171">
            <v>1</v>
          </cell>
          <cell r="FO171">
            <v>1</v>
          </cell>
          <cell r="FP171">
            <v>1</v>
          </cell>
          <cell r="FQ171">
            <v>1</v>
          </cell>
          <cell r="FR171">
            <v>1</v>
          </cell>
          <cell r="FS171">
            <v>1</v>
          </cell>
        </row>
        <row r="172">
          <cell r="E172">
            <v>0.3</v>
          </cell>
          <cell r="F172">
            <v>0.3</v>
          </cell>
          <cell r="G172">
            <v>0.3</v>
          </cell>
          <cell r="H172">
            <v>0.3</v>
          </cell>
          <cell r="I172">
            <v>0.3</v>
          </cell>
          <cell r="J172">
            <v>0.3</v>
          </cell>
          <cell r="K172">
            <v>0.3</v>
          </cell>
          <cell r="L172">
            <v>0.3</v>
          </cell>
          <cell r="M172">
            <v>0.3</v>
          </cell>
          <cell r="N172">
            <v>0.3</v>
          </cell>
          <cell r="O172">
            <v>0.3</v>
          </cell>
          <cell r="P172">
            <v>0.3</v>
          </cell>
          <cell r="Q172">
            <v>0.3</v>
          </cell>
          <cell r="R172">
            <v>0.3</v>
          </cell>
          <cell r="S172">
            <v>0.3</v>
          </cell>
          <cell r="T172">
            <v>0.3</v>
          </cell>
          <cell r="U172">
            <v>0.3</v>
          </cell>
          <cell r="V172">
            <v>0.3</v>
          </cell>
          <cell r="W172">
            <v>0.3</v>
          </cell>
          <cell r="X172">
            <v>0.7</v>
          </cell>
          <cell r="Y172">
            <v>0.7</v>
          </cell>
          <cell r="Z172">
            <v>0.7</v>
          </cell>
          <cell r="AA172">
            <v>0.7</v>
          </cell>
          <cell r="AB172">
            <v>0.7</v>
          </cell>
          <cell r="AC172">
            <v>0.7</v>
          </cell>
          <cell r="AD172">
            <v>0.7</v>
          </cell>
          <cell r="AE172">
            <v>0.7</v>
          </cell>
          <cell r="AF172">
            <v>0.7</v>
          </cell>
          <cell r="AG172">
            <v>0.7</v>
          </cell>
          <cell r="AH172">
            <v>0.7</v>
          </cell>
          <cell r="AI172">
            <v>0.7</v>
          </cell>
          <cell r="AJ172">
            <v>0.7</v>
          </cell>
          <cell r="AK172">
            <v>0.7</v>
          </cell>
          <cell r="AL172">
            <v>0.7</v>
          </cell>
          <cell r="AM172">
            <v>0.7</v>
          </cell>
          <cell r="AN172">
            <v>0.7</v>
          </cell>
          <cell r="AO172">
            <v>0.7</v>
          </cell>
          <cell r="AP172">
            <v>0.7</v>
          </cell>
          <cell r="AQ172">
            <v>0.3</v>
          </cell>
          <cell r="AR172">
            <v>0.3</v>
          </cell>
          <cell r="AS172">
            <v>0.3</v>
          </cell>
          <cell r="AT172">
            <v>0.3</v>
          </cell>
          <cell r="AU172">
            <v>0.3</v>
          </cell>
          <cell r="AV172">
            <v>0.3</v>
          </cell>
          <cell r="AW172">
            <v>0.3</v>
          </cell>
          <cell r="AX172">
            <v>0.3</v>
          </cell>
          <cell r="AY172">
            <v>0.3</v>
          </cell>
          <cell r="AZ172">
            <v>0.3</v>
          </cell>
          <cell r="BA172">
            <v>0.3</v>
          </cell>
          <cell r="BB172">
            <v>0.3</v>
          </cell>
          <cell r="BC172">
            <v>0.3</v>
          </cell>
          <cell r="BD172">
            <v>0.3</v>
          </cell>
          <cell r="BE172">
            <v>0.3</v>
          </cell>
          <cell r="BF172">
            <v>0.3</v>
          </cell>
          <cell r="BG172">
            <v>0.3</v>
          </cell>
          <cell r="BH172">
            <v>0.3</v>
          </cell>
          <cell r="BI172">
            <v>0.3</v>
          </cell>
          <cell r="BJ172">
            <v>0.15</v>
          </cell>
          <cell r="BK172">
            <v>0.15</v>
          </cell>
          <cell r="BL172">
            <v>0.15</v>
          </cell>
          <cell r="BM172">
            <v>0.15</v>
          </cell>
          <cell r="BN172">
            <v>0.15</v>
          </cell>
          <cell r="BO172">
            <v>0.15</v>
          </cell>
          <cell r="BP172">
            <v>0.15</v>
          </cell>
          <cell r="BQ172">
            <v>0.15</v>
          </cell>
          <cell r="BR172">
            <v>0.15</v>
          </cell>
          <cell r="BS172">
            <v>0.15</v>
          </cell>
          <cell r="BT172">
            <v>0.15</v>
          </cell>
          <cell r="BU172">
            <v>0.15</v>
          </cell>
          <cell r="BV172">
            <v>0.15</v>
          </cell>
          <cell r="BW172">
            <v>0.15</v>
          </cell>
          <cell r="BX172">
            <v>0.15</v>
          </cell>
          <cell r="BY172">
            <v>0.15</v>
          </cell>
          <cell r="BZ172">
            <v>0.15</v>
          </cell>
          <cell r="CA172">
            <v>0.15</v>
          </cell>
          <cell r="CB172">
            <v>0.15</v>
          </cell>
          <cell r="CC172">
            <v>0.2</v>
          </cell>
          <cell r="CD172">
            <v>0.2</v>
          </cell>
          <cell r="CE172">
            <v>0.2</v>
          </cell>
          <cell r="CF172">
            <v>0.2</v>
          </cell>
          <cell r="CG172">
            <v>0.2</v>
          </cell>
          <cell r="CH172">
            <v>0.2</v>
          </cell>
          <cell r="CI172">
            <v>0.2</v>
          </cell>
          <cell r="CJ172">
            <v>0.2</v>
          </cell>
          <cell r="CK172">
            <v>0.2</v>
          </cell>
          <cell r="CL172">
            <v>0.2</v>
          </cell>
          <cell r="CM172">
            <v>0.2</v>
          </cell>
          <cell r="CN172">
            <v>0.2</v>
          </cell>
          <cell r="CO172">
            <v>0.2</v>
          </cell>
          <cell r="CP172">
            <v>0.2</v>
          </cell>
          <cell r="CQ172">
            <v>0.2</v>
          </cell>
          <cell r="CR172">
            <v>0.2</v>
          </cell>
          <cell r="CS172">
            <v>0.2</v>
          </cell>
          <cell r="CT172">
            <v>0.2</v>
          </cell>
          <cell r="CU172">
            <v>0.2</v>
          </cell>
          <cell r="CV172">
            <v>0.69</v>
          </cell>
          <cell r="CW172">
            <v>0.69</v>
          </cell>
          <cell r="CX172">
            <v>0.69</v>
          </cell>
          <cell r="CY172">
            <v>0.69</v>
          </cell>
          <cell r="CZ172">
            <v>0.69</v>
          </cell>
          <cell r="DA172">
            <v>0.69</v>
          </cell>
          <cell r="DB172">
            <v>0.69</v>
          </cell>
          <cell r="DC172">
            <v>0.69</v>
          </cell>
          <cell r="DD172">
            <v>0.69</v>
          </cell>
          <cell r="DE172">
            <v>0.69</v>
          </cell>
          <cell r="DF172">
            <v>0.69</v>
          </cell>
          <cell r="DG172">
            <v>0.69</v>
          </cell>
          <cell r="DH172">
            <v>0.69</v>
          </cell>
          <cell r="DI172">
            <v>0.69</v>
          </cell>
          <cell r="DJ172">
            <v>0.69</v>
          </cell>
          <cell r="DK172">
            <v>0.69</v>
          </cell>
          <cell r="DL172">
            <v>0.69</v>
          </cell>
          <cell r="DM172">
            <v>0.69</v>
          </cell>
          <cell r="DN172">
            <v>0.69</v>
          </cell>
          <cell r="DO172">
            <v>0.69</v>
          </cell>
          <cell r="DP172">
            <v>0.69</v>
          </cell>
          <cell r="DQ172">
            <v>0.69</v>
          </cell>
          <cell r="DR172">
            <v>0.69</v>
          </cell>
          <cell r="DS172">
            <v>0.69</v>
          </cell>
          <cell r="DT172">
            <v>0.69</v>
          </cell>
          <cell r="DU172">
            <v>0.69</v>
          </cell>
          <cell r="DV172">
            <v>0.69</v>
          </cell>
          <cell r="DW172">
            <v>0.69</v>
          </cell>
          <cell r="DX172">
            <v>0.69</v>
          </cell>
          <cell r="DY172">
            <v>0.69</v>
          </cell>
          <cell r="DZ172">
            <v>0.69</v>
          </cell>
          <cell r="EA172">
            <v>0.69</v>
          </cell>
          <cell r="EB172">
            <v>0.69</v>
          </cell>
          <cell r="EC172">
            <v>0.69</v>
          </cell>
          <cell r="ED172">
            <v>0.69</v>
          </cell>
          <cell r="EE172">
            <v>0.69</v>
          </cell>
          <cell r="EF172">
            <v>0.69</v>
          </cell>
          <cell r="EG172">
            <v>0.69</v>
          </cell>
          <cell r="EH172">
            <v>0.69</v>
          </cell>
          <cell r="EI172">
            <v>0.69</v>
          </cell>
          <cell r="EJ172">
            <v>0.69</v>
          </cell>
          <cell r="EK172">
            <v>0.69</v>
          </cell>
          <cell r="EL172">
            <v>0.69</v>
          </cell>
          <cell r="EM172">
            <v>0.69</v>
          </cell>
          <cell r="EN172">
            <v>0.69</v>
          </cell>
          <cell r="EO172">
            <v>0.69</v>
          </cell>
          <cell r="EP172">
            <v>0.69</v>
          </cell>
          <cell r="EQ172">
            <v>0.69</v>
          </cell>
          <cell r="ER172">
            <v>0.69</v>
          </cell>
          <cell r="ES172">
            <v>0.69</v>
          </cell>
          <cell r="ET172">
            <v>0.69</v>
          </cell>
          <cell r="EU172">
            <v>0.69</v>
          </cell>
          <cell r="EV172">
            <v>0.69</v>
          </cell>
          <cell r="EW172">
            <v>0.69</v>
          </cell>
          <cell r="EX172">
            <v>0.69</v>
          </cell>
          <cell r="EY172">
            <v>0.69</v>
          </cell>
          <cell r="EZ172">
            <v>0.69</v>
          </cell>
          <cell r="FA172">
            <v>1</v>
          </cell>
          <cell r="FB172">
            <v>1</v>
          </cell>
          <cell r="FC172">
            <v>1</v>
          </cell>
          <cell r="FD172">
            <v>1</v>
          </cell>
          <cell r="FE172">
            <v>1</v>
          </cell>
          <cell r="FF172">
            <v>1</v>
          </cell>
          <cell r="FG172">
            <v>1</v>
          </cell>
          <cell r="FH172">
            <v>1</v>
          </cell>
          <cell r="FI172">
            <v>1</v>
          </cell>
          <cell r="FJ172">
            <v>1</v>
          </cell>
          <cell r="FK172">
            <v>1</v>
          </cell>
          <cell r="FL172">
            <v>1</v>
          </cell>
          <cell r="FM172">
            <v>1</v>
          </cell>
          <cell r="FN172">
            <v>1</v>
          </cell>
          <cell r="FO172">
            <v>1</v>
          </cell>
          <cell r="FP172">
            <v>1</v>
          </cell>
          <cell r="FQ172">
            <v>1</v>
          </cell>
          <cell r="FR172">
            <v>1</v>
          </cell>
          <cell r="FS172">
            <v>1</v>
          </cell>
        </row>
        <row r="173">
          <cell r="E173">
            <v>0.3</v>
          </cell>
          <cell r="F173">
            <v>0.3</v>
          </cell>
          <cell r="G173">
            <v>0.3</v>
          </cell>
          <cell r="H173">
            <v>0.3</v>
          </cell>
          <cell r="I173">
            <v>0.3</v>
          </cell>
          <cell r="J173">
            <v>0.3</v>
          </cell>
          <cell r="K173">
            <v>0.3</v>
          </cell>
          <cell r="L173">
            <v>0.3</v>
          </cell>
          <cell r="M173">
            <v>0.3</v>
          </cell>
          <cell r="N173">
            <v>0.3</v>
          </cell>
          <cell r="O173">
            <v>0.3</v>
          </cell>
          <cell r="P173">
            <v>0.3</v>
          </cell>
          <cell r="Q173">
            <v>0.3</v>
          </cell>
          <cell r="R173">
            <v>0.3</v>
          </cell>
          <cell r="S173">
            <v>0.3</v>
          </cell>
          <cell r="T173">
            <v>0.3</v>
          </cell>
          <cell r="U173">
            <v>0.3</v>
          </cell>
          <cell r="V173">
            <v>0.3</v>
          </cell>
          <cell r="W173">
            <v>0.3</v>
          </cell>
          <cell r="X173">
            <v>0.7</v>
          </cell>
          <cell r="Y173">
            <v>0.7</v>
          </cell>
          <cell r="Z173">
            <v>0.7</v>
          </cell>
          <cell r="AA173">
            <v>0.7</v>
          </cell>
          <cell r="AB173">
            <v>0.7</v>
          </cell>
          <cell r="AC173">
            <v>0.7</v>
          </cell>
          <cell r="AD173">
            <v>0.7</v>
          </cell>
          <cell r="AE173">
            <v>0.7</v>
          </cell>
          <cell r="AF173">
            <v>0.7</v>
          </cell>
          <cell r="AG173">
            <v>0.7</v>
          </cell>
          <cell r="AH173">
            <v>0.7</v>
          </cell>
          <cell r="AI173">
            <v>0.7</v>
          </cell>
          <cell r="AJ173">
            <v>0.7</v>
          </cell>
          <cell r="AK173">
            <v>0.7</v>
          </cell>
          <cell r="AL173">
            <v>0.7</v>
          </cell>
          <cell r="AM173">
            <v>0.7</v>
          </cell>
          <cell r="AN173">
            <v>0.7</v>
          </cell>
          <cell r="AO173">
            <v>0.7</v>
          </cell>
          <cell r="AP173">
            <v>0.7</v>
          </cell>
          <cell r="AQ173">
            <v>0.3</v>
          </cell>
          <cell r="AR173">
            <v>0.3</v>
          </cell>
          <cell r="AS173">
            <v>0.3</v>
          </cell>
          <cell r="AT173">
            <v>0.3</v>
          </cell>
          <cell r="AU173">
            <v>0.3</v>
          </cell>
          <cell r="AV173">
            <v>0.3</v>
          </cell>
          <cell r="AW173">
            <v>0.3</v>
          </cell>
          <cell r="AX173">
            <v>0.3</v>
          </cell>
          <cell r="AY173">
            <v>0.3</v>
          </cell>
          <cell r="AZ173">
            <v>0.3</v>
          </cell>
          <cell r="BA173">
            <v>0.3</v>
          </cell>
          <cell r="BB173">
            <v>0.3</v>
          </cell>
          <cell r="BC173">
            <v>0.3</v>
          </cell>
          <cell r="BD173">
            <v>0.3</v>
          </cell>
          <cell r="BE173">
            <v>0.3</v>
          </cell>
          <cell r="BF173">
            <v>0.3</v>
          </cell>
          <cell r="BG173">
            <v>0.3</v>
          </cell>
          <cell r="BH173">
            <v>0.3</v>
          </cell>
          <cell r="BI173">
            <v>0.3</v>
          </cell>
          <cell r="BJ173">
            <v>0.15</v>
          </cell>
          <cell r="BK173">
            <v>0.15</v>
          </cell>
          <cell r="BL173">
            <v>0.15</v>
          </cell>
          <cell r="BM173">
            <v>0.15</v>
          </cell>
          <cell r="BN173">
            <v>0.15</v>
          </cell>
          <cell r="BO173">
            <v>0.15</v>
          </cell>
          <cell r="BP173">
            <v>0.15</v>
          </cell>
          <cell r="BQ173">
            <v>0.15</v>
          </cell>
          <cell r="BR173">
            <v>0.15</v>
          </cell>
          <cell r="BS173">
            <v>0.15</v>
          </cell>
          <cell r="BT173">
            <v>0.15</v>
          </cell>
          <cell r="BU173">
            <v>0.15</v>
          </cell>
          <cell r="BV173">
            <v>0.15</v>
          </cell>
          <cell r="BW173">
            <v>0.15</v>
          </cell>
          <cell r="BX173">
            <v>0.15</v>
          </cell>
          <cell r="BY173">
            <v>0.15</v>
          </cell>
          <cell r="BZ173">
            <v>0.15</v>
          </cell>
          <cell r="CA173">
            <v>0.15</v>
          </cell>
          <cell r="CB173">
            <v>0.15</v>
          </cell>
          <cell r="CC173">
            <v>0.2</v>
          </cell>
          <cell r="CD173">
            <v>0.2</v>
          </cell>
          <cell r="CE173">
            <v>0.2</v>
          </cell>
          <cell r="CF173">
            <v>0.2</v>
          </cell>
          <cell r="CG173">
            <v>0.2</v>
          </cell>
          <cell r="CH173">
            <v>0.2</v>
          </cell>
          <cell r="CI173">
            <v>0.2</v>
          </cell>
          <cell r="CJ173">
            <v>0.2</v>
          </cell>
          <cell r="CK173">
            <v>0.2</v>
          </cell>
          <cell r="CL173">
            <v>0.2</v>
          </cell>
          <cell r="CM173">
            <v>0.2</v>
          </cell>
          <cell r="CN173">
            <v>0.2</v>
          </cell>
          <cell r="CO173">
            <v>0.2</v>
          </cell>
          <cell r="CP173">
            <v>0.2</v>
          </cell>
          <cell r="CQ173">
            <v>0.2</v>
          </cell>
          <cell r="CR173">
            <v>0.2</v>
          </cell>
          <cell r="CS173">
            <v>0.2</v>
          </cell>
          <cell r="CT173">
            <v>0.2</v>
          </cell>
          <cell r="CU173">
            <v>0.2</v>
          </cell>
          <cell r="CV173">
            <v>0.69</v>
          </cell>
          <cell r="CW173">
            <v>0.69</v>
          </cell>
          <cell r="CX173">
            <v>0.69</v>
          </cell>
          <cell r="CY173">
            <v>0.69</v>
          </cell>
          <cell r="CZ173">
            <v>0.69</v>
          </cell>
          <cell r="DA173">
            <v>0.69</v>
          </cell>
          <cell r="DB173">
            <v>0.69</v>
          </cell>
          <cell r="DC173">
            <v>0.69</v>
          </cell>
          <cell r="DD173">
            <v>0.69</v>
          </cell>
          <cell r="DE173">
            <v>0.69</v>
          </cell>
          <cell r="DF173">
            <v>0.69</v>
          </cell>
          <cell r="DG173">
            <v>0.69</v>
          </cell>
          <cell r="DH173">
            <v>0.69</v>
          </cell>
          <cell r="DI173">
            <v>0.69</v>
          </cell>
          <cell r="DJ173">
            <v>0.69</v>
          </cell>
          <cell r="DK173">
            <v>0.69</v>
          </cell>
          <cell r="DL173">
            <v>0.69</v>
          </cell>
          <cell r="DM173">
            <v>0.69</v>
          </cell>
          <cell r="DN173">
            <v>0.69</v>
          </cell>
          <cell r="DO173">
            <v>0.69</v>
          </cell>
          <cell r="DP173">
            <v>0.69</v>
          </cell>
          <cell r="DQ173">
            <v>0.69</v>
          </cell>
          <cell r="DR173">
            <v>0.69</v>
          </cell>
          <cell r="DS173">
            <v>0.69</v>
          </cell>
          <cell r="DT173">
            <v>0.69</v>
          </cell>
          <cell r="DU173">
            <v>0.69</v>
          </cell>
          <cell r="DV173">
            <v>0.69</v>
          </cell>
          <cell r="DW173">
            <v>0.69</v>
          </cell>
          <cell r="DX173">
            <v>0.69</v>
          </cell>
          <cell r="DY173">
            <v>0.69</v>
          </cell>
          <cell r="DZ173">
            <v>0.69</v>
          </cell>
          <cell r="EA173">
            <v>0.69</v>
          </cell>
          <cell r="EB173">
            <v>0.69</v>
          </cell>
          <cell r="EC173">
            <v>0.69</v>
          </cell>
          <cell r="ED173">
            <v>0.69</v>
          </cell>
          <cell r="EE173">
            <v>0.69</v>
          </cell>
          <cell r="EF173">
            <v>0.69</v>
          </cell>
          <cell r="EG173">
            <v>0.69</v>
          </cell>
          <cell r="EH173">
            <v>0.69</v>
          </cell>
          <cell r="EI173">
            <v>0.69</v>
          </cell>
          <cell r="EJ173">
            <v>0.69</v>
          </cell>
          <cell r="EK173">
            <v>0.69</v>
          </cell>
          <cell r="EL173">
            <v>0.69</v>
          </cell>
          <cell r="EM173">
            <v>0.69</v>
          </cell>
          <cell r="EN173">
            <v>0.69</v>
          </cell>
          <cell r="EO173">
            <v>0.69</v>
          </cell>
          <cell r="EP173">
            <v>0.69</v>
          </cell>
          <cell r="EQ173">
            <v>0.69</v>
          </cell>
          <cell r="ER173">
            <v>0.69</v>
          </cell>
          <cell r="ES173">
            <v>0.69</v>
          </cell>
          <cell r="ET173">
            <v>0.69</v>
          </cell>
          <cell r="EU173">
            <v>0.69</v>
          </cell>
          <cell r="EV173">
            <v>0.69</v>
          </cell>
          <cell r="EW173">
            <v>0.69</v>
          </cell>
          <cell r="EX173">
            <v>0.69</v>
          </cell>
          <cell r="EY173">
            <v>0.69</v>
          </cell>
          <cell r="EZ173">
            <v>0.69</v>
          </cell>
          <cell r="FA173">
            <v>1</v>
          </cell>
          <cell r="FB173">
            <v>1</v>
          </cell>
          <cell r="FC173">
            <v>1</v>
          </cell>
          <cell r="FD173">
            <v>1</v>
          </cell>
          <cell r="FE173">
            <v>1</v>
          </cell>
          <cell r="FF173">
            <v>1</v>
          </cell>
          <cell r="FG173">
            <v>1</v>
          </cell>
          <cell r="FH173">
            <v>1</v>
          </cell>
          <cell r="FI173">
            <v>1</v>
          </cell>
          <cell r="FJ173">
            <v>1</v>
          </cell>
          <cell r="FK173">
            <v>1</v>
          </cell>
          <cell r="FL173">
            <v>1</v>
          </cell>
          <cell r="FM173">
            <v>1</v>
          </cell>
          <cell r="FN173">
            <v>1</v>
          </cell>
          <cell r="FO173">
            <v>1</v>
          </cell>
          <cell r="FP173">
            <v>1</v>
          </cell>
          <cell r="FQ173">
            <v>1</v>
          </cell>
          <cell r="FR173">
            <v>1</v>
          </cell>
          <cell r="FS173">
            <v>1</v>
          </cell>
        </row>
        <row r="174">
          <cell r="E174">
            <v>0.3</v>
          </cell>
          <cell r="F174">
            <v>0.3</v>
          </cell>
          <cell r="G174">
            <v>0.3</v>
          </cell>
          <cell r="H174">
            <v>0.3</v>
          </cell>
          <cell r="I174">
            <v>0.3</v>
          </cell>
          <cell r="J174">
            <v>0.3</v>
          </cell>
          <cell r="K174">
            <v>0.3</v>
          </cell>
          <cell r="L174">
            <v>0.3</v>
          </cell>
          <cell r="M174">
            <v>0.3</v>
          </cell>
          <cell r="N174">
            <v>0.3</v>
          </cell>
          <cell r="O174">
            <v>0.3</v>
          </cell>
          <cell r="P174">
            <v>0.3</v>
          </cell>
          <cell r="Q174">
            <v>0.3</v>
          </cell>
          <cell r="R174">
            <v>0.3</v>
          </cell>
          <cell r="S174">
            <v>0.3</v>
          </cell>
          <cell r="T174">
            <v>0.3</v>
          </cell>
          <cell r="U174">
            <v>0.3</v>
          </cell>
          <cell r="V174">
            <v>0.3</v>
          </cell>
          <cell r="W174">
            <v>0.3</v>
          </cell>
          <cell r="X174">
            <v>0.7</v>
          </cell>
          <cell r="Y174">
            <v>0.7</v>
          </cell>
          <cell r="Z174">
            <v>0.7</v>
          </cell>
          <cell r="AA174">
            <v>0.7</v>
          </cell>
          <cell r="AB174">
            <v>0.7</v>
          </cell>
          <cell r="AC174">
            <v>0.7</v>
          </cell>
          <cell r="AD174">
            <v>0.7</v>
          </cell>
          <cell r="AE174">
            <v>0.7</v>
          </cell>
          <cell r="AF174">
            <v>0.7</v>
          </cell>
          <cell r="AG174">
            <v>0.7</v>
          </cell>
          <cell r="AH174">
            <v>0.7</v>
          </cell>
          <cell r="AI174">
            <v>0.7</v>
          </cell>
          <cell r="AJ174">
            <v>0.7</v>
          </cell>
          <cell r="AK174">
            <v>0.7</v>
          </cell>
          <cell r="AL174">
            <v>0.7</v>
          </cell>
          <cell r="AM174">
            <v>0.7</v>
          </cell>
          <cell r="AN174">
            <v>0.7</v>
          </cell>
          <cell r="AO174">
            <v>0.7</v>
          </cell>
          <cell r="AP174">
            <v>0.7</v>
          </cell>
          <cell r="AQ174">
            <v>0.3</v>
          </cell>
          <cell r="AR174">
            <v>0.3</v>
          </cell>
          <cell r="AS174">
            <v>0.3</v>
          </cell>
          <cell r="AT174">
            <v>0.3</v>
          </cell>
          <cell r="AU174">
            <v>0.3</v>
          </cell>
          <cell r="AV174">
            <v>0.3</v>
          </cell>
          <cell r="AW174">
            <v>0.3</v>
          </cell>
          <cell r="AX174">
            <v>0.3</v>
          </cell>
          <cell r="AY174">
            <v>0.3</v>
          </cell>
          <cell r="AZ174">
            <v>0.3</v>
          </cell>
          <cell r="BA174">
            <v>0.3</v>
          </cell>
          <cell r="BB174">
            <v>0.3</v>
          </cell>
          <cell r="BC174">
            <v>0.3</v>
          </cell>
          <cell r="BD174">
            <v>0.3</v>
          </cell>
          <cell r="BE174">
            <v>0.3</v>
          </cell>
          <cell r="BF174">
            <v>0.3</v>
          </cell>
          <cell r="BG174">
            <v>0.3</v>
          </cell>
          <cell r="BH174">
            <v>0.3</v>
          </cell>
          <cell r="BI174">
            <v>0.3</v>
          </cell>
          <cell r="BJ174">
            <v>0.15</v>
          </cell>
          <cell r="BK174">
            <v>0.15</v>
          </cell>
          <cell r="BL174">
            <v>0.15</v>
          </cell>
          <cell r="BM174">
            <v>0.15</v>
          </cell>
          <cell r="BN174">
            <v>0.15</v>
          </cell>
          <cell r="BO174">
            <v>0.15</v>
          </cell>
          <cell r="BP174">
            <v>0.15</v>
          </cell>
          <cell r="BQ174">
            <v>0.15</v>
          </cell>
          <cell r="BR174">
            <v>0.15</v>
          </cell>
          <cell r="BS174">
            <v>0.15</v>
          </cell>
          <cell r="BT174">
            <v>0.15</v>
          </cell>
          <cell r="BU174">
            <v>0.15</v>
          </cell>
          <cell r="BV174">
            <v>0.15</v>
          </cell>
          <cell r="BW174">
            <v>0.15</v>
          </cell>
          <cell r="BX174">
            <v>0.15</v>
          </cell>
          <cell r="BY174">
            <v>0.15</v>
          </cell>
          <cell r="BZ174">
            <v>0.15</v>
          </cell>
          <cell r="CA174">
            <v>0.15</v>
          </cell>
          <cell r="CB174">
            <v>0.15</v>
          </cell>
          <cell r="CC174">
            <v>0.2</v>
          </cell>
          <cell r="CD174">
            <v>0.2</v>
          </cell>
          <cell r="CE174">
            <v>0.2</v>
          </cell>
          <cell r="CF174">
            <v>0.2</v>
          </cell>
          <cell r="CG174">
            <v>0.2</v>
          </cell>
          <cell r="CH174">
            <v>0.2</v>
          </cell>
          <cell r="CI174">
            <v>0.2</v>
          </cell>
          <cell r="CJ174">
            <v>0.2</v>
          </cell>
          <cell r="CK174">
            <v>0.2</v>
          </cell>
          <cell r="CL174">
            <v>0.2</v>
          </cell>
          <cell r="CM174">
            <v>0.2</v>
          </cell>
          <cell r="CN174">
            <v>0.2</v>
          </cell>
          <cell r="CO174">
            <v>0.2</v>
          </cell>
          <cell r="CP174">
            <v>0.2</v>
          </cell>
          <cell r="CQ174">
            <v>0.2</v>
          </cell>
          <cell r="CR174">
            <v>0.2</v>
          </cell>
          <cell r="CS174">
            <v>0.2</v>
          </cell>
          <cell r="CT174">
            <v>0.2</v>
          </cell>
          <cell r="CU174">
            <v>0.2</v>
          </cell>
          <cell r="CV174">
            <v>0.69</v>
          </cell>
          <cell r="CW174">
            <v>0.69</v>
          </cell>
          <cell r="CX174">
            <v>0.69</v>
          </cell>
          <cell r="CY174">
            <v>0.69</v>
          </cell>
          <cell r="CZ174">
            <v>0.69</v>
          </cell>
          <cell r="DA174">
            <v>0.69</v>
          </cell>
          <cell r="DB174">
            <v>0.69</v>
          </cell>
          <cell r="DC174">
            <v>0.69</v>
          </cell>
          <cell r="DD174">
            <v>0.69</v>
          </cell>
          <cell r="DE174">
            <v>0.69</v>
          </cell>
          <cell r="DF174">
            <v>0.69</v>
          </cell>
          <cell r="DG174">
            <v>0.69</v>
          </cell>
          <cell r="DH174">
            <v>0.69</v>
          </cell>
          <cell r="DI174">
            <v>0.69</v>
          </cell>
          <cell r="DJ174">
            <v>0.69</v>
          </cell>
          <cell r="DK174">
            <v>0.69</v>
          </cell>
          <cell r="DL174">
            <v>0.69</v>
          </cell>
          <cell r="DM174">
            <v>0.69</v>
          </cell>
          <cell r="DN174">
            <v>0.69</v>
          </cell>
          <cell r="DO174">
            <v>0.69</v>
          </cell>
          <cell r="DP174">
            <v>0.69</v>
          </cell>
          <cell r="DQ174">
            <v>0.69</v>
          </cell>
          <cell r="DR174">
            <v>0.69</v>
          </cell>
          <cell r="DS174">
            <v>0.69</v>
          </cell>
          <cell r="DT174">
            <v>0.69</v>
          </cell>
          <cell r="DU174">
            <v>0.69</v>
          </cell>
          <cell r="DV174">
            <v>0.69</v>
          </cell>
          <cell r="DW174">
            <v>0.69</v>
          </cell>
          <cell r="DX174">
            <v>0.69</v>
          </cell>
          <cell r="DY174">
            <v>0.69</v>
          </cell>
          <cell r="DZ174">
            <v>0.69</v>
          </cell>
          <cell r="EA174">
            <v>0.69</v>
          </cell>
          <cell r="EB174">
            <v>0.69</v>
          </cell>
          <cell r="EC174">
            <v>0.69</v>
          </cell>
          <cell r="ED174">
            <v>0.69</v>
          </cell>
          <cell r="EE174">
            <v>0.69</v>
          </cell>
          <cell r="EF174">
            <v>0.69</v>
          </cell>
          <cell r="EG174">
            <v>0.69</v>
          </cell>
          <cell r="EH174">
            <v>0.69</v>
          </cell>
          <cell r="EI174">
            <v>0.69</v>
          </cell>
          <cell r="EJ174">
            <v>0.69</v>
          </cell>
          <cell r="EK174">
            <v>0.69</v>
          </cell>
          <cell r="EL174">
            <v>0.69</v>
          </cell>
          <cell r="EM174">
            <v>0.69</v>
          </cell>
          <cell r="EN174">
            <v>0.69</v>
          </cell>
          <cell r="EO174">
            <v>0.69</v>
          </cell>
          <cell r="EP174">
            <v>0.69</v>
          </cell>
          <cell r="EQ174">
            <v>0.69</v>
          </cell>
          <cell r="ER174">
            <v>0.69</v>
          </cell>
          <cell r="ES174">
            <v>0.69</v>
          </cell>
          <cell r="ET174">
            <v>0.69</v>
          </cell>
          <cell r="EU174">
            <v>0.69</v>
          </cell>
          <cell r="EV174">
            <v>0.69</v>
          </cell>
          <cell r="EW174">
            <v>0.69</v>
          </cell>
          <cell r="EX174">
            <v>0.69</v>
          </cell>
          <cell r="EY174">
            <v>0.69</v>
          </cell>
          <cell r="EZ174">
            <v>0.69</v>
          </cell>
          <cell r="FA174">
            <v>1</v>
          </cell>
          <cell r="FB174">
            <v>1</v>
          </cell>
          <cell r="FC174">
            <v>1</v>
          </cell>
          <cell r="FD174">
            <v>1</v>
          </cell>
          <cell r="FE174">
            <v>1</v>
          </cell>
          <cell r="FF174">
            <v>1</v>
          </cell>
          <cell r="FG174">
            <v>1</v>
          </cell>
          <cell r="FH174">
            <v>1</v>
          </cell>
          <cell r="FI174">
            <v>1</v>
          </cell>
          <cell r="FJ174">
            <v>1</v>
          </cell>
          <cell r="FK174">
            <v>1</v>
          </cell>
          <cell r="FL174">
            <v>1</v>
          </cell>
          <cell r="FM174">
            <v>1</v>
          </cell>
          <cell r="FN174">
            <v>1</v>
          </cell>
          <cell r="FO174">
            <v>1</v>
          </cell>
          <cell r="FP174">
            <v>1</v>
          </cell>
          <cell r="FQ174">
            <v>1</v>
          </cell>
          <cell r="FR174">
            <v>1</v>
          </cell>
          <cell r="FS174">
            <v>1</v>
          </cell>
        </row>
        <row r="175">
          <cell r="E175">
            <v>0.3</v>
          </cell>
          <cell r="F175">
            <v>0.3</v>
          </cell>
          <cell r="G175">
            <v>0.3</v>
          </cell>
          <cell r="H175">
            <v>0.3</v>
          </cell>
          <cell r="I175">
            <v>0.3</v>
          </cell>
          <cell r="J175">
            <v>0.3</v>
          </cell>
          <cell r="K175">
            <v>0.3</v>
          </cell>
          <cell r="L175">
            <v>0.3</v>
          </cell>
          <cell r="M175">
            <v>0.3</v>
          </cell>
          <cell r="N175">
            <v>0.3</v>
          </cell>
          <cell r="O175">
            <v>0.3</v>
          </cell>
          <cell r="P175">
            <v>0.3</v>
          </cell>
          <cell r="Q175">
            <v>0.3</v>
          </cell>
          <cell r="R175">
            <v>0.3</v>
          </cell>
          <cell r="S175">
            <v>0.3</v>
          </cell>
          <cell r="T175">
            <v>0.3</v>
          </cell>
          <cell r="U175">
            <v>0.3</v>
          </cell>
          <cell r="V175">
            <v>0.3</v>
          </cell>
          <cell r="W175">
            <v>0.3</v>
          </cell>
          <cell r="X175">
            <v>0.7</v>
          </cell>
          <cell r="Y175">
            <v>0.7</v>
          </cell>
          <cell r="Z175">
            <v>0.7</v>
          </cell>
          <cell r="AA175">
            <v>0.7</v>
          </cell>
          <cell r="AB175">
            <v>0.7</v>
          </cell>
          <cell r="AC175">
            <v>0.7</v>
          </cell>
          <cell r="AD175">
            <v>0.7</v>
          </cell>
          <cell r="AE175">
            <v>0.7</v>
          </cell>
          <cell r="AF175">
            <v>0.7</v>
          </cell>
          <cell r="AG175">
            <v>0.7</v>
          </cell>
          <cell r="AH175">
            <v>0.7</v>
          </cell>
          <cell r="AI175">
            <v>0.7</v>
          </cell>
          <cell r="AJ175">
            <v>0.7</v>
          </cell>
          <cell r="AK175">
            <v>0.7</v>
          </cell>
          <cell r="AL175">
            <v>0.7</v>
          </cell>
          <cell r="AM175">
            <v>0.7</v>
          </cell>
          <cell r="AN175">
            <v>0.7</v>
          </cell>
          <cell r="AO175">
            <v>0.7</v>
          </cell>
          <cell r="AP175">
            <v>0.7</v>
          </cell>
          <cell r="AQ175">
            <v>0.3</v>
          </cell>
          <cell r="AR175">
            <v>0.3</v>
          </cell>
          <cell r="AS175">
            <v>0.3</v>
          </cell>
          <cell r="AT175">
            <v>0.3</v>
          </cell>
          <cell r="AU175">
            <v>0.3</v>
          </cell>
          <cell r="AV175">
            <v>0.3</v>
          </cell>
          <cell r="AW175">
            <v>0.3</v>
          </cell>
          <cell r="AX175">
            <v>0.3</v>
          </cell>
          <cell r="AY175">
            <v>0.3</v>
          </cell>
          <cell r="AZ175">
            <v>0.3</v>
          </cell>
          <cell r="BA175">
            <v>0.3</v>
          </cell>
          <cell r="BB175">
            <v>0.3</v>
          </cell>
          <cell r="BC175">
            <v>0.3</v>
          </cell>
          <cell r="BD175">
            <v>0.3</v>
          </cell>
          <cell r="BE175">
            <v>0.3</v>
          </cell>
          <cell r="BF175">
            <v>0.3</v>
          </cell>
          <cell r="BG175">
            <v>0.3</v>
          </cell>
          <cell r="BH175">
            <v>0.3</v>
          </cell>
          <cell r="BI175">
            <v>0.3</v>
          </cell>
          <cell r="BJ175">
            <v>0.15</v>
          </cell>
          <cell r="BK175">
            <v>0.15</v>
          </cell>
          <cell r="BL175">
            <v>0.15</v>
          </cell>
          <cell r="BM175">
            <v>0.15</v>
          </cell>
          <cell r="BN175">
            <v>0.15</v>
          </cell>
          <cell r="BO175">
            <v>0.15</v>
          </cell>
          <cell r="BP175">
            <v>0.15</v>
          </cell>
          <cell r="BQ175">
            <v>0.15</v>
          </cell>
          <cell r="BR175">
            <v>0.15</v>
          </cell>
          <cell r="BS175">
            <v>0.15</v>
          </cell>
          <cell r="BT175">
            <v>0.15</v>
          </cell>
          <cell r="BU175">
            <v>0.15</v>
          </cell>
          <cell r="BV175">
            <v>0.15</v>
          </cell>
          <cell r="BW175">
            <v>0.15</v>
          </cell>
          <cell r="BX175">
            <v>0.15</v>
          </cell>
          <cell r="BY175">
            <v>0.15</v>
          </cell>
          <cell r="BZ175">
            <v>0.15</v>
          </cell>
          <cell r="CA175">
            <v>0.15</v>
          </cell>
          <cell r="CB175">
            <v>0.15</v>
          </cell>
          <cell r="CC175">
            <v>0.2</v>
          </cell>
          <cell r="CD175">
            <v>0.2</v>
          </cell>
          <cell r="CE175">
            <v>0.2</v>
          </cell>
          <cell r="CF175">
            <v>0.2</v>
          </cell>
          <cell r="CG175">
            <v>0.2</v>
          </cell>
          <cell r="CH175">
            <v>0.2</v>
          </cell>
          <cell r="CI175">
            <v>0.2</v>
          </cell>
          <cell r="CJ175">
            <v>0.2</v>
          </cell>
          <cell r="CK175">
            <v>0.2</v>
          </cell>
          <cell r="CL175">
            <v>0.2</v>
          </cell>
          <cell r="CM175">
            <v>0.2</v>
          </cell>
          <cell r="CN175">
            <v>0.2</v>
          </cell>
          <cell r="CO175">
            <v>0.2</v>
          </cell>
          <cell r="CP175">
            <v>0.2</v>
          </cell>
          <cell r="CQ175">
            <v>0.2</v>
          </cell>
          <cell r="CR175">
            <v>0.2</v>
          </cell>
          <cell r="CS175">
            <v>0.2</v>
          </cell>
          <cell r="CT175">
            <v>0.2</v>
          </cell>
          <cell r="CU175">
            <v>0.2</v>
          </cell>
          <cell r="CV175">
            <v>0.69</v>
          </cell>
          <cell r="CW175">
            <v>0.69</v>
          </cell>
          <cell r="CX175">
            <v>0.69</v>
          </cell>
          <cell r="CY175">
            <v>0.69</v>
          </cell>
          <cell r="CZ175">
            <v>0.69</v>
          </cell>
          <cell r="DA175">
            <v>0.69</v>
          </cell>
          <cell r="DB175">
            <v>0.69</v>
          </cell>
          <cell r="DC175">
            <v>0.69</v>
          </cell>
          <cell r="DD175">
            <v>0.69</v>
          </cell>
          <cell r="DE175">
            <v>0.69</v>
          </cell>
          <cell r="DF175">
            <v>0.69</v>
          </cell>
          <cell r="DG175">
            <v>0.69</v>
          </cell>
          <cell r="DH175">
            <v>0.69</v>
          </cell>
          <cell r="DI175">
            <v>0.69</v>
          </cell>
          <cell r="DJ175">
            <v>0.69</v>
          </cell>
          <cell r="DK175">
            <v>0.69</v>
          </cell>
          <cell r="DL175">
            <v>0.69</v>
          </cell>
          <cell r="DM175">
            <v>0.69</v>
          </cell>
          <cell r="DN175">
            <v>0.69</v>
          </cell>
          <cell r="DO175">
            <v>0.69</v>
          </cell>
          <cell r="DP175">
            <v>0.69</v>
          </cell>
          <cell r="DQ175">
            <v>0.69</v>
          </cell>
          <cell r="DR175">
            <v>0.69</v>
          </cell>
          <cell r="DS175">
            <v>0.69</v>
          </cell>
          <cell r="DT175">
            <v>0.69</v>
          </cell>
          <cell r="DU175">
            <v>0.69</v>
          </cell>
          <cell r="DV175">
            <v>0.69</v>
          </cell>
          <cell r="DW175">
            <v>0.69</v>
          </cell>
          <cell r="DX175">
            <v>0.69</v>
          </cell>
          <cell r="DY175">
            <v>0.69</v>
          </cell>
          <cell r="DZ175">
            <v>0.69</v>
          </cell>
          <cell r="EA175">
            <v>0.69</v>
          </cell>
          <cell r="EB175">
            <v>0.69</v>
          </cell>
          <cell r="EC175">
            <v>0.69</v>
          </cell>
          <cell r="ED175">
            <v>0.69</v>
          </cell>
          <cell r="EE175">
            <v>0.69</v>
          </cell>
          <cell r="EF175">
            <v>0.69</v>
          </cell>
          <cell r="EG175">
            <v>0.69</v>
          </cell>
          <cell r="EH175">
            <v>0.69</v>
          </cell>
          <cell r="EI175">
            <v>0.69</v>
          </cell>
          <cell r="EJ175">
            <v>0.69</v>
          </cell>
          <cell r="EK175">
            <v>0.69</v>
          </cell>
          <cell r="EL175">
            <v>0.69</v>
          </cell>
          <cell r="EM175">
            <v>0.69</v>
          </cell>
          <cell r="EN175">
            <v>0.69</v>
          </cell>
          <cell r="EO175">
            <v>0.69</v>
          </cell>
          <cell r="EP175">
            <v>0.69</v>
          </cell>
          <cell r="EQ175">
            <v>0.69</v>
          </cell>
          <cell r="ER175">
            <v>0.69</v>
          </cell>
          <cell r="ES175">
            <v>0.69</v>
          </cell>
          <cell r="ET175">
            <v>0.69</v>
          </cell>
          <cell r="EU175">
            <v>0.69</v>
          </cell>
          <cell r="EV175">
            <v>0.69</v>
          </cell>
          <cell r="EW175">
            <v>0.69</v>
          </cell>
          <cell r="EX175">
            <v>0.69</v>
          </cell>
          <cell r="EY175">
            <v>0.69</v>
          </cell>
          <cell r="EZ175">
            <v>0.69</v>
          </cell>
          <cell r="FA175">
            <v>1</v>
          </cell>
          <cell r="FB175">
            <v>1</v>
          </cell>
          <cell r="FC175">
            <v>1</v>
          </cell>
          <cell r="FD175">
            <v>1</v>
          </cell>
          <cell r="FE175">
            <v>1</v>
          </cell>
          <cell r="FF175">
            <v>1</v>
          </cell>
          <cell r="FG175">
            <v>1</v>
          </cell>
          <cell r="FH175">
            <v>1</v>
          </cell>
          <cell r="FI175">
            <v>1</v>
          </cell>
          <cell r="FJ175">
            <v>1</v>
          </cell>
          <cell r="FK175">
            <v>1</v>
          </cell>
          <cell r="FL175">
            <v>1</v>
          </cell>
          <cell r="FM175">
            <v>1</v>
          </cell>
          <cell r="FN175">
            <v>1</v>
          </cell>
          <cell r="FO175">
            <v>1</v>
          </cell>
          <cell r="FP175">
            <v>1</v>
          </cell>
          <cell r="FQ175">
            <v>1</v>
          </cell>
          <cell r="FR175">
            <v>1</v>
          </cell>
          <cell r="FS175">
            <v>1</v>
          </cell>
        </row>
        <row r="176">
          <cell r="E176">
            <v>0.3</v>
          </cell>
          <cell r="F176">
            <v>0.3</v>
          </cell>
          <cell r="G176">
            <v>0.3</v>
          </cell>
          <cell r="H176">
            <v>0.3</v>
          </cell>
          <cell r="I176">
            <v>0.3</v>
          </cell>
          <cell r="J176">
            <v>0.3</v>
          </cell>
          <cell r="K176">
            <v>0.3</v>
          </cell>
          <cell r="L176">
            <v>0.3</v>
          </cell>
          <cell r="M176">
            <v>0.3</v>
          </cell>
          <cell r="N176">
            <v>0.3</v>
          </cell>
          <cell r="O176">
            <v>0.3</v>
          </cell>
          <cell r="P176">
            <v>0.3</v>
          </cell>
          <cell r="Q176">
            <v>0.3</v>
          </cell>
          <cell r="R176">
            <v>0.3</v>
          </cell>
          <cell r="S176">
            <v>0.3</v>
          </cell>
          <cell r="T176">
            <v>0.3</v>
          </cell>
          <cell r="U176">
            <v>0.3</v>
          </cell>
          <cell r="V176">
            <v>0.3</v>
          </cell>
          <cell r="W176">
            <v>0.3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0.3</v>
          </cell>
          <cell r="AR176">
            <v>0.3</v>
          </cell>
          <cell r="AS176">
            <v>0.3</v>
          </cell>
          <cell r="AT176">
            <v>0.3</v>
          </cell>
          <cell r="AU176">
            <v>0.3</v>
          </cell>
          <cell r="AV176">
            <v>0.3</v>
          </cell>
          <cell r="AW176">
            <v>0.3</v>
          </cell>
          <cell r="AX176">
            <v>0.3</v>
          </cell>
          <cell r="AY176">
            <v>0.3</v>
          </cell>
          <cell r="AZ176">
            <v>0.3</v>
          </cell>
          <cell r="BA176">
            <v>0.3</v>
          </cell>
          <cell r="BB176">
            <v>0.3</v>
          </cell>
          <cell r="BC176">
            <v>0.3</v>
          </cell>
          <cell r="BD176">
            <v>0.3</v>
          </cell>
          <cell r="BE176">
            <v>0.3</v>
          </cell>
          <cell r="BF176">
            <v>0.3</v>
          </cell>
          <cell r="BG176">
            <v>0.3</v>
          </cell>
          <cell r="BH176">
            <v>0.3</v>
          </cell>
          <cell r="BI176">
            <v>0.3</v>
          </cell>
          <cell r="BJ176">
            <v>0.15</v>
          </cell>
          <cell r="BK176">
            <v>0.15</v>
          </cell>
          <cell r="BL176">
            <v>0.15</v>
          </cell>
          <cell r="BM176">
            <v>0.15</v>
          </cell>
          <cell r="BN176">
            <v>0.15</v>
          </cell>
          <cell r="BO176">
            <v>0.15</v>
          </cell>
          <cell r="BP176">
            <v>0.15</v>
          </cell>
          <cell r="BQ176">
            <v>0.15</v>
          </cell>
          <cell r="BR176">
            <v>0.15</v>
          </cell>
          <cell r="BS176">
            <v>0.15</v>
          </cell>
          <cell r="BT176">
            <v>0.15</v>
          </cell>
          <cell r="BU176">
            <v>0.15</v>
          </cell>
          <cell r="BV176">
            <v>0.15</v>
          </cell>
          <cell r="BW176">
            <v>0.15</v>
          </cell>
          <cell r="BX176">
            <v>0.15</v>
          </cell>
          <cell r="BY176">
            <v>0.15</v>
          </cell>
          <cell r="BZ176">
            <v>0.15</v>
          </cell>
          <cell r="CA176">
            <v>0.15</v>
          </cell>
          <cell r="CB176">
            <v>0.15</v>
          </cell>
          <cell r="CC176">
            <v>0.2</v>
          </cell>
          <cell r="CD176">
            <v>0.2</v>
          </cell>
          <cell r="CE176">
            <v>0.2</v>
          </cell>
          <cell r="CF176">
            <v>0.2</v>
          </cell>
          <cell r="CG176">
            <v>0.2</v>
          </cell>
          <cell r="CH176">
            <v>0.2</v>
          </cell>
          <cell r="CI176">
            <v>0.2</v>
          </cell>
          <cell r="CJ176">
            <v>0.2</v>
          </cell>
          <cell r="CK176">
            <v>0.2</v>
          </cell>
          <cell r="CL176">
            <v>0.2</v>
          </cell>
          <cell r="CM176">
            <v>0.2</v>
          </cell>
          <cell r="CN176">
            <v>0.2</v>
          </cell>
          <cell r="CO176">
            <v>0.2</v>
          </cell>
          <cell r="CP176">
            <v>0.2</v>
          </cell>
          <cell r="CQ176">
            <v>0.2</v>
          </cell>
          <cell r="CR176">
            <v>0.2</v>
          </cell>
          <cell r="CS176">
            <v>0.2</v>
          </cell>
          <cell r="CT176">
            <v>0.2</v>
          </cell>
          <cell r="CU176">
            <v>0.2</v>
          </cell>
          <cell r="CV176">
            <v>0.69</v>
          </cell>
          <cell r="CW176">
            <v>0.69</v>
          </cell>
          <cell r="CX176">
            <v>0.69</v>
          </cell>
          <cell r="CY176">
            <v>0.69</v>
          </cell>
          <cell r="CZ176">
            <v>0.69</v>
          </cell>
          <cell r="DA176">
            <v>0.69</v>
          </cell>
          <cell r="DB176">
            <v>0.69</v>
          </cell>
          <cell r="DC176">
            <v>0.69</v>
          </cell>
          <cell r="DD176">
            <v>0.69</v>
          </cell>
          <cell r="DE176">
            <v>0.69</v>
          </cell>
          <cell r="DF176">
            <v>0.69</v>
          </cell>
          <cell r="DG176">
            <v>0.69</v>
          </cell>
          <cell r="DH176">
            <v>0.69</v>
          </cell>
          <cell r="DI176">
            <v>0.69</v>
          </cell>
          <cell r="DJ176">
            <v>0.69</v>
          </cell>
          <cell r="DK176">
            <v>0.69</v>
          </cell>
          <cell r="DL176">
            <v>0.69</v>
          </cell>
          <cell r="DM176">
            <v>0.69</v>
          </cell>
          <cell r="DN176">
            <v>0.69</v>
          </cell>
          <cell r="DO176">
            <v>0.69</v>
          </cell>
          <cell r="DP176">
            <v>0.69</v>
          </cell>
          <cell r="DQ176">
            <v>0.69</v>
          </cell>
          <cell r="DR176">
            <v>0.69</v>
          </cell>
          <cell r="DS176">
            <v>0.69</v>
          </cell>
          <cell r="DT176">
            <v>0.69</v>
          </cell>
          <cell r="DU176">
            <v>0.69</v>
          </cell>
          <cell r="DV176">
            <v>0.69</v>
          </cell>
          <cell r="DW176">
            <v>0.69</v>
          </cell>
          <cell r="DX176">
            <v>0.69</v>
          </cell>
          <cell r="DY176">
            <v>0.69</v>
          </cell>
          <cell r="DZ176">
            <v>0.69</v>
          </cell>
          <cell r="EA176">
            <v>0.69</v>
          </cell>
          <cell r="EB176">
            <v>0.69</v>
          </cell>
          <cell r="EC176">
            <v>0.69</v>
          </cell>
          <cell r="ED176">
            <v>0.69</v>
          </cell>
          <cell r="EE176">
            <v>0.69</v>
          </cell>
          <cell r="EF176">
            <v>0.69</v>
          </cell>
          <cell r="EG176">
            <v>0.69</v>
          </cell>
          <cell r="EH176">
            <v>0.69</v>
          </cell>
          <cell r="EI176">
            <v>0.69</v>
          </cell>
          <cell r="EJ176">
            <v>0.69</v>
          </cell>
          <cell r="EK176">
            <v>0.69</v>
          </cell>
          <cell r="EL176">
            <v>0.69</v>
          </cell>
          <cell r="EM176">
            <v>0.69</v>
          </cell>
          <cell r="EN176">
            <v>0.69</v>
          </cell>
          <cell r="EO176">
            <v>0.69</v>
          </cell>
          <cell r="EP176">
            <v>0.69</v>
          </cell>
          <cell r="EQ176">
            <v>0.69</v>
          </cell>
          <cell r="ER176">
            <v>0.69</v>
          </cell>
          <cell r="ES176">
            <v>0.69</v>
          </cell>
          <cell r="ET176">
            <v>0.69</v>
          </cell>
          <cell r="EU176">
            <v>0.69</v>
          </cell>
          <cell r="EV176">
            <v>0.69</v>
          </cell>
          <cell r="EW176">
            <v>0.69</v>
          </cell>
          <cell r="EX176">
            <v>0.69</v>
          </cell>
          <cell r="EY176">
            <v>0.69</v>
          </cell>
          <cell r="EZ176">
            <v>0.69</v>
          </cell>
          <cell r="FA176">
            <v>1</v>
          </cell>
          <cell r="FB176">
            <v>1</v>
          </cell>
          <cell r="FC176">
            <v>1</v>
          </cell>
          <cell r="FD176">
            <v>1</v>
          </cell>
          <cell r="FE176">
            <v>1</v>
          </cell>
          <cell r="FF176">
            <v>1</v>
          </cell>
          <cell r="FG176">
            <v>1</v>
          </cell>
          <cell r="FH176">
            <v>1</v>
          </cell>
          <cell r="FI176">
            <v>1</v>
          </cell>
          <cell r="FJ176">
            <v>1</v>
          </cell>
          <cell r="FK176">
            <v>1</v>
          </cell>
          <cell r="FL176">
            <v>1</v>
          </cell>
          <cell r="FM176">
            <v>1</v>
          </cell>
          <cell r="FN176">
            <v>1</v>
          </cell>
          <cell r="FO176">
            <v>1</v>
          </cell>
          <cell r="FP176">
            <v>1</v>
          </cell>
          <cell r="FQ176">
            <v>1</v>
          </cell>
          <cell r="FR176">
            <v>1</v>
          </cell>
          <cell r="FS176">
            <v>1</v>
          </cell>
        </row>
        <row r="177">
          <cell r="E177">
            <v>0.3</v>
          </cell>
          <cell r="F177">
            <v>0.3</v>
          </cell>
          <cell r="G177">
            <v>0.3</v>
          </cell>
          <cell r="H177">
            <v>0.3</v>
          </cell>
          <cell r="I177">
            <v>0.3</v>
          </cell>
          <cell r="J177">
            <v>0.3</v>
          </cell>
          <cell r="K177">
            <v>0.3</v>
          </cell>
          <cell r="L177">
            <v>0.3</v>
          </cell>
          <cell r="M177">
            <v>0.3</v>
          </cell>
          <cell r="N177">
            <v>0.3</v>
          </cell>
          <cell r="O177">
            <v>0.3</v>
          </cell>
          <cell r="P177">
            <v>0.3</v>
          </cell>
          <cell r="Q177">
            <v>0.3</v>
          </cell>
          <cell r="R177">
            <v>0.3</v>
          </cell>
          <cell r="S177">
            <v>0.3</v>
          </cell>
          <cell r="T177">
            <v>0.3</v>
          </cell>
          <cell r="U177">
            <v>0.3</v>
          </cell>
          <cell r="V177">
            <v>0.3</v>
          </cell>
          <cell r="W177">
            <v>0.3</v>
          </cell>
          <cell r="X177">
            <v>0.7</v>
          </cell>
          <cell r="Y177">
            <v>0.7</v>
          </cell>
          <cell r="Z177">
            <v>0.7</v>
          </cell>
          <cell r="AA177">
            <v>0.7</v>
          </cell>
          <cell r="AB177">
            <v>0.7</v>
          </cell>
          <cell r="AC177">
            <v>0.7</v>
          </cell>
          <cell r="AD177">
            <v>0.7</v>
          </cell>
          <cell r="AE177">
            <v>0.7</v>
          </cell>
          <cell r="AF177">
            <v>0.7</v>
          </cell>
          <cell r="AG177">
            <v>0.7</v>
          </cell>
          <cell r="AH177">
            <v>0.7</v>
          </cell>
          <cell r="AI177">
            <v>0.7</v>
          </cell>
          <cell r="AJ177">
            <v>0.7</v>
          </cell>
          <cell r="AK177">
            <v>0.7</v>
          </cell>
          <cell r="AL177">
            <v>0.7</v>
          </cell>
          <cell r="AM177">
            <v>0.7</v>
          </cell>
          <cell r="AN177">
            <v>0.7</v>
          </cell>
          <cell r="AO177">
            <v>0.7</v>
          </cell>
          <cell r="AP177">
            <v>0.7</v>
          </cell>
          <cell r="AQ177">
            <v>0.3</v>
          </cell>
          <cell r="AR177">
            <v>0.3</v>
          </cell>
          <cell r="AS177">
            <v>0.3</v>
          </cell>
          <cell r="AT177">
            <v>0.3</v>
          </cell>
          <cell r="AU177">
            <v>0.3</v>
          </cell>
          <cell r="AV177">
            <v>0.3</v>
          </cell>
          <cell r="AW177">
            <v>0.3</v>
          </cell>
          <cell r="AX177">
            <v>0.3</v>
          </cell>
          <cell r="AY177">
            <v>0.3</v>
          </cell>
          <cell r="AZ177">
            <v>0.3</v>
          </cell>
          <cell r="BA177">
            <v>0.3</v>
          </cell>
          <cell r="BB177">
            <v>0.3</v>
          </cell>
          <cell r="BC177">
            <v>0.3</v>
          </cell>
          <cell r="BD177">
            <v>0.3</v>
          </cell>
          <cell r="BE177">
            <v>0.3</v>
          </cell>
          <cell r="BF177">
            <v>0.3</v>
          </cell>
          <cell r="BG177">
            <v>0.3</v>
          </cell>
          <cell r="BH177">
            <v>0.3</v>
          </cell>
          <cell r="BI177">
            <v>0.3</v>
          </cell>
          <cell r="BJ177">
            <v>0.15</v>
          </cell>
          <cell r="BK177">
            <v>0.15</v>
          </cell>
          <cell r="BL177">
            <v>0.15</v>
          </cell>
          <cell r="BM177">
            <v>0.15</v>
          </cell>
          <cell r="BN177">
            <v>0.15</v>
          </cell>
          <cell r="BO177">
            <v>0.15</v>
          </cell>
          <cell r="BP177">
            <v>0.15</v>
          </cell>
          <cell r="BQ177">
            <v>0.15</v>
          </cell>
          <cell r="BR177">
            <v>0.15</v>
          </cell>
          <cell r="BS177">
            <v>0.15</v>
          </cell>
          <cell r="BT177">
            <v>0.15</v>
          </cell>
          <cell r="BU177">
            <v>0.15</v>
          </cell>
          <cell r="BV177">
            <v>0.15</v>
          </cell>
          <cell r="BW177">
            <v>0.15</v>
          </cell>
          <cell r="BX177">
            <v>0.15</v>
          </cell>
          <cell r="BY177">
            <v>0.15</v>
          </cell>
          <cell r="BZ177">
            <v>0.15</v>
          </cell>
          <cell r="CA177">
            <v>0.15</v>
          </cell>
          <cell r="CB177">
            <v>0.15</v>
          </cell>
          <cell r="CC177">
            <v>0.2</v>
          </cell>
          <cell r="CD177">
            <v>0.2</v>
          </cell>
          <cell r="CE177">
            <v>0.2</v>
          </cell>
          <cell r="CF177">
            <v>0.2</v>
          </cell>
          <cell r="CG177">
            <v>0.2</v>
          </cell>
          <cell r="CH177">
            <v>0.2</v>
          </cell>
          <cell r="CI177">
            <v>0.2</v>
          </cell>
          <cell r="CJ177">
            <v>0.2</v>
          </cell>
          <cell r="CK177">
            <v>0.2</v>
          </cell>
          <cell r="CL177">
            <v>0.2</v>
          </cell>
          <cell r="CM177">
            <v>0.2</v>
          </cell>
          <cell r="CN177">
            <v>0.2</v>
          </cell>
          <cell r="CO177">
            <v>0.2</v>
          </cell>
          <cell r="CP177">
            <v>0.2</v>
          </cell>
          <cell r="CQ177">
            <v>0.2</v>
          </cell>
          <cell r="CR177">
            <v>0.2</v>
          </cell>
          <cell r="CS177">
            <v>0.2</v>
          </cell>
          <cell r="CT177">
            <v>0.2</v>
          </cell>
          <cell r="CU177">
            <v>0.2</v>
          </cell>
          <cell r="CV177">
            <v>0.69</v>
          </cell>
          <cell r="CW177">
            <v>0.69</v>
          </cell>
          <cell r="CX177">
            <v>0.69</v>
          </cell>
          <cell r="CY177">
            <v>0.69</v>
          </cell>
          <cell r="CZ177">
            <v>0.69</v>
          </cell>
          <cell r="DA177">
            <v>0.69</v>
          </cell>
          <cell r="DB177">
            <v>0.69</v>
          </cell>
          <cell r="DC177">
            <v>0.69</v>
          </cell>
          <cell r="DD177">
            <v>0.69</v>
          </cell>
          <cell r="DE177">
            <v>0.69</v>
          </cell>
          <cell r="DF177">
            <v>0.69</v>
          </cell>
          <cell r="DG177">
            <v>0.69</v>
          </cell>
          <cell r="DH177">
            <v>0.69</v>
          </cell>
          <cell r="DI177">
            <v>0.69</v>
          </cell>
          <cell r="DJ177">
            <v>0.69</v>
          </cell>
          <cell r="DK177">
            <v>0.69</v>
          </cell>
          <cell r="DL177">
            <v>0.69</v>
          </cell>
          <cell r="DM177">
            <v>0.69</v>
          </cell>
          <cell r="DN177">
            <v>0.69</v>
          </cell>
          <cell r="DO177">
            <v>0.69</v>
          </cell>
          <cell r="DP177">
            <v>0.69</v>
          </cell>
          <cell r="DQ177">
            <v>0.69</v>
          </cell>
          <cell r="DR177">
            <v>0.69</v>
          </cell>
          <cell r="DS177">
            <v>0.69</v>
          </cell>
          <cell r="DT177">
            <v>0.69</v>
          </cell>
          <cell r="DU177">
            <v>0.69</v>
          </cell>
          <cell r="DV177">
            <v>0.69</v>
          </cell>
          <cell r="DW177">
            <v>0.69</v>
          </cell>
          <cell r="DX177">
            <v>0.69</v>
          </cell>
          <cell r="DY177">
            <v>0.69</v>
          </cell>
          <cell r="DZ177">
            <v>0.69</v>
          </cell>
          <cell r="EA177">
            <v>0.69</v>
          </cell>
          <cell r="EB177">
            <v>0.69</v>
          </cell>
          <cell r="EC177">
            <v>0.69</v>
          </cell>
          <cell r="ED177">
            <v>0.69</v>
          </cell>
          <cell r="EE177">
            <v>0.69</v>
          </cell>
          <cell r="EF177">
            <v>0.69</v>
          </cell>
          <cell r="EG177">
            <v>0.69</v>
          </cell>
          <cell r="EH177">
            <v>0.69</v>
          </cell>
          <cell r="EI177">
            <v>0.69</v>
          </cell>
          <cell r="EJ177">
            <v>0.69</v>
          </cell>
          <cell r="EK177">
            <v>0.69</v>
          </cell>
          <cell r="EL177">
            <v>0.69</v>
          </cell>
          <cell r="EM177">
            <v>0.69</v>
          </cell>
          <cell r="EN177">
            <v>0.69</v>
          </cell>
          <cell r="EO177">
            <v>0.69</v>
          </cell>
          <cell r="EP177">
            <v>0.69</v>
          </cell>
          <cell r="EQ177">
            <v>0.69</v>
          </cell>
          <cell r="ER177">
            <v>0.69</v>
          </cell>
          <cell r="ES177">
            <v>0.69</v>
          </cell>
          <cell r="ET177">
            <v>0.69</v>
          </cell>
          <cell r="EU177">
            <v>0.69</v>
          </cell>
          <cell r="EV177">
            <v>0.69</v>
          </cell>
          <cell r="EW177">
            <v>0.69</v>
          </cell>
          <cell r="EX177">
            <v>0.69</v>
          </cell>
          <cell r="EY177">
            <v>0.69</v>
          </cell>
          <cell r="EZ177">
            <v>0.69</v>
          </cell>
          <cell r="FA177">
            <v>1</v>
          </cell>
          <cell r="FB177">
            <v>1</v>
          </cell>
          <cell r="FC177">
            <v>1</v>
          </cell>
          <cell r="FD177">
            <v>1</v>
          </cell>
          <cell r="FE177">
            <v>1</v>
          </cell>
          <cell r="FF177">
            <v>1</v>
          </cell>
          <cell r="FG177">
            <v>1</v>
          </cell>
          <cell r="FH177">
            <v>1</v>
          </cell>
          <cell r="FI177">
            <v>1</v>
          </cell>
          <cell r="FJ177">
            <v>1</v>
          </cell>
          <cell r="FK177">
            <v>1</v>
          </cell>
          <cell r="FL177">
            <v>1</v>
          </cell>
          <cell r="FM177">
            <v>1</v>
          </cell>
          <cell r="FN177">
            <v>1</v>
          </cell>
          <cell r="FO177">
            <v>1</v>
          </cell>
          <cell r="FP177">
            <v>1</v>
          </cell>
          <cell r="FQ177">
            <v>1</v>
          </cell>
          <cell r="FR177">
            <v>1</v>
          </cell>
          <cell r="FS177">
            <v>1</v>
          </cell>
        </row>
        <row r="178">
          <cell r="E178">
            <v>0.3</v>
          </cell>
          <cell r="F178">
            <v>0.3</v>
          </cell>
          <cell r="G178">
            <v>0.3</v>
          </cell>
          <cell r="H178">
            <v>0.3</v>
          </cell>
          <cell r="I178">
            <v>0.3</v>
          </cell>
          <cell r="J178">
            <v>0.3</v>
          </cell>
          <cell r="K178">
            <v>0.3</v>
          </cell>
          <cell r="L178">
            <v>0.3</v>
          </cell>
          <cell r="M178">
            <v>0.3</v>
          </cell>
          <cell r="N178">
            <v>0.3</v>
          </cell>
          <cell r="O178">
            <v>0.3</v>
          </cell>
          <cell r="P178">
            <v>0.3</v>
          </cell>
          <cell r="Q178">
            <v>0.3</v>
          </cell>
          <cell r="R178">
            <v>0.3</v>
          </cell>
          <cell r="S178">
            <v>0.3</v>
          </cell>
          <cell r="T178">
            <v>0.3</v>
          </cell>
          <cell r="U178">
            <v>0.3</v>
          </cell>
          <cell r="V178">
            <v>0.3</v>
          </cell>
          <cell r="W178">
            <v>0.3</v>
          </cell>
          <cell r="X178">
            <v>0.7</v>
          </cell>
          <cell r="Y178">
            <v>0.7</v>
          </cell>
          <cell r="Z178">
            <v>0.7</v>
          </cell>
          <cell r="AA178">
            <v>0.7</v>
          </cell>
          <cell r="AB178">
            <v>0.7</v>
          </cell>
          <cell r="AC178">
            <v>0.7</v>
          </cell>
          <cell r="AD178">
            <v>0.7</v>
          </cell>
          <cell r="AE178">
            <v>0.7</v>
          </cell>
          <cell r="AF178">
            <v>0.7</v>
          </cell>
          <cell r="AG178">
            <v>0.7</v>
          </cell>
          <cell r="AH178">
            <v>0.7</v>
          </cell>
          <cell r="AI178">
            <v>0.7</v>
          </cell>
          <cell r="AJ178">
            <v>0.7</v>
          </cell>
          <cell r="AK178">
            <v>0.7</v>
          </cell>
          <cell r="AL178">
            <v>0.7</v>
          </cell>
          <cell r="AM178">
            <v>0.7</v>
          </cell>
          <cell r="AN178">
            <v>0.7</v>
          </cell>
          <cell r="AO178">
            <v>0.7</v>
          </cell>
          <cell r="AP178">
            <v>0.7</v>
          </cell>
          <cell r="AQ178">
            <v>0.3</v>
          </cell>
          <cell r="AR178">
            <v>0.3</v>
          </cell>
          <cell r="AS178">
            <v>0.3</v>
          </cell>
          <cell r="AT178">
            <v>0.3</v>
          </cell>
          <cell r="AU178">
            <v>0.3</v>
          </cell>
          <cell r="AV178">
            <v>0.3</v>
          </cell>
          <cell r="AW178">
            <v>0.3</v>
          </cell>
          <cell r="AX178">
            <v>0.3</v>
          </cell>
          <cell r="AY178">
            <v>0.3</v>
          </cell>
          <cell r="AZ178">
            <v>0.3</v>
          </cell>
          <cell r="BA178">
            <v>0.3</v>
          </cell>
          <cell r="BB178">
            <v>0.3</v>
          </cell>
          <cell r="BC178">
            <v>0.3</v>
          </cell>
          <cell r="BD178">
            <v>0.3</v>
          </cell>
          <cell r="BE178">
            <v>0.3</v>
          </cell>
          <cell r="BF178">
            <v>0.3</v>
          </cell>
          <cell r="BG178">
            <v>0.3</v>
          </cell>
          <cell r="BH178">
            <v>0.3</v>
          </cell>
          <cell r="BI178">
            <v>0.3</v>
          </cell>
          <cell r="BJ178">
            <v>0.15</v>
          </cell>
          <cell r="BK178">
            <v>0.15</v>
          </cell>
          <cell r="BL178">
            <v>0.15</v>
          </cell>
          <cell r="BM178">
            <v>0.15</v>
          </cell>
          <cell r="BN178">
            <v>0.15</v>
          </cell>
          <cell r="BO178">
            <v>0.15</v>
          </cell>
          <cell r="BP178">
            <v>0.15</v>
          </cell>
          <cell r="BQ178">
            <v>0.15</v>
          </cell>
          <cell r="BR178">
            <v>0.15</v>
          </cell>
          <cell r="BS178">
            <v>0.15</v>
          </cell>
          <cell r="BT178">
            <v>0.15</v>
          </cell>
          <cell r="BU178">
            <v>0.15</v>
          </cell>
          <cell r="BV178">
            <v>0.15</v>
          </cell>
          <cell r="BW178">
            <v>0.15</v>
          </cell>
          <cell r="BX178">
            <v>0.15</v>
          </cell>
          <cell r="BY178">
            <v>0.15</v>
          </cell>
          <cell r="BZ178">
            <v>0.15</v>
          </cell>
          <cell r="CA178">
            <v>0.15</v>
          </cell>
          <cell r="CB178">
            <v>0.15</v>
          </cell>
          <cell r="CC178">
            <v>0.2</v>
          </cell>
          <cell r="CD178">
            <v>0.2</v>
          </cell>
          <cell r="CE178">
            <v>0.2</v>
          </cell>
          <cell r="CF178">
            <v>0.2</v>
          </cell>
          <cell r="CG178">
            <v>0.2</v>
          </cell>
          <cell r="CH178">
            <v>0.2</v>
          </cell>
          <cell r="CI178">
            <v>0.2</v>
          </cell>
          <cell r="CJ178">
            <v>0.2</v>
          </cell>
          <cell r="CK178">
            <v>0.2</v>
          </cell>
          <cell r="CL178">
            <v>0.2</v>
          </cell>
          <cell r="CM178">
            <v>0.2</v>
          </cell>
          <cell r="CN178">
            <v>0.2</v>
          </cell>
          <cell r="CO178">
            <v>0.2</v>
          </cell>
          <cell r="CP178">
            <v>0.2</v>
          </cell>
          <cell r="CQ178">
            <v>0.2</v>
          </cell>
          <cell r="CR178">
            <v>0.2</v>
          </cell>
          <cell r="CS178">
            <v>0.2</v>
          </cell>
          <cell r="CT178">
            <v>0.2</v>
          </cell>
          <cell r="CU178">
            <v>0.2</v>
          </cell>
          <cell r="CV178">
            <v>0.69</v>
          </cell>
          <cell r="CW178">
            <v>0.69</v>
          </cell>
          <cell r="CX178">
            <v>0.69</v>
          </cell>
          <cell r="CY178">
            <v>0.69</v>
          </cell>
          <cell r="CZ178">
            <v>0.69</v>
          </cell>
          <cell r="DA178">
            <v>0.69</v>
          </cell>
          <cell r="DB178">
            <v>0.69</v>
          </cell>
          <cell r="DC178">
            <v>0.69</v>
          </cell>
          <cell r="DD178">
            <v>0.69</v>
          </cell>
          <cell r="DE178">
            <v>0.69</v>
          </cell>
          <cell r="DF178">
            <v>0.69</v>
          </cell>
          <cell r="DG178">
            <v>0.69</v>
          </cell>
          <cell r="DH178">
            <v>0.69</v>
          </cell>
          <cell r="DI178">
            <v>0.69</v>
          </cell>
          <cell r="DJ178">
            <v>0.69</v>
          </cell>
          <cell r="DK178">
            <v>0.69</v>
          </cell>
          <cell r="DL178">
            <v>0.69</v>
          </cell>
          <cell r="DM178">
            <v>0.69</v>
          </cell>
          <cell r="DN178">
            <v>0.69</v>
          </cell>
          <cell r="DO178">
            <v>0.69</v>
          </cell>
          <cell r="DP178">
            <v>0.69</v>
          </cell>
          <cell r="DQ178">
            <v>0.69</v>
          </cell>
          <cell r="DR178">
            <v>0.69</v>
          </cell>
          <cell r="DS178">
            <v>0.69</v>
          </cell>
          <cell r="DT178">
            <v>0.69</v>
          </cell>
          <cell r="DU178">
            <v>0.69</v>
          </cell>
          <cell r="DV178">
            <v>0.69</v>
          </cell>
          <cell r="DW178">
            <v>0.69</v>
          </cell>
          <cell r="DX178">
            <v>0.69</v>
          </cell>
          <cell r="DY178">
            <v>0.69</v>
          </cell>
          <cell r="DZ178">
            <v>0.69</v>
          </cell>
          <cell r="EA178">
            <v>0.69</v>
          </cell>
          <cell r="EB178">
            <v>0.69</v>
          </cell>
          <cell r="EC178">
            <v>0.69</v>
          </cell>
          <cell r="ED178">
            <v>0.69</v>
          </cell>
          <cell r="EE178">
            <v>0.69</v>
          </cell>
          <cell r="EF178">
            <v>0.69</v>
          </cell>
          <cell r="EG178">
            <v>0.69</v>
          </cell>
          <cell r="EH178">
            <v>0.69</v>
          </cell>
          <cell r="EI178">
            <v>0.69</v>
          </cell>
          <cell r="EJ178">
            <v>0.69</v>
          </cell>
          <cell r="EK178">
            <v>0.69</v>
          </cell>
          <cell r="EL178">
            <v>0.69</v>
          </cell>
          <cell r="EM178">
            <v>0.69</v>
          </cell>
          <cell r="EN178">
            <v>0.69</v>
          </cell>
          <cell r="EO178">
            <v>0.69</v>
          </cell>
          <cell r="EP178">
            <v>0.69</v>
          </cell>
          <cell r="EQ178">
            <v>0.69</v>
          </cell>
          <cell r="ER178">
            <v>0.69</v>
          </cell>
          <cell r="ES178">
            <v>0.69</v>
          </cell>
          <cell r="ET178">
            <v>0.69</v>
          </cell>
          <cell r="EU178">
            <v>0.69</v>
          </cell>
          <cell r="EV178">
            <v>0.69</v>
          </cell>
          <cell r="EW178">
            <v>0.69</v>
          </cell>
          <cell r="EX178">
            <v>0.69</v>
          </cell>
          <cell r="EY178">
            <v>0.69</v>
          </cell>
          <cell r="EZ178">
            <v>0.69</v>
          </cell>
          <cell r="FA178">
            <v>1</v>
          </cell>
          <cell r="FB178">
            <v>1</v>
          </cell>
          <cell r="FC178">
            <v>1</v>
          </cell>
          <cell r="FD178">
            <v>1</v>
          </cell>
          <cell r="FE178">
            <v>1</v>
          </cell>
          <cell r="FF178">
            <v>1</v>
          </cell>
          <cell r="FG178">
            <v>1</v>
          </cell>
          <cell r="FH178">
            <v>1</v>
          </cell>
          <cell r="FI178">
            <v>1</v>
          </cell>
          <cell r="FJ178">
            <v>1</v>
          </cell>
          <cell r="FK178">
            <v>1</v>
          </cell>
          <cell r="FL178">
            <v>1</v>
          </cell>
          <cell r="FM178">
            <v>1</v>
          </cell>
          <cell r="FN178">
            <v>1</v>
          </cell>
          <cell r="FO178">
            <v>1</v>
          </cell>
          <cell r="FP178">
            <v>1</v>
          </cell>
          <cell r="FQ178">
            <v>1</v>
          </cell>
          <cell r="FR178">
            <v>1</v>
          </cell>
          <cell r="FS178">
            <v>1</v>
          </cell>
        </row>
        <row r="179">
          <cell r="E179">
            <v>0.3</v>
          </cell>
          <cell r="F179">
            <v>0.3</v>
          </cell>
          <cell r="G179">
            <v>0.3</v>
          </cell>
          <cell r="H179">
            <v>0.3</v>
          </cell>
          <cell r="I179">
            <v>0.3</v>
          </cell>
          <cell r="J179">
            <v>0.3</v>
          </cell>
          <cell r="K179">
            <v>0.3</v>
          </cell>
          <cell r="L179">
            <v>0.3</v>
          </cell>
          <cell r="M179">
            <v>0.3</v>
          </cell>
          <cell r="N179">
            <v>0.3</v>
          </cell>
          <cell r="O179">
            <v>0.3</v>
          </cell>
          <cell r="P179">
            <v>0.3</v>
          </cell>
          <cell r="Q179">
            <v>0.3</v>
          </cell>
          <cell r="R179">
            <v>0.3</v>
          </cell>
          <cell r="S179">
            <v>0.3</v>
          </cell>
          <cell r="T179">
            <v>0.3</v>
          </cell>
          <cell r="U179">
            <v>0.3</v>
          </cell>
          <cell r="V179">
            <v>0.3</v>
          </cell>
          <cell r="W179">
            <v>0.3</v>
          </cell>
          <cell r="X179">
            <v>0.7</v>
          </cell>
          <cell r="Y179">
            <v>0.7</v>
          </cell>
          <cell r="Z179">
            <v>0.7</v>
          </cell>
          <cell r="AA179">
            <v>0.7</v>
          </cell>
          <cell r="AB179">
            <v>0.7</v>
          </cell>
          <cell r="AC179">
            <v>0.7</v>
          </cell>
          <cell r="AD179">
            <v>0.7</v>
          </cell>
          <cell r="AE179">
            <v>0.7</v>
          </cell>
          <cell r="AF179">
            <v>0.7</v>
          </cell>
          <cell r="AG179">
            <v>0.7</v>
          </cell>
          <cell r="AH179">
            <v>0.7</v>
          </cell>
          <cell r="AI179">
            <v>0.7</v>
          </cell>
          <cell r="AJ179">
            <v>0.7</v>
          </cell>
          <cell r="AK179">
            <v>0.7</v>
          </cell>
          <cell r="AL179">
            <v>0.7</v>
          </cell>
          <cell r="AM179">
            <v>0.7</v>
          </cell>
          <cell r="AN179">
            <v>0.7</v>
          </cell>
          <cell r="AO179">
            <v>0.7</v>
          </cell>
          <cell r="AP179">
            <v>0.7</v>
          </cell>
          <cell r="AQ179">
            <v>0.3</v>
          </cell>
          <cell r="AR179">
            <v>0.3</v>
          </cell>
          <cell r="AS179">
            <v>0.3</v>
          </cell>
          <cell r="AT179">
            <v>0.3</v>
          </cell>
          <cell r="AU179">
            <v>0.3</v>
          </cell>
          <cell r="AV179">
            <v>0.3</v>
          </cell>
          <cell r="AW179">
            <v>0.3</v>
          </cell>
          <cell r="AX179">
            <v>0.3</v>
          </cell>
          <cell r="AY179">
            <v>0.3</v>
          </cell>
          <cell r="AZ179">
            <v>0.3</v>
          </cell>
          <cell r="BA179">
            <v>0.3</v>
          </cell>
          <cell r="BB179">
            <v>0.3</v>
          </cell>
          <cell r="BC179">
            <v>0.3</v>
          </cell>
          <cell r="BD179">
            <v>0.3</v>
          </cell>
          <cell r="BE179">
            <v>0.3</v>
          </cell>
          <cell r="BF179">
            <v>0.3</v>
          </cell>
          <cell r="BG179">
            <v>0.3</v>
          </cell>
          <cell r="BH179">
            <v>0.3</v>
          </cell>
          <cell r="BI179">
            <v>0.3</v>
          </cell>
          <cell r="BJ179">
            <v>0.15</v>
          </cell>
          <cell r="BK179">
            <v>0.15</v>
          </cell>
          <cell r="BL179">
            <v>0.15</v>
          </cell>
          <cell r="BM179">
            <v>0.15</v>
          </cell>
          <cell r="BN179">
            <v>0.15</v>
          </cell>
          <cell r="BO179">
            <v>0.15</v>
          </cell>
          <cell r="BP179">
            <v>0.15</v>
          </cell>
          <cell r="BQ179">
            <v>0.15</v>
          </cell>
          <cell r="BR179">
            <v>0.15</v>
          </cell>
          <cell r="BS179">
            <v>0.15</v>
          </cell>
          <cell r="BT179">
            <v>0.15</v>
          </cell>
          <cell r="BU179">
            <v>0.15</v>
          </cell>
          <cell r="BV179">
            <v>0.15</v>
          </cell>
          <cell r="BW179">
            <v>0.15</v>
          </cell>
          <cell r="BX179">
            <v>0.15</v>
          </cell>
          <cell r="BY179">
            <v>0.15</v>
          </cell>
          <cell r="BZ179">
            <v>0.15</v>
          </cell>
          <cell r="CA179">
            <v>0.15</v>
          </cell>
          <cell r="CB179">
            <v>0.15</v>
          </cell>
          <cell r="CC179">
            <v>0.2</v>
          </cell>
          <cell r="CD179">
            <v>0.2</v>
          </cell>
          <cell r="CE179">
            <v>0.2</v>
          </cell>
          <cell r="CF179">
            <v>0.2</v>
          </cell>
          <cell r="CG179">
            <v>0.2</v>
          </cell>
          <cell r="CH179">
            <v>0.2</v>
          </cell>
          <cell r="CI179">
            <v>0.2</v>
          </cell>
          <cell r="CJ179">
            <v>0.2</v>
          </cell>
          <cell r="CK179">
            <v>0.2</v>
          </cell>
          <cell r="CL179">
            <v>0.2</v>
          </cell>
          <cell r="CM179">
            <v>0.2</v>
          </cell>
          <cell r="CN179">
            <v>0.2</v>
          </cell>
          <cell r="CO179">
            <v>0.2</v>
          </cell>
          <cell r="CP179">
            <v>0.2</v>
          </cell>
          <cell r="CQ179">
            <v>0.2</v>
          </cell>
          <cell r="CR179">
            <v>0.2</v>
          </cell>
          <cell r="CS179">
            <v>0.2</v>
          </cell>
          <cell r="CT179">
            <v>0.2</v>
          </cell>
          <cell r="CU179">
            <v>0.2</v>
          </cell>
          <cell r="CV179">
            <v>0.69</v>
          </cell>
          <cell r="CW179">
            <v>0.69</v>
          </cell>
          <cell r="CX179">
            <v>0.69</v>
          </cell>
          <cell r="CY179">
            <v>0.69</v>
          </cell>
          <cell r="CZ179">
            <v>0.69</v>
          </cell>
          <cell r="DA179">
            <v>0.69</v>
          </cell>
          <cell r="DB179">
            <v>0.69</v>
          </cell>
          <cell r="DC179">
            <v>0.69</v>
          </cell>
          <cell r="DD179">
            <v>0.69</v>
          </cell>
          <cell r="DE179">
            <v>0.69</v>
          </cell>
          <cell r="DF179">
            <v>0.69</v>
          </cell>
          <cell r="DG179">
            <v>0.69</v>
          </cell>
          <cell r="DH179">
            <v>0.69</v>
          </cell>
          <cell r="DI179">
            <v>0.69</v>
          </cell>
          <cell r="DJ179">
            <v>0.69</v>
          </cell>
          <cell r="DK179">
            <v>0.69</v>
          </cell>
          <cell r="DL179">
            <v>0.69</v>
          </cell>
          <cell r="DM179">
            <v>0.69</v>
          </cell>
          <cell r="DN179">
            <v>0.69</v>
          </cell>
          <cell r="DO179">
            <v>0.69</v>
          </cell>
          <cell r="DP179">
            <v>0.69</v>
          </cell>
          <cell r="DQ179">
            <v>0.69</v>
          </cell>
          <cell r="DR179">
            <v>0.69</v>
          </cell>
          <cell r="DS179">
            <v>0.69</v>
          </cell>
          <cell r="DT179">
            <v>0.69</v>
          </cell>
          <cell r="DU179">
            <v>0.69</v>
          </cell>
          <cell r="DV179">
            <v>0.69</v>
          </cell>
          <cell r="DW179">
            <v>0.69</v>
          </cell>
          <cell r="DX179">
            <v>0.69</v>
          </cell>
          <cell r="DY179">
            <v>0.69</v>
          </cell>
          <cell r="DZ179">
            <v>0.69</v>
          </cell>
          <cell r="EA179">
            <v>0.69</v>
          </cell>
          <cell r="EB179">
            <v>0.69</v>
          </cell>
          <cell r="EC179">
            <v>0.69</v>
          </cell>
          <cell r="ED179">
            <v>0.69</v>
          </cell>
          <cell r="EE179">
            <v>0.69</v>
          </cell>
          <cell r="EF179">
            <v>0.69</v>
          </cell>
          <cell r="EG179">
            <v>0.69</v>
          </cell>
          <cell r="EH179">
            <v>0.69</v>
          </cell>
          <cell r="EI179">
            <v>0.69</v>
          </cell>
          <cell r="EJ179">
            <v>0.69</v>
          </cell>
          <cell r="EK179">
            <v>0.69</v>
          </cell>
          <cell r="EL179">
            <v>0.69</v>
          </cell>
          <cell r="EM179">
            <v>0.69</v>
          </cell>
          <cell r="EN179">
            <v>0.69</v>
          </cell>
          <cell r="EO179">
            <v>0.69</v>
          </cell>
          <cell r="EP179">
            <v>0.69</v>
          </cell>
          <cell r="EQ179">
            <v>0.69</v>
          </cell>
          <cell r="ER179">
            <v>0.69</v>
          </cell>
          <cell r="ES179">
            <v>0.69</v>
          </cell>
          <cell r="ET179">
            <v>0.69</v>
          </cell>
          <cell r="EU179">
            <v>0.69</v>
          </cell>
          <cell r="EV179">
            <v>0.69</v>
          </cell>
          <cell r="EW179">
            <v>0.69</v>
          </cell>
          <cell r="EX179">
            <v>0.69</v>
          </cell>
          <cell r="EY179">
            <v>0.69</v>
          </cell>
          <cell r="EZ179">
            <v>0.69</v>
          </cell>
          <cell r="FA179">
            <v>1</v>
          </cell>
          <cell r="FB179">
            <v>1</v>
          </cell>
          <cell r="FC179">
            <v>1</v>
          </cell>
          <cell r="FD179">
            <v>1</v>
          </cell>
          <cell r="FE179">
            <v>1</v>
          </cell>
          <cell r="FF179">
            <v>1</v>
          </cell>
          <cell r="FG179">
            <v>1</v>
          </cell>
          <cell r="FH179">
            <v>1</v>
          </cell>
          <cell r="FI179">
            <v>1</v>
          </cell>
          <cell r="FJ179">
            <v>1</v>
          </cell>
          <cell r="FK179">
            <v>1</v>
          </cell>
          <cell r="FL179">
            <v>1</v>
          </cell>
          <cell r="FM179">
            <v>1</v>
          </cell>
          <cell r="FN179">
            <v>1</v>
          </cell>
          <cell r="FO179">
            <v>1</v>
          </cell>
          <cell r="FP179">
            <v>1</v>
          </cell>
          <cell r="FQ179">
            <v>1</v>
          </cell>
          <cell r="FR179">
            <v>1</v>
          </cell>
          <cell r="FS179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8">
          <cell r="B18" t="str">
            <v>RCred</v>
          </cell>
          <cell r="C18" t="str">
            <v>WCred</v>
          </cell>
          <cell r="D18" t="str">
            <v>PI</v>
          </cell>
          <cell r="E18" t="str">
            <v>ALM</v>
          </cell>
          <cell r="F18" t="str">
            <v>OM</v>
          </cell>
          <cell r="G18" t="str">
            <v>Ops</v>
          </cell>
          <cell r="H18" t="str">
            <v>Insurance</v>
          </cell>
          <cell r="I18" t="str">
            <v>SEE</v>
          </cell>
          <cell r="J18" t="str">
            <v>XBDR</v>
          </cell>
        </row>
        <row r="19">
          <cell r="A19" t="str">
            <v>RCred</v>
          </cell>
          <cell r="B19">
            <v>0.69</v>
          </cell>
          <cell r="C19">
            <v>0.7</v>
          </cell>
          <cell r="D19">
            <v>0.69</v>
          </cell>
          <cell r="E19">
            <v>0.69</v>
          </cell>
          <cell r="F19">
            <v>0.69</v>
          </cell>
          <cell r="G19">
            <v>0.15</v>
          </cell>
          <cell r="H19">
            <v>0.15</v>
          </cell>
          <cell r="I19">
            <v>0.69</v>
          </cell>
          <cell r="J19">
            <v>0.7</v>
          </cell>
        </row>
        <row r="20">
          <cell r="A20" t="str">
            <v>WCred</v>
          </cell>
          <cell r="B20">
            <v>0.7</v>
          </cell>
          <cell r="C20">
            <v>0.69</v>
          </cell>
          <cell r="D20">
            <v>0.69</v>
          </cell>
          <cell r="E20">
            <v>0.69</v>
          </cell>
          <cell r="F20">
            <v>0.69</v>
          </cell>
          <cell r="G20">
            <v>0.15</v>
          </cell>
          <cell r="H20">
            <v>0.15</v>
          </cell>
          <cell r="I20">
            <v>0.69</v>
          </cell>
          <cell r="J20">
            <v>0.3</v>
          </cell>
        </row>
        <row r="21">
          <cell r="A21" t="str">
            <v>PI</v>
          </cell>
          <cell r="B21">
            <v>0.69</v>
          </cell>
          <cell r="C21">
            <v>0.69</v>
          </cell>
          <cell r="D21">
            <v>0.8722773632027071</v>
          </cell>
          <cell r="E21">
            <v>0.69</v>
          </cell>
          <cell r="F21">
            <v>0.79</v>
          </cell>
          <cell r="G21">
            <v>0.15</v>
          </cell>
          <cell r="H21">
            <v>0.15</v>
          </cell>
          <cell r="I21">
            <v>0.8722773632027071</v>
          </cell>
          <cell r="J21">
            <v>0.69</v>
          </cell>
        </row>
        <row r="22">
          <cell r="A22" t="str">
            <v>ALM</v>
          </cell>
          <cell r="B22">
            <v>0.69</v>
          </cell>
          <cell r="C22">
            <v>0.69</v>
          </cell>
          <cell r="D22">
            <v>0.69</v>
          </cell>
          <cell r="E22">
            <v>0.69237712762225756</v>
          </cell>
          <cell r="F22">
            <v>0.69</v>
          </cell>
          <cell r="G22">
            <v>0.15</v>
          </cell>
          <cell r="H22">
            <v>0.15</v>
          </cell>
          <cell r="I22">
            <v>0.69</v>
          </cell>
          <cell r="J22">
            <v>0.69</v>
          </cell>
        </row>
        <row r="23">
          <cell r="A23" t="str">
            <v>OM</v>
          </cell>
          <cell r="B23">
            <v>0.69</v>
          </cell>
          <cell r="C23">
            <v>0.69</v>
          </cell>
          <cell r="D23">
            <v>0.79</v>
          </cell>
          <cell r="E23">
            <v>0.69</v>
          </cell>
          <cell r="F23">
            <v>0.79</v>
          </cell>
          <cell r="G23">
            <v>0.15</v>
          </cell>
          <cell r="H23">
            <v>0.15</v>
          </cell>
          <cell r="I23">
            <v>0.79</v>
          </cell>
          <cell r="J23">
            <v>0.69</v>
          </cell>
        </row>
        <row r="24">
          <cell r="A24" t="str">
            <v>Ops</v>
          </cell>
          <cell r="B24">
            <v>0.15</v>
          </cell>
          <cell r="C24">
            <v>0.15</v>
          </cell>
          <cell r="D24">
            <v>0.15</v>
          </cell>
          <cell r="E24">
            <v>0.15</v>
          </cell>
          <cell r="F24">
            <v>0.15</v>
          </cell>
          <cell r="G24">
            <v>0.46234240603493271</v>
          </cell>
          <cell r="H24">
            <v>0.15</v>
          </cell>
          <cell r="I24">
            <v>0.15</v>
          </cell>
          <cell r="J24">
            <v>0.15</v>
          </cell>
        </row>
        <row r="25">
          <cell r="A25" t="str">
            <v>Insurance</v>
          </cell>
          <cell r="B25">
            <v>0.15</v>
          </cell>
          <cell r="C25">
            <v>0.15</v>
          </cell>
          <cell r="D25">
            <v>0.15</v>
          </cell>
          <cell r="E25">
            <v>0.15</v>
          </cell>
          <cell r="F25">
            <v>0.15</v>
          </cell>
          <cell r="G25">
            <v>0.15</v>
          </cell>
          <cell r="H25">
            <v>0.15</v>
          </cell>
          <cell r="I25">
            <v>0.15</v>
          </cell>
          <cell r="J25">
            <v>0.15</v>
          </cell>
        </row>
        <row r="26">
          <cell r="A26" t="str">
            <v>SEE</v>
          </cell>
          <cell r="B26">
            <v>0.69</v>
          </cell>
          <cell r="C26">
            <v>0.69</v>
          </cell>
          <cell r="D26">
            <v>0.8722773632027071</v>
          </cell>
          <cell r="E26">
            <v>0.69</v>
          </cell>
          <cell r="F26">
            <v>0.79</v>
          </cell>
          <cell r="G26">
            <v>0.15</v>
          </cell>
          <cell r="H26">
            <v>0.15</v>
          </cell>
          <cell r="I26">
            <v>0.8722773632027071</v>
          </cell>
          <cell r="J26">
            <v>0.69</v>
          </cell>
        </row>
        <row r="27">
          <cell r="A27" t="str">
            <v>XBDR</v>
          </cell>
          <cell r="B27">
            <v>0.7</v>
          </cell>
          <cell r="C27">
            <v>0.3</v>
          </cell>
          <cell r="D27">
            <v>0.69</v>
          </cell>
          <cell r="E27">
            <v>0.69</v>
          </cell>
          <cell r="F27">
            <v>0.69</v>
          </cell>
          <cell r="G27">
            <v>0.15</v>
          </cell>
          <cell r="H27">
            <v>0.15</v>
          </cell>
          <cell r="I27">
            <v>0.69</v>
          </cell>
          <cell r="J27">
            <v>1</v>
          </cell>
        </row>
        <row r="49">
          <cell r="B49">
            <v>0.2</v>
          </cell>
          <cell r="C49">
            <v>0.3</v>
          </cell>
        </row>
        <row r="50">
          <cell r="B50">
            <v>0.2</v>
          </cell>
          <cell r="C50">
            <v>0.3</v>
          </cell>
        </row>
        <row r="51">
          <cell r="B51">
            <v>0.3</v>
          </cell>
          <cell r="C51">
            <v>0.3</v>
          </cell>
        </row>
        <row r="52">
          <cell r="B52">
            <v>0.3</v>
          </cell>
          <cell r="C52">
            <v>0.3</v>
          </cell>
        </row>
        <row r="53">
          <cell r="B53">
            <v>0.2</v>
          </cell>
          <cell r="C53">
            <v>0.3</v>
          </cell>
        </row>
        <row r="54">
          <cell r="B54">
            <v>0.2</v>
          </cell>
          <cell r="C54">
            <v>0.3</v>
          </cell>
        </row>
        <row r="55">
          <cell r="B55">
            <v>0.3</v>
          </cell>
          <cell r="C55">
            <v>0.3</v>
          </cell>
        </row>
      </sheetData>
      <sheetData sheetId="10" refreshError="1">
        <row r="5">
          <cell r="B5" t="str">
            <v>RCred</v>
          </cell>
          <cell r="C5" t="str">
            <v>WCred</v>
          </cell>
          <cell r="D5" t="str">
            <v>PI</v>
          </cell>
          <cell r="E5" t="str">
            <v>ALM</v>
          </cell>
          <cell r="F5" t="str">
            <v>OM</v>
          </cell>
          <cell r="G5" t="str">
            <v>Ops</v>
          </cell>
          <cell r="H5" t="str">
            <v>Insurance</v>
          </cell>
          <cell r="I5" t="str">
            <v>SEE</v>
          </cell>
          <cell r="J5" t="str">
            <v>XBDR</v>
          </cell>
        </row>
        <row r="6">
          <cell r="A6" t="str">
            <v>RCred</v>
          </cell>
          <cell r="B6">
            <v>1</v>
          </cell>
          <cell r="C6">
            <v>0.7</v>
          </cell>
          <cell r="D6">
            <v>0.69</v>
          </cell>
          <cell r="E6">
            <v>0.3</v>
          </cell>
          <cell r="F6">
            <v>0.69</v>
          </cell>
          <cell r="G6">
            <v>0.2</v>
          </cell>
          <cell r="H6">
            <v>0.15</v>
          </cell>
          <cell r="I6">
            <v>0.69</v>
          </cell>
          <cell r="J6">
            <v>0.7</v>
          </cell>
        </row>
        <row r="7">
          <cell r="A7" t="str">
            <v>WCred</v>
          </cell>
          <cell r="B7">
            <v>0.7</v>
          </cell>
          <cell r="C7">
            <v>1</v>
          </cell>
          <cell r="D7">
            <v>0.69</v>
          </cell>
          <cell r="E7">
            <v>0.3</v>
          </cell>
          <cell r="F7">
            <v>0.69</v>
          </cell>
          <cell r="G7">
            <v>0.2</v>
          </cell>
          <cell r="H7">
            <v>0.15</v>
          </cell>
          <cell r="I7">
            <v>0.69</v>
          </cell>
          <cell r="J7">
            <v>0.3</v>
          </cell>
        </row>
        <row r="8">
          <cell r="A8" t="str">
            <v>PI</v>
          </cell>
          <cell r="B8">
            <v>0.69</v>
          </cell>
          <cell r="C8">
            <v>0.69</v>
          </cell>
          <cell r="D8">
            <v>1</v>
          </cell>
          <cell r="E8">
            <v>0.69</v>
          </cell>
          <cell r="F8">
            <v>0.79</v>
          </cell>
          <cell r="G8">
            <v>0.15</v>
          </cell>
          <cell r="H8">
            <v>0.15</v>
          </cell>
          <cell r="I8">
            <v>1</v>
          </cell>
          <cell r="J8">
            <v>0.69</v>
          </cell>
        </row>
        <row r="9">
          <cell r="A9" t="str">
            <v>ALM</v>
          </cell>
          <cell r="B9">
            <v>0.3</v>
          </cell>
          <cell r="C9">
            <v>0.3</v>
          </cell>
          <cell r="D9">
            <v>0.69</v>
          </cell>
          <cell r="E9">
            <v>1</v>
          </cell>
          <cell r="F9">
            <v>0.69</v>
          </cell>
          <cell r="G9">
            <v>0.15</v>
          </cell>
          <cell r="H9">
            <v>0.15</v>
          </cell>
          <cell r="I9">
            <v>0.69</v>
          </cell>
          <cell r="J9">
            <v>0.3</v>
          </cell>
        </row>
        <row r="10">
          <cell r="A10" t="str">
            <v>OM</v>
          </cell>
          <cell r="B10">
            <v>0.69</v>
          </cell>
          <cell r="C10">
            <v>0.69</v>
          </cell>
          <cell r="D10">
            <v>0.79</v>
          </cell>
          <cell r="E10">
            <v>0.69</v>
          </cell>
          <cell r="F10">
            <v>1</v>
          </cell>
          <cell r="G10">
            <v>0.15</v>
          </cell>
          <cell r="H10">
            <v>0.15</v>
          </cell>
          <cell r="I10">
            <v>0.79</v>
          </cell>
          <cell r="J10">
            <v>0.69</v>
          </cell>
        </row>
        <row r="11">
          <cell r="A11" t="str">
            <v>Ops</v>
          </cell>
          <cell r="B11">
            <v>0.2</v>
          </cell>
          <cell r="C11">
            <v>0.2</v>
          </cell>
          <cell r="D11">
            <v>0.15</v>
          </cell>
          <cell r="E11">
            <v>0.15</v>
          </cell>
          <cell r="F11">
            <v>0.15</v>
          </cell>
          <cell r="G11">
            <v>1</v>
          </cell>
          <cell r="H11">
            <v>0.15</v>
          </cell>
          <cell r="I11">
            <v>0.15</v>
          </cell>
          <cell r="J11">
            <v>0.2</v>
          </cell>
        </row>
        <row r="12">
          <cell r="A12" t="str">
            <v>Insurance</v>
          </cell>
          <cell r="B12">
            <v>0.15</v>
          </cell>
          <cell r="C12">
            <v>0.15</v>
          </cell>
          <cell r="D12">
            <v>0.15</v>
          </cell>
          <cell r="E12">
            <v>0.15</v>
          </cell>
          <cell r="F12">
            <v>0.15</v>
          </cell>
          <cell r="G12">
            <v>0.15</v>
          </cell>
          <cell r="H12">
            <v>0.15</v>
          </cell>
          <cell r="I12">
            <v>0.15</v>
          </cell>
          <cell r="J12">
            <v>0.15</v>
          </cell>
        </row>
        <row r="13">
          <cell r="A13" t="str">
            <v>SEE</v>
          </cell>
          <cell r="B13">
            <v>0.69</v>
          </cell>
          <cell r="C13">
            <v>0.69</v>
          </cell>
          <cell r="D13">
            <v>1</v>
          </cell>
          <cell r="E13">
            <v>0.69</v>
          </cell>
          <cell r="F13">
            <v>0.79</v>
          </cell>
          <cell r="G13">
            <v>0.15</v>
          </cell>
          <cell r="H13">
            <v>0.15</v>
          </cell>
          <cell r="I13">
            <v>1</v>
          </cell>
          <cell r="J13">
            <v>0.69</v>
          </cell>
        </row>
        <row r="14">
          <cell r="A14" t="str">
            <v>XBDR</v>
          </cell>
          <cell r="B14">
            <v>0.7</v>
          </cell>
          <cell r="C14">
            <v>0.3</v>
          </cell>
          <cell r="D14">
            <v>0.69</v>
          </cell>
          <cell r="E14">
            <v>0.3</v>
          </cell>
          <cell r="F14">
            <v>0.69</v>
          </cell>
          <cell r="G14">
            <v>0.2</v>
          </cell>
          <cell r="H14">
            <v>0.15</v>
          </cell>
          <cell r="I14">
            <v>0.69</v>
          </cell>
          <cell r="J14">
            <v>1</v>
          </cell>
        </row>
        <row r="18">
          <cell r="B18" t="str">
            <v>North America</v>
          </cell>
          <cell r="C18" t="str">
            <v>Mexico</v>
          </cell>
          <cell r="D18" t="str">
            <v>Western Europe</v>
          </cell>
          <cell r="E18" t="str">
            <v>CEEMEA</v>
          </cell>
          <cell r="F18" t="str">
            <v>Japan</v>
          </cell>
          <cell r="G18" t="str">
            <v>Asia Pacific</v>
          </cell>
          <cell r="H18" t="str">
            <v>LatAm</v>
          </cell>
        </row>
        <row r="19">
          <cell r="A19" t="str">
            <v>North America</v>
          </cell>
        </row>
        <row r="20">
          <cell r="A20" t="str">
            <v>Mexico</v>
          </cell>
        </row>
        <row r="21">
          <cell r="A21" t="str">
            <v>Western Europe</v>
          </cell>
        </row>
        <row r="22">
          <cell r="A22" t="str">
            <v>CEEMEA</v>
          </cell>
        </row>
        <row r="23">
          <cell r="A23" t="str">
            <v>Japan</v>
          </cell>
        </row>
        <row r="24">
          <cell r="A24" t="str">
            <v>Asia Pacific</v>
          </cell>
        </row>
        <row r="25">
          <cell r="A25" t="str">
            <v>LatAm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"/>
      <sheetName val="C_Mtrx"/>
      <sheetName val="README"/>
      <sheetName val="RCred"/>
      <sheetName val="WCred"/>
      <sheetName val="IDR"/>
      <sheetName val="PI"/>
      <sheetName val="SEE"/>
      <sheetName val="ALM"/>
      <sheetName val="Trading"/>
      <sheetName val="OM_oreo"/>
      <sheetName val="Ops"/>
      <sheetName val="Ins"/>
      <sheetName val="XBDR"/>
      <sheetName val="Total by sectors"/>
    </sheetNames>
    <sheetDataSet>
      <sheetData sheetId="0" refreshError="1"/>
      <sheetData sheetId="1"/>
      <sheetData sheetId="2">
        <row r="3">
          <cell r="B3" t="str">
            <v>3Q14</v>
          </cell>
        </row>
        <row r="4">
          <cell r="B4" t="str">
            <v>2Q14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"/>
      <sheetName val="qtr"/>
      <sheetName val="Summary"/>
      <sheetName val="Details"/>
      <sheetName val="Chart1"/>
      <sheetName val="RCbyBiz (Proposed2)"/>
      <sheetName val="Chart1 99.97"/>
      <sheetName val="RCbyBiz 99.97"/>
      <sheetName val="RCbyBiz 99.97 for GSST"/>
      <sheetName val="Chart2"/>
      <sheetName val="4dat"/>
      <sheetName val="Chart3"/>
      <sheetName val="RCbyProd (Current2) (data)"/>
      <sheetName val="Chart 99.97"/>
      <sheetName val="RCbyProd (Current2) 99.97"/>
      <sheetName val="RCbyRT (cht)"/>
      <sheetName val="RCbyRT (data)"/>
      <sheetName val="RCbyRT (cht) 99_97"/>
      <sheetName val="RCbyRT (data) 99_97"/>
      <sheetName val="notes"/>
    </sheetNames>
    <sheetDataSet>
      <sheetData sheetId="0"/>
      <sheetData sheetId="1">
        <row r="3">
          <cell r="C3" t="str">
            <v>3Q14</v>
          </cell>
        </row>
      </sheetData>
      <sheetData sheetId="2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 Inputs"/>
      <sheetName val="-----"/>
      <sheetName val="Final correlation table"/>
      <sheetName val="Data"/>
      <sheetName val="Exchange rates"/>
      <sheetName val="SEE"/>
    </sheetNames>
    <sheetDataSet>
      <sheetData sheetId="0" refreshError="1"/>
      <sheetData sheetId="1" refreshError="1"/>
      <sheetData sheetId="2" refreshError="1">
        <row r="16">
          <cell r="U16">
            <v>1</v>
          </cell>
          <cell r="V16">
            <v>0.20229013791695014</v>
          </cell>
          <cell r="W16">
            <v>0</v>
          </cell>
          <cell r="X16">
            <v>2.7859181941758605E-2</v>
          </cell>
          <cell r="Y16">
            <v>5.0925529409643476E-2</v>
          </cell>
          <cell r="Z16">
            <v>4.9660274894754358E-2</v>
          </cell>
          <cell r="AA16">
            <v>6.9639311422370884E-2</v>
          </cell>
        </row>
        <row r="17">
          <cell r="U17">
            <v>0.20229013791695014</v>
          </cell>
          <cell r="V17">
            <v>1</v>
          </cell>
          <cell r="W17">
            <v>6.469248348099936E-2</v>
          </cell>
          <cell r="X17">
            <v>7.2793216444796693E-2</v>
          </cell>
          <cell r="Y17">
            <v>4.5255632649891832E-2</v>
          </cell>
          <cell r="Z17">
            <v>6.5352668716901E-2</v>
          </cell>
          <cell r="AA17">
            <v>4.9300703304142865E-2</v>
          </cell>
        </row>
        <row r="18">
          <cell r="U18">
            <v>0</v>
          </cell>
          <cell r="V18">
            <v>6.469248348099936E-2</v>
          </cell>
          <cell r="W18">
            <v>1</v>
          </cell>
          <cell r="X18">
            <v>0.49424379871360841</v>
          </cell>
          <cell r="Y18">
            <v>8.2498028114787889E-2</v>
          </cell>
          <cell r="Z18">
            <v>0.38643370236028152</v>
          </cell>
          <cell r="AA18">
            <v>0.44205219480674357</v>
          </cell>
        </row>
        <row r="19">
          <cell r="U19">
            <v>2.7859181941758605E-2</v>
          </cell>
          <cell r="V19">
            <v>7.2793216444796693E-2</v>
          </cell>
          <cell r="W19">
            <v>0.49424379871360841</v>
          </cell>
          <cell r="X19">
            <v>1</v>
          </cell>
          <cell r="Y19">
            <v>8.012419416828899E-2</v>
          </cell>
          <cell r="Z19">
            <v>0.37431648041198029</v>
          </cell>
          <cell r="AA19">
            <v>0.47119594055767727</v>
          </cell>
        </row>
        <row r="20">
          <cell r="U20">
            <v>5.0925529409643476E-2</v>
          </cell>
          <cell r="V20">
            <v>4.5255632649891832E-2</v>
          </cell>
          <cell r="W20">
            <v>8.2498028114787889E-2</v>
          </cell>
          <cell r="X20">
            <v>8.012419416828899E-2</v>
          </cell>
          <cell r="Y20">
            <v>1.0000000000000002</v>
          </cell>
          <cell r="Z20">
            <v>0</v>
          </cell>
          <cell r="AA20">
            <v>5.2301768358280924E-2</v>
          </cell>
        </row>
        <row r="21">
          <cell r="U21">
            <v>4.9660274894754358E-2</v>
          </cell>
          <cell r="V21">
            <v>6.5352668716901E-2</v>
          </cell>
          <cell r="W21">
            <v>0.38643370236028152</v>
          </cell>
          <cell r="X21">
            <v>0.37431648041198029</v>
          </cell>
          <cell r="Y21">
            <v>0</v>
          </cell>
          <cell r="Z21">
            <v>0.99999999999999978</v>
          </cell>
          <cell r="AA21">
            <v>0.43133170941545607</v>
          </cell>
        </row>
        <row r="22">
          <cell r="U22">
            <v>6.9639311422370884E-2</v>
          </cell>
          <cell r="V22">
            <v>4.9300703304142865E-2</v>
          </cell>
          <cell r="W22">
            <v>0.44205219480674357</v>
          </cell>
          <cell r="X22">
            <v>0.47119594055767727</v>
          </cell>
          <cell r="Y22">
            <v>5.2301768358280924E-2</v>
          </cell>
          <cell r="Z22">
            <v>0.43133170941545607</v>
          </cell>
          <cell r="AA22">
            <v>0.99999999999999989</v>
          </cell>
        </row>
      </sheetData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eiger, Patrick [FRA]" refreshedDate="42111.592645138888" createdVersion="4" refreshedVersion="4" minRefreshableVersion="3" recordCount="161">
  <cacheSource type="worksheet">
    <worksheetSource ref="A1:J162" sheet="DATA"/>
  </cacheSource>
  <cacheFields count="10">
    <cacheField name="Period" numFmtId="0">
      <sharedItems containsSemiMixedTypes="0" containsString="0" containsNumber="1" containsInteger="1" minValue="201408" maxValue="201408" count="1">
        <n v="201408"/>
      </sharedItems>
    </cacheField>
    <cacheField name="Diversification Type" numFmtId="0">
      <sharedItems containsBlank="1" count="9">
        <s v="Retail Credit"/>
        <s v="Wholesale Credit"/>
        <s v="PI / SEE"/>
        <s v="ALM"/>
        <s v="Trading and CVA"/>
        <s v="Operational"/>
        <s v="Cross-border"/>
        <s v="Insurance"/>
        <m u="1"/>
      </sharedItems>
    </cacheField>
    <cacheField name="Sector" numFmtId="0">
      <sharedItems containsBlank="1" count="6">
        <s v="Holdings"/>
        <s v="ICG"/>
        <s v="GCB"/>
        <s v="Corp"/>
        <s v="Citi"/>
        <m u="1"/>
      </sharedItems>
    </cacheField>
    <cacheField name="Risk Process" numFmtId="0">
      <sharedItems/>
    </cacheField>
    <cacheField name="is CBNA" numFmtId="0">
      <sharedItems containsBlank="1" count="3">
        <s v="N"/>
        <s v="Y"/>
        <m u="1"/>
      </sharedItems>
    </cacheField>
    <cacheField name="is CBNA IC" numFmtId="0">
      <sharedItems count="2">
        <s v="N"/>
        <s v="Y"/>
      </sharedItems>
    </cacheField>
    <cacheField name="Apply Override" numFmtId="0">
      <sharedItems containsBlank="1" count="2">
        <s v="Y"/>
        <m u="1"/>
      </sharedItems>
    </cacheField>
    <cacheField name="EC_9997" numFmtId="0">
      <sharedItems containsSemiMixedTypes="0" containsString="0" containsNumber="1" minValue="-762000000" maxValue="26896239508.670738"/>
    </cacheField>
    <cacheField name="Diversification Factor" numFmtId="0">
      <sharedItems containsSemiMixedTypes="0" containsString="0" containsNumber="1" minValue="0" maxValue="0.97250925895423501"/>
    </cacheField>
    <cacheField name="Diversified Amount" numFmtId="259">
      <sharedItems containsSemiMixedTypes="0" containsString="0" containsNumber="1" minValue="-734774583.49542916" maxValue="22007428247.4313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eiger, Patrick [FRA]" refreshedDate="42111.592646064812" createdVersion="4" refreshedVersion="4" minRefreshableVersion="3" recordCount="162">
  <cacheSource type="worksheet">
    <worksheetSource ref="B1:D1048576" sheet="DATA"/>
  </cacheSource>
  <cacheFields count="3">
    <cacheField name="Diversification Type" numFmtId="0">
      <sharedItems containsBlank="1" count="14">
        <s v="Retail Credit"/>
        <s v="Wholesale Credit"/>
        <s v="PI / SEE"/>
        <s v="ALM"/>
        <s v="Trading and CVA"/>
        <s v="Operational"/>
        <s v="Cross-border"/>
        <s v="Insurance"/>
        <m/>
        <s v="Trading" u="1"/>
        <s v="Ops" u="1"/>
        <s v="XBDR" u="1"/>
        <s v="RCred" u="1"/>
        <s v="WCred" u="1"/>
      </sharedItems>
    </cacheField>
    <cacheField name="Sector" numFmtId="0">
      <sharedItems containsBlank="1" count="8">
        <s v="Holdings"/>
        <s v="ICG"/>
        <s v="GCB"/>
        <s v="Corp"/>
        <s v="Citi"/>
        <m/>
        <s v="Corp Other" u="1"/>
        <s v="Intra-risk Div" u="1"/>
      </sharedItems>
    </cacheField>
    <cacheField name="Risk Proc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reiger, Patrick [FRA]" refreshedDate="42111.592646180557" createdVersion="4" refreshedVersion="4" minRefreshableVersion="3" recordCount="161">
  <cacheSource type="worksheet">
    <worksheetSource ref="A1:L162" sheet="DATA"/>
  </cacheSource>
  <cacheFields count="12">
    <cacheField name="Period" numFmtId="0">
      <sharedItems containsSemiMixedTypes="0" containsString="0" containsNumber="1" containsInteger="1" minValue="201408" maxValue="201408" count="1">
        <n v="201408"/>
      </sharedItems>
    </cacheField>
    <cacheField name="Diversification Type" numFmtId="0">
      <sharedItems count="8">
        <s v="Retail Credit"/>
        <s v="Wholesale Credit"/>
        <s v="PI / SEE"/>
        <s v="ALM"/>
        <s v="Trading and CVA"/>
        <s v="Operational"/>
        <s v="Cross-border"/>
        <s v="Insurance"/>
      </sharedItems>
    </cacheField>
    <cacheField name="Sector" numFmtId="0">
      <sharedItems count="5">
        <s v="Holdings"/>
        <s v="ICG"/>
        <s v="GCB"/>
        <s v="Corp"/>
        <s v="Citi"/>
      </sharedItems>
    </cacheField>
    <cacheField name="Risk Process" numFmtId="0">
      <sharedItems count="16">
        <s v="Retail Credit"/>
        <s v="Wholesale Credit"/>
        <s v="Trading IDR"/>
        <s v="CVA IDR"/>
        <s v="AA&amp;I"/>
        <s v="Lease Residuals"/>
        <s v="ALM"/>
        <s v="iVast Trading"/>
        <s v="iVast CVA"/>
        <s v="iVast AFS"/>
        <s v="iVast Pension"/>
        <s v="OREO"/>
        <s v="NHBC"/>
        <s v="Operational"/>
        <s v="XBDR"/>
        <s v="Insurance"/>
      </sharedItems>
    </cacheField>
    <cacheField name="is CBNA" numFmtId="0">
      <sharedItems count="2">
        <s v="N"/>
        <s v="Y"/>
      </sharedItems>
    </cacheField>
    <cacheField name="is CBNA IC" numFmtId="0">
      <sharedItems count="2">
        <s v="N"/>
        <s v="Y"/>
      </sharedItems>
    </cacheField>
    <cacheField name="Apply Override" numFmtId="0">
      <sharedItems count="1">
        <s v="Y"/>
      </sharedItems>
    </cacheField>
    <cacheField name="EC_9997" numFmtId="0">
      <sharedItems containsSemiMixedTypes="0" containsString="0" containsNumber="1" minValue="-762000000" maxValue="26896239508.670738"/>
    </cacheField>
    <cacheField name="Diversification Factor" numFmtId="0">
      <sharedItems containsSemiMixedTypes="0" containsString="0" containsNumber="1" minValue="0" maxValue="0.97250925895423501"/>
    </cacheField>
    <cacheField name="Diversified Amount" numFmtId="259">
      <sharedItems containsSemiMixedTypes="0" containsString="0" containsNumber="1" minValue="-734774583.49542916" maxValue="22007428247.431351"/>
    </cacheField>
    <cacheField name="CBNA IC DF" numFmtId="0">
      <sharedItems containsSemiMixedTypes="0" containsString="0" containsNumber="1" minValue="0" maxValue="0.96126936583500178"/>
    </cacheField>
    <cacheField name="CBNA IC Diversified Amount" numFmtId="259">
      <sharedItems containsSemiMixedTypes="0" containsString="0" containsNumber="1" minValue="-8113780.5448972825" maxValue="17926326670.3795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x v="0"/>
    <x v="0"/>
    <s v="Retail Credit"/>
    <x v="0"/>
    <x v="0"/>
    <x v="0"/>
    <n v="8924897737"/>
    <n v="0.84039409862015846"/>
    <n v="7500431388.9632072"/>
  </r>
  <r>
    <x v="0"/>
    <x v="0"/>
    <x v="1"/>
    <s v="Retail Credit"/>
    <x v="0"/>
    <x v="0"/>
    <x v="0"/>
    <n v="522719616.84338617"/>
    <n v="0.7200326236064164"/>
    <n v="376375177.12628406"/>
  </r>
  <r>
    <x v="0"/>
    <x v="0"/>
    <x v="2"/>
    <s v="Retail Credit"/>
    <x v="0"/>
    <x v="0"/>
    <x v="0"/>
    <n v="18387635342.890312"/>
    <n v="0.90349571595097977"/>
    <n v="16613149758.770222"/>
  </r>
  <r>
    <x v="0"/>
    <x v="0"/>
    <x v="3"/>
    <s v="Retail Credit"/>
    <x v="0"/>
    <x v="0"/>
    <x v="0"/>
    <n v="0"/>
    <n v="0"/>
    <n v="0"/>
  </r>
  <r>
    <x v="0"/>
    <x v="0"/>
    <x v="4"/>
    <s v="Retail Credit"/>
    <x v="0"/>
    <x v="0"/>
    <x v="0"/>
    <n v="26896239508.670738"/>
    <n v="0.81823439445267632"/>
    <n v="22007428247.431351"/>
  </r>
  <r>
    <x v="0"/>
    <x v="1"/>
    <x v="3"/>
    <s v="Wholesale Credit"/>
    <x v="0"/>
    <x v="0"/>
    <x v="0"/>
    <n v="901044904.78000021"/>
    <n v="0.63457766042929675"/>
    <n v="571782967.61703098"/>
  </r>
  <r>
    <x v="0"/>
    <x v="1"/>
    <x v="1"/>
    <s v="Wholesale Credit"/>
    <x v="0"/>
    <x v="0"/>
    <x v="0"/>
    <n v="13745408655.03586"/>
    <n v="0.80689416476729259"/>
    <n v="11091090036.090275"/>
  </r>
  <r>
    <x v="0"/>
    <x v="1"/>
    <x v="2"/>
    <s v="Wholesale Credit"/>
    <x v="0"/>
    <x v="0"/>
    <x v="0"/>
    <n v="3760849467.6362591"/>
    <n v="0.74048901566780301"/>
    <n v="2784867720.3647547"/>
  </r>
  <r>
    <x v="0"/>
    <x v="1"/>
    <x v="0"/>
    <s v="Wholesale Credit"/>
    <x v="0"/>
    <x v="0"/>
    <x v="0"/>
    <n v="649031429.64095473"/>
    <n v="0.69153600984415287"/>
    <n v="448828605.11735189"/>
  </r>
  <r>
    <x v="0"/>
    <x v="1"/>
    <x v="4"/>
    <s v="Wholesale Credit"/>
    <x v="0"/>
    <x v="0"/>
    <x v="0"/>
    <n v="19056334457.093071"/>
    <n v="0.77641643950732953"/>
    <n v="14795651349.237041"/>
  </r>
  <r>
    <x v="0"/>
    <x v="1"/>
    <x v="0"/>
    <s v="Trading IDR"/>
    <x v="0"/>
    <x v="0"/>
    <x v="0"/>
    <n v="-16394587.326020001"/>
    <n v="0.69153600984415287"/>
    <n v="-11337447.502477391"/>
  </r>
  <r>
    <x v="0"/>
    <x v="1"/>
    <x v="1"/>
    <s v="Trading IDR"/>
    <x v="0"/>
    <x v="0"/>
    <x v="0"/>
    <n v="-43352102.680679902"/>
    <n v="0.80689416476729259"/>
    <n v="-34980558.683433115"/>
  </r>
  <r>
    <x v="0"/>
    <x v="1"/>
    <x v="2"/>
    <s v="Trading IDR"/>
    <x v="0"/>
    <x v="0"/>
    <x v="0"/>
    <n v="1612571.5159999996"/>
    <n v="0.74048901566780301"/>
    <n v="1194091.4945767766"/>
  </r>
  <r>
    <x v="0"/>
    <x v="1"/>
    <x v="3"/>
    <s v="Trading IDR"/>
    <x v="0"/>
    <x v="0"/>
    <x v="0"/>
    <n v="0"/>
    <n v="0.63457766042929675"/>
    <n v="0"/>
  </r>
  <r>
    <x v="0"/>
    <x v="1"/>
    <x v="4"/>
    <s v="Trading IDR"/>
    <x v="0"/>
    <x v="0"/>
    <x v="0"/>
    <n v="-58134118.490699902"/>
    <n v="0.77641643950732953"/>
    <n v="-45136285.292446427"/>
  </r>
  <r>
    <x v="0"/>
    <x v="1"/>
    <x v="0"/>
    <s v="CVA IDR"/>
    <x v="0"/>
    <x v="0"/>
    <x v="0"/>
    <n v="13756196.830796406"/>
    <n v="0.69153600984415287"/>
    <n v="9512905.4669997282"/>
  </r>
  <r>
    <x v="0"/>
    <x v="1"/>
    <x v="1"/>
    <s v="CVA IDR"/>
    <x v="0"/>
    <x v="0"/>
    <x v="0"/>
    <n v="227904360.84935796"/>
    <n v="0.80689416476729259"/>
    <n v="183894698.89436635"/>
  </r>
  <r>
    <x v="0"/>
    <x v="1"/>
    <x v="2"/>
    <s v="CVA IDR"/>
    <x v="0"/>
    <x v="0"/>
    <x v="0"/>
    <n v="0"/>
    <n v="0.73950516159272583"/>
    <n v="0"/>
  </r>
  <r>
    <x v="0"/>
    <x v="1"/>
    <x v="3"/>
    <s v="CVA IDR"/>
    <x v="0"/>
    <x v="0"/>
    <x v="0"/>
    <n v="0"/>
    <n v="0.63457766042929686"/>
    <n v="0"/>
  </r>
  <r>
    <x v="0"/>
    <x v="1"/>
    <x v="4"/>
    <s v="CVA IDR"/>
    <x v="0"/>
    <x v="0"/>
    <x v="0"/>
    <n v="241660557.68015438"/>
    <n v="0.77641643950732953"/>
    <n v="187629229.76338109"/>
  </r>
  <r>
    <x v="0"/>
    <x v="2"/>
    <x v="0"/>
    <s v="AA&amp;I"/>
    <x v="0"/>
    <x v="0"/>
    <x v="0"/>
    <n v="561240100.9794004"/>
    <n v="0.8239271115103638"/>
    <n v="462420935.26374227"/>
  </r>
  <r>
    <x v="0"/>
    <x v="2"/>
    <x v="1"/>
    <s v="AA&amp;I"/>
    <x v="0"/>
    <x v="0"/>
    <x v="0"/>
    <n v="1611528682.9314001"/>
    <n v="0.82747252760782153"/>
    <n v="1333495712.5777493"/>
  </r>
  <r>
    <x v="0"/>
    <x v="2"/>
    <x v="2"/>
    <s v="AA&amp;I"/>
    <x v="0"/>
    <x v="0"/>
    <x v="0"/>
    <n v="239186416.36300004"/>
    <n v="0.80782262226057744"/>
    <n v="193220198.07546899"/>
  </r>
  <r>
    <x v="0"/>
    <x v="2"/>
    <x v="3"/>
    <s v="AA&amp;I"/>
    <x v="0"/>
    <x v="0"/>
    <x v="0"/>
    <n v="295753985.52100003"/>
    <n v="0.8558303333925783"/>
    <n v="253115232.03062123"/>
  </r>
  <r>
    <x v="0"/>
    <x v="2"/>
    <x v="4"/>
    <s v="AA&amp;I"/>
    <x v="0"/>
    <x v="0"/>
    <x v="0"/>
    <n v="2707709185.7947998"/>
    <n v="0.8480932256560586"/>
    <n v="2296389817.5192518"/>
  </r>
  <r>
    <x v="0"/>
    <x v="2"/>
    <x v="0"/>
    <s v="AA&amp;I"/>
    <x v="0"/>
    <x v="0"/>
    <x v="0"/>
    <n v="0"/>
    <n v="0.8239271115103638"/>
    <n v="0"/>
  </r>
  <r>
    <x v="0"/>
    <x v="2"/>
    <x v="1"/>
    <s v="AA&amp;I"/>
    <x v="0"/>
    <x v="0"/>
    <x v="0"/>
    <n v="1906392461.3"/>
    <n v="0.82747252760782153"/>
    <n v="1577487388.5644071"/>
  </r>
  <r>
    <x v="0"/>
    <x v="2"/>
    <x v="2"/>
    <s v="AA&amp;I"/>
    <x v="0"/>
    <x v="0"/>
    <x v="0"/>
    <n v="1906392461.3"/>
    <n v="0.80782262226057744"/>
    <n v="1540026957.1451623"/>
  </r>
  <r>
    <x v="0"/>
    <x v="2"/>
    <x v="3"/>
    <s v="AA&amp;I"/>
    <x v="0"/>
    <x v="0"/>
    <x v="0"/>
    <n v="936579474.29999995"/>
    <n v="0.8558303333925783"/>
    <n v="801553123.73881471"/>
  </r>
  <r>
    <x v="0"/>
    <x v="2"/>
    <x v="4"/>
    <s v="AA&amp;I"/>
    <x v="0"/>
    <x v="0"/>
    <x v="0"/>
    <n v="4749364396.8999996"/>
    <n v="0.8480932256560586"/>
    <n v="4027903771.1829619"/>
  </r>
  <r>
    <x v="0"/>
    <x v="2"/>
    <x v="4"/>
    <s v="AA&amp;I"/>
    <x v="0"/>
    <x v="0"/>
    <x v="0"/>
    <n v="0"/>
    <n v="0.8480932256560586"/>
    <n v="0"/>
  </r>
  <r>
    <x v="0"/>
    <x v="2"/>
    <x v="1"/>
    <s v="Lease Residuals"/>
    <x v="0"/>
    <x v="0"/>
    <x v="0"/>
    <n v="334000000"/>
    <n v="0.82747252760782153"/>
    <n v="276375824.22101241"/>
  </r>
  <r>
    <x v="0"/>
    <x v="2"/>
    <x v="4"/>
    <s v="Lease Residuals"/>
    <x v="0"/>
    <x v="0"/>
    <x v="0"/>
    <n v="334000000"/>
    <n v="0.8480932256560586"/>
    <n v="283263137.36912358"/>
  </r>
  <r>
    <x v="0"/>
    <x v="3"/>
    <x v="0"/>
    <s v="ALM"/>
    <x v="0"/>
    <x v="0"/>
    <x v="0"/>
    <n v="1751892899.75"/>
    <n v="0.56706259011083804"/>
    <n v="993432925.32902169"/>
  </r>
  <r>
    <x v="0"/>
    <x v="3"/>
    <x v="1"/>
    <s v="ALM"/>
    <x v="0"/>
    <x v="0"/>
    <x v="0"/>
    <n v="3361561344"/>
    <n v="0.56233039645778271"/>
    <n v="1890308123.288677"/>
  </r>
  <r>
    <x v="0"/>
    <x v="3"/>
    <x v="2"/>
    <s v="ALM"/>
    <x v="0"/>
    <x v="0"/>
    <x v="0"/>
    <n v="4072889343.9999995"/>
    <n v="0.55637504025304674"/>
    <n v="2266053972.7142048"/>
  </r>
  <r>
    <x v="0"/>
    <x v="3"/>
    <x v="3"/>
    <s v="ALM"/>
    <x v="0"/>
    <x v="0"/>
    <x v="0"/>
    <n v="5811809792"/>
    <n v="0.72754536342556486"/>
    <n v="4228355267.2808967"/>
  </r>
  <r>
    <x v="0"/>
    <x v="3"/>
    <x v="4"/>
    <s v="ALM"/>
    <x v="0"/>
    <x v="0"/>
    <x v="0"/>
    <n v="4692909056"/>
    <n v="0.53338094863707675"/>
    <n v="2503108284.1568084"/>
  </r>
  <r>
    <x v="0"/>
    <x v="3"/>
    <x v="2"/>
    <s v="ALM"/>
    <x v="0"/>
    <x v="0"/>
    <x v="0"/>
    <n v="-547347.11873960495"/>
    <n v="0.55637504025304674"/>
    <n v="-304530.27522113686"/>
  </r>
  <r>
    <x v="0"/>
    <x v="3"/>
    <x v="0"/>
    <s v="ALM"/>
    <x v="0"/>
    <x v="0"/>
    <x v="0"/>
    <n v="0"/>
    <n v="0.56706259011083804"/>
    <n v="0"/>
  </r>
  <r>
    <x v="0"/>
    <x v="4"/>
    <x v="0"/>
    <s v="iVast Trading"/>
    <x v="0"/>
    <x v="0"/>
    <x v="0"/>
    <n v="130062813.892104"/>
    <n v="0.92283465779922924"/>
    <n v="120026472.35052463"/>
  </r>
  <r>
    <x v="0"/>
    <x v="4"/>
    <x v="1"/>
    <s v="iVast Trading"/>
    <x v="0"/>
    <x v="0"/>
    <x v="0"/>
    <n v="9195660303.1156101"/>
    <n v="0.97250925895423501"/>
    <n v="8942864786.9778385"/>
  </r>
  <r>
    <x v="0"/>
    <x v="4"/>
    <x v="2"/>
    <s v="iVast Trading"/>
    <x v="0"/>
    <x v="0"/>
    <x v="0"/>
    <n v="14179022.5717055"/>
    <n v="0.88751035075432627"/>
    <n v="12584029.295967856"/>
  </r>
  <r>
    <x v="0"/>
    <x v="4"/>
    <x v="3"/>
    <s v="iVast Trading"/>
    <x v="0"/>
    <x v="0"/>
    <x v="0"/>
    <n v="-9158009.3679284398"/>
    <n v="0.95212511301964653"/>
    <n v="-8719570.7044738475"/>
  </r>
  <r>
    <x v="0"/>
    <x v="4"/>
    <x v="4"/>
    <s v="iVast Trading"/>
    <x v="0"/>
    <x v="0"/>
    <x v="0"/>
    <n v="9243027488.3009491"/>
    <n v="0.96427110694938212"/>
    <n v="8912784347.7075233"/>
  </r>
  <r>
    <x v="0"/>
    <x v="4"/>
    <x v="0"/>
    <s v="iVast CVA"/>
    <x v="0"/>
    <x v="0"/>
    <x v="0"/>
    <n v="162273978.05402699"/>
    <n v="0.92283465779922924"/>
    <n v="149752051.00720763"/>
  </r>
  <r>
    <x v="0"/>
    <x v="4"/>
    <x v="1"/>
    <s v="iVast CVA"/>
    <x v="0"/>
    <x v="0"/>
    <x v="0"/>
    <n v="1833574183.80548"/>
    <n v="0.97250925895423501"/>
    <n v="1783167870.7302837"/>
  </r>
  <r>
    <x v="0"/>
    <x v="4"/>
    <x v="2"/>
    <s v="iVast CVA"/>
    <x v="0"/>
    <x v="0"/>
    <x v="0"/>
    <n v="687861.040711776"/>
    <n v="0.88751035075432627"/>
    <n v="610483.79351234424"/>
  </r>
  <r>
    <x v="0"/>
    <x v="4"/>
    <x v="3"/>
    <s v="iVast CVA"/>
    <x v="0"/>
    <x v="0"/>
    <x v="0"/>
    <n v="0"/>
    <n v="0.95212511301964653"/>
    <n v="0"/>
  </r>
  <r>
    <x v="0"/>
    <x v="4"/>
    <x v="4"/>
    <s v="iVast CVA"/>
    <x v="0"/>
    <x v="0"/>
    <x v="0"/>
    <n v="1939992771.8888099"/>
    <n v="0.96427110694938212"/>
    <n v="1870678977.6230228"/>
  </r>
  <r>
    <x v="0"/>
    <x v="4"/>
    <x v="0"/>
    <s v="iVast AFS"/>
    <x v="0"/>
    <x v="0"/>
    <x v="0"/>
    <n v="3039449325.7333302"/>
    <n v="0.92283465779922924"/>
    <n v="2804909178.4112158"/>
  </r>
  <r>
    <x v="0"/>
    <x v="4"/>
    <x v="1"/>
    <s v="iVast AFS"/>
    <x v="0"/>
    <x v="0"/>
    <x v="0"/>
    <n v="3391480945.0544801"/>
    <n v="0.97250925895423501"/>
    <n v="3298246620.6323409"/>
  </r>
  <r>
    <x v="0"/>
    <x v="4"/>
    <x v="2"/>
    <s v="iVast AFS"/>
    <x v="0"/>
    <x v="0"/>
    <x v="0"/>
    <n v="187123771.883333"/>
    <n v="0.88751035075432627"/>
    <n v="166074284.41864941"/>
  </r>
  <r>
    <x v="0"/>
    <x v="4"/>
    <x v="3"/>
    <s v="iVast AFS"/>
    <x v="0"/>
    <x v="0"/>
    <x v="0"/>
    <n v="9040060224.0906391"/>
    <n v="0.95212511301964653"/>
    <n v="8607268362.5667114"/>
  </r>
  <r>
    <x v="0"/>
    <x v="4"/>
    <x v="4"/>
    <s v="iVast AFS"/>
    <x v="0"/>
    <x v="0"/>
    <x v="0"/>
    <n v="15686626092.554399"/>
    <n v="0.96427110694938212"/>
    <n v="15126160306.568491"/>
  </r>
  <r>
    <x v="0"/>
    <x v="4"/>
    <x v="3"/>
    <s v="iVast Pension"/>
    <x v="0"/>
    <x v="0"/>
    <x v="0"/>
    <n v="3206152200.3273296"/>
    <n v="0.95212511301964653"/>
    <n v="3052658026.0948472"/>
  </r>
  <r>
    <x v="0"/>
    <x v="4"/>
    <x v="4"/>
    <s v="iVast Pension"/>
    <x v="0"/>
    <x v="0"/>
    <x v="0"/>
    <n v="3113679257.34266"/>
    <n v="0.96427110694938212"/>
    <n v="3002430944.163137"/>
  </r>
  <r>
    <x v="0"/>
    <x v="4"/>
    <x v="0"/>
    <s v="OREO"/>
    <x v="0"/>
    <x v="0"/>
    <x v="0"/>
    <n v="78141800"/>
    <n v="0.92283465779922924"/>
    <n v="72111961.262815818"/>
  </r>
  <r>
    <x v="0"/>
    <x v="4"/>
    <x v="1"/>
    <s v="OREO"/>
    <x v="0"/>
    <x v="0"/>
    <x v="0"/>
    <n v="5602800"/>
    <n v="0.97250925895423501"/>
    <n v="5448774.8760687876"/>
  </r>
  <r>
    <x v="0"/>
    <x v="4"/>
    <x v="2"/>
    <s v="OREO"/>
    <x v="0"/>
    <x v="0"/>
    <x v="0"/>
    <n v="12884000"/>
    <n v="0.88751035075432627"/>
    <n v="11434683.359118739"/>
  </r>
  <r>
    <x v="0"/>
    <x v="4"/>
    <x v="3"/>
    <s v="OREO"/>
    <x v="0"/>
    <x v="0"/>
    <x v="0"/>
    <n v="7716900"/>
    <n v="0.95212511301964653"/>
    <n v="7347454.2846613107"/>
  </r>
  <r>
    <x v="0"/>
    <x v="4"/>
    <x v="4"/>
    <s v="OREO"/>
    <x v="0"/>
    <x v="0"/>
    <x v="0"/>
    <n v="104345500"/>
    <n v="0.96427110694938212"/>
    <n v="100617350.79018675"/>
  </r>
  <r>
    <x v="0"/>
    <x v="4"/>
    <x v="3"/>
    <s v="NHBC"/>
    <x v="0"/>
    <x v="0"/>
    <x v="0"/>
    <n v="-762000000"/>
    <n v="0.95212511301964653"/>
    <n v="-725519336.12097061"/>
  </r>
  <r>
    <x v="0"/>
    <x v="4"/>
    <x v="4"/>
    <s v="NHBC"/>
    <x v="0"/>
    <x v="0"/>
    <x v="0"/>
    <n v="-762000000"/>
    <n v="0.96427110694938212"/>
    <n v="-734774583.49542916"/>
  </r>
  <r>
    <x v="0"/>
    <x v="5"/>
    <x v="0"/>
    <s v="Operational"/>
    <x v="0"/>
    <x v="0"/>
    <x v="0"/>
    <n v="6553052137.3344412"/>
    <n v="0.74424852861405077"/>
    <n v="4877099411.1423187"/>
  </r>
  <r>
    <x v="0"/>
    <x v="5"/>
    <x v="1"/>
    <s v="Operational"/>
    <x v="0"/>
    <x v="0"/>
    <x v="0"/>
    <n v="7931145734.3352413"/>
    <n v="0.71598950153667773"/>
    <n v="5678617080.9414377"/>
  </r>
  <r>
    <x v="0"/>
    <x v="5"/>
    <x v="2"/>
    <s v="Operational"/>
    <x v="0"/>
    <x v="0"/>
    <x v="0"/>
    <n v="8976311427.2169418"/>
    <n v="0.64511467321925697"/>
    <n v="5790750213.0833397"/>
  </r>
  <r>
    <x v="0"/>
    <x v="5"/>
    <x v="3"/>
    <s v="Operational"/>
    <x v="0"/>
    <x v="0"/>
    <x v="0"/>
    <n v="3297135654.3665442"/>
    <n v="0.78123071004621025"/>
    <n v="2575823628.3794513"/>
  </r>
  <r>
    <x v="0"/>
    <x v="5"/>
    <x v="4"/>
    <s v="Operational"/>
    <x v="0"/>
    <x v="0"/>
    <x v="0"/>
    <n v="23544076719.581066"/>
    <n v="0.70702427262583789"/>
    <n v="16646233717.308727"/>
  </r>
  <r>
    <x v="0"/>
    <x v="6"/>
    <x v="0"/>
    <s v="XBDR"/>
    <x v="0"/>
    <x v="0"/>
    <x v="0"/>
    <n v="20621626.066896245"/>
    <n v="0.52821961342735746"/>
    <n v="10892747.349299453"/>
  </r>
  <r>
    <x v="0"/>
    <x v="6"/>
    <x v="1"/>
    <s v="XBDR"/>
    <x v="0"/>
    <x v="0"/>
    <x v="0"/>
    <n v="1663989432.2212813"/>
    <n v="0.62143620019071855"/>
    <n v="1034063269.9171042"/>
  </r>
  <r>
    <x v="0"/>
    <x v="6"/>
    <x v="2"/>
    <s v="XBDR"/>
    <x v="0"/>
    <x v="0"/>
    <x v="0"/>
    <n v="363423982.29852515"/>
    <n v="0.46566133797035858"/>
    <n v="169232497.84764713"/>
  </r>
  <r>
    <x v="0"/>
    <x v="6"/>
    <x v="3"/>
    <s v="XBDR"/>
    <x v="0"/>
    <x v="0"/>
    <x v="0"/>
    <n v="1032422.8681850213"/>
    <n v="0.60380522166155093"/>
    <n v="623382.31877291098"/>
  </r>
  <r>
    <x v="0"/>
    <x v="6"/>
    <x v="4"/>
    <s v="XBDR"/>
    <x v="0"/>
    <x v="0"/>
    <x v="0"/>
    <n v="2049067463.4548874"/>
    <n v="0.58952777781836796"/>
    <n v="1207982188.3304796"/>
  </r>
  <r>
    <x v="0"/>
    <x v="0"/>
    <x v="0"/>
    <s v="Retail Credit"/>
    <x v="1"/>
    <x v="0"/>
    <x v="0"/>
    <n v="6209241252"/>
    <n v="0.88834409535769021"/>
    <n v="5515942802.865592"/>
  </r>
  <r>
    <x v="0"/>
    <x v="0"/>
    <x v="1"/>
    <s v="Retail Credit"/>
    <x v="1"/>
    <x v="0"/>
    <x v="0"/>
    <n v="817129330.76609182"/>
    <n v="0.76774049754967577"/>
    <n v="627343278.96479297"/>
  </r>
  <r>
    <x v="0"/>
    <x v="0"/>
    <x v="2"/>
    <s v="Retail Credit"/>
    <x v="1"/>
    <x v="0"/>
    <x v="0"/>
    <n v="14855510775.130535"/>
    <n v="0.93501510267005405"/>
    <n v="13890126932.624771"/>
  </r>
  <r>
    <x v="0"/>
    <x v="0"/>
    <x v="3"/>
    <s v="Retail Credit"/>
    <x v="1"/>
    <x v="0"/>
    <x v="0"/>
    <n v="0"/>
    <n v="0"/>
    <n v="0"/>
  </r>
  <r>
    <x v="0"/>
    <x v="0"/>
    <x v="4"/>
    <s v="Retail Credit"/>
    <x v="1"/>
    <x v="0"/>
    <x v="0"/>
    <n v="21144327959.590515"/>
    <n v="0.84773657427071702"/>
    <n v="17924820149.719803"/>
  </r>
  <r>
    <x v="0"/>
    <x v="1"/>
    <x v="3"/>
    <s v="Wholesale Credit"/>
    <x v="1"/>
    <x v="0"/>
    <x v="0"/>
    <n v="896033582.02999997"/>
    <n v="0.67438663426693068"/>
    <n v="604273071.57535338"/>
  </r>
  <r>
    <x v="0"/>
    <x v="1"/>
    <x v="1"/>
    <s v="Wholesale Credit"/>
    <x v="1"/>
    <x v="0"/>
    <x v="0"/>
    <n v="12203849279.651199"/>
    <n v="0.92199233274386405"/>
    <n v="11251855465.800135"/>
  </r>
  <r>
    <x v="0"/>
    <x v="1"/>
    <x v="2"/>
    <s v="Wholesale Credit"/>
    <x v="1"/>
    <x v="0"/>
    <x v="0"/>
    <n v="1625347051.7106099"/>
    <n v="0.72896847715894852"/>
    <n v="1184826765.14027"/>
  </r>
  <r>
    <x v="0"/>
    <x v="1"/>
    <x v="0"/>
    <s v="Wholesale Credit"/>
    <x v="1"/>
    <x v="0"/>
    <x v="0"/>
    <n v="145125324.58722001"/>
    <n v="0.67962426960633493"/>
    <n v="98630692.72397168"/>
  </r>
  <r>
    <x v="0"/>
    <x v="1"/>
    <x v="4"/>
    <s v="Wholesale Credit"/>
    <x v="1"/>
    <x v="0"/>
    <x v="0"/>
    <n v="14870355237.979099"/>
    <n v="0.80904098695691795"/>
    <n v="12030726878.134584"/>
  </r>
  <r>
    <x v="0"/>
    <x v="1"/>
    <x v="0"/>
    <s v="Trading IDR"/>
    <x v="1"/>
    <x v="0"/>
    <x v="0"/>
    <n v="-6139600"/>
    <n v="0.67962426960633493"/>
    <n v="-4172621.1656750538"/>
  </r>
  <r>
    <x v="0"/>
    <x v="1"/>
    <x v="1"/>
    <s v="Trading IDR"/>
    <x v="1"/>
    <x v="0"/>
    <x v="0"/>
    <n v="61449600"/>
    <n v="0.92199233274386405"/>
    <n v="56656060.050177351"/>
  </r>
  <r>
    <x v="0"/>
    <x v="1"/>
    <x v="2"/>
    <s v="Trading IDR"/>
    <x v="1"/>
    <x v="0"/>
    <x v="0"/>
    <n v="0"/>
    <n v="0.72896847715894852"/>
    <n v="0"/>
  </r>
  <r>
    <x v="0"/>
    <x v="1"/>
    <x v="3"/>
    <s v="Trading IDR"/>
    <x v="1"/>
    <x v="0"/>
    <x v="0"/>
    <n v="0"/>
    <n v="0.67438663426693068"/>
    <n v="0"/>
  </r>
  <r>
    <x v="0"/>
    <x v="1"/>
    <x v="4"/>
    <s v="Trading IDR"/>
    <x v="1"/>
    <x v="0"/>
    <x v="0"/>
    <n v="55309999.999999985"/>
    <n v="0.80904098695691795"/>
    <n v="44748056.988587119"/>
  </r>
  <r>
    <x v="0"/>
    <x v="1"/>
    <x v="0"/>
    <s v="CVA IDR"/>
    <x v="1"/>
    <x v="0"/>
    <x v="0"/>
    <n v="12104000"/>
    <n v="0.67962426960633493"/>
    <n v="8226172.1593150776"/>
  </r>
  <r>
    <x v="0"/>
    <x v="1"/>
    <x v="1"/>
    <s v="CVA IDR"/>
    <x v="1"/>
    <x v="0"/>
    <x v="0"/>
    <n v="215914000"/>
    <n v="0.92199233274386405"/>
    <n v="199071052.53205866"/>
  </r>
  <r>
    <x v="0"/>
    <x v="1"/>
    <x v="2"/>
    <s v="CVA IDR"/>
    <x v="1"/>
    <x v="0"/>
    <x v="0"/>
    <n v="0"/>
    <n v="0.72896847715894852"/>
    <n v="0"/>
  </r>
  <r>
    <x v="0"/>
    <x v="1"/>
    <x v="3"/>
    <s v="CVA IDR"/>
    <x v="1"/>
    <x v="0"/>
    <x v="0"/>
    <n v="0"/>
    <n v="0.67438663426693068"/>
    <n v="0"/>
  </r>
  <r>
    <x v="0"/>
    <x v="1"/>
    <x v="4"/>
    <s v="CVA IDR"/>
    <x v="1"/>
    <x v="0"/>
    <x v="0"/>
    <n v="228017999.99999997"/>
    <n v="0.80904098695691795"/>
    <n v="184475907.76394248"/>
  </r>
  <r>
    <x v="0"/>
    <x v="2"/>
    <x v="0"/>
    <s v="AA&amp;I"/>
    <x v="1"/>
    <x v="0"/>
    <x v="0"/>
    <n v="77877149.43339999"/>
    <n v="0.77458750976264268"/>
    <n v="60322667.247030497"/>
  </r>
  <r>
    <x v="0"/>
    <x v="2"/>
    <x v="1"/>
    <s v="AA&amp;I"/>
    <x v="1"/>
    <x v="0"/>
    <x v="0"/>
    <n v="331754053.82660013"/>
    <n v="0.76323454681956848"/>
    <n v="253206154.9278999"/>
  </r>
  <r>
    <x v="0"/>
    <x v="2"/>
    <x v="2"/>
    <s v="AA&amp;I"/>
    <x v="1"/>
    <x v="0"/>
    <x v="0"/>
    <n v="53822878.655999973"/>
    <n v="0.78271487130162642"/>
    <n v="42127967.540314078"/>
  </r>
  <r>
    <x v="0"/>
    <x v="2"/>
    <x v="3"/>
    <s v="AA&amp;I"/>
    <x v="1"/>
    <x v="0"/>
    <x v="0"/>
    <n v="210493144.23800001"/>
    <n v="0.88560927946924284"/>
    <n v="186414681.80183059"/>
  </r>
  <r>
    <x v="0"/>
    <x v="2"/>
    <x v="4"/>
    <s v="AA&amp;I"/>
    <x v="1"/>
    <x v="0"/>
    <x v="0"/>
    <n v="673947226.15400004"/>
    <n v="0.83928956498608398"/>
    <n v="565636874.26236868"/>
  </r>
  <r>
    <x v="0"/>
    <x v="2"/>
    <x v="0"/>
    <s v="AA&amp;I"/>
    <x v="1"/>
    <x v="0"/>
    <x v="0"/>
    <n v="0"/>
    <n v="0.77458750976264268"/>
    <n v="0"/>
  </r>
  <r>
    <x v="0"/>
    <x v="2"/>
    <x v="1"/>
    <s v="AA&amp;I"/>
    <x v="1"/>
    <x v="0"/>
    <x v="0"/>
    <n v="730038920.29999995"/>
    <n v="0.76323454681956848"/>
    <n v="557190924.49581754"/>
  </r>
  <r>
    <x v="0"/>
    <x v="2"/>
    <x v="2"/>
    <s v="AA&amp;I"/>
    <x v="1"/>
    <x v="0"/>
    <x v="0"/>
    <n v="730038920.29999995"/>
    <n v="0.78271487130162642"/>
    <n v="571412319.54779279"/>
  </r>
  <r>
    <x v="0"/>
    <x v="2"/>
    <x v="3"/>
    <s v="AA&amp;I"/>
    <x v="1"/>
    <x v="0"/>
    <x v="0"/>
    <n v="936579474.29999995"/>
    <n v="0.88560927946924284"/>
    <n v="829443473.40050519"/>
  </r>
  <r>
    <x v="0"/>
    <x v="2"/>
    <x v="4"/>
    <s v="AA&amp;I"/>
    <x v="1"/>
    <x v="0"/>
    <x v="0"/>
    <n v="2396657314.8999996"/>
    <n v="0.83928956498608398"/>
    <n v="2011489475.2431369"/>
  </r>
  <r>
    <x v="0"/>
    <x v="2"/>
    <x v="4"/>
    <s v="AA&amp;I"/>
    <x v="1"/>
    <x v="0"/>
    <x v="0"/>
    <n v="0"/>
    <n v="0.83928956498608398"/>
    <n v="0"/>
  </r>
  <r>
    <x v="0"/>
    <x v="3"/>
    <x v="0"/>
    <s v="ALM"/>
    <x v="1"/>
    <x v="0"/>
    <x v="0"/>
    <n v="0"/>
    <n v="0"/>
    <n v="0"/>
  </r>
  <r>
    <x v="0"/>
    <x v="3"/>
    <x v="1"/>
    <s v="ALM"/>
    <x v="1"/>
    <x v="0"/>
    <x v="0"/>
    <n v="0"/>
    <n v="0"/>
    <n v="0"/>
  </r>
  <r>
    <x v="0"/>
    <x v="3"/>
    <x v="2"/>
    <s v="ALM"/>
    <x v="1"/>
    <x v="0"/>
    <x v="0"/>
    <n v="0"/>
    <n v="0"/>
    <n v="0"/>
  </r>
  <r>
    <x v="0"/>
    <x v="3"/>
    <x v="3"/>
    <s v="ALM"/>
    <x v="1"/>
    <x v="0"/>
    <x v="0"/>
    <n v="4966492160"/>
    <n v="0.71752327497512214"/>
    <n v="3563573719.7814684"/>
  </r>
  <r>
    <x v="0"/>
    <x v="3"/>
    <x v="4"/>
    <s v="ALM"/>
    <x v="1"/>
    <x v="0"/>
    <x v="0"/>
    <n v="4966492160"/>
    <n v="0.53074695283757833"/>
    <n v="2635950580.2117224"/>
  </r>
  <r>
    <x v="0"/>
    <x v="3"/>
    <x v="2"/>
    <s v="ALM"/>
    <x v="1"/>
    <x v="0"/>
    <x v="0"/>
    <n v="0"/>
    <n v="0"/>
    <n v="0"/>
  </r>
  <r>
    <x v="0"/>
    <x v="3"/>
    <x v="0"/>
    <s v="ALM"/>
    <x v="1"/>
    <x v="0"/>
    <x v="0"/>
    <n v="0"/>
    <n v="0"/>
    <n v="0"/>
  </r>
  <r>
    <x v="0"/>
    <x v="4"/>
    <x v="0"/>
    <s v="iVast Trading"/>
    <x v="1"/>
    <x v="0"/>
    <x v="0"/>
    <n v="92089944.449572399"/>
    <n v="0.87184559088443803"/>
    <n v="80288212.033152521"/>
  </r>
  <r>
    <x v="0"/>
    <x v="4"/>
    <x v="1"/>
    <s v="iVast Trading"/>
    <x v="1"/>
    <x v="0"/>
    <x v="0"/>
    <n v="2769044521.74509"/>
    <n v="0.91942802460821016"/>
    <n v="2545937134.680274"/>
  </r>
  <r>
    <x v="0"/>
    <x v="4"/>
    <x v="2"/>
    <s v="iVast Trading"/>
    <x v="1"/>
    <x v="0"/>
    <x v="0"/>
    <n v="-9224961.1193836797"/>
    <n v="0.86214216246670727"/>
    <n v="-7953227.9281367417"/>
  </r>
  <r>
    <x v="0"/>
    <x v="4"/>
    <x v="3"/>
    <s v="iVast Trading"/>
    <x v="1"/>
    <x v="0"/>
    <x v="0"/>
    <n v="-8440693.9753554799"/>
    <n v="0.96126936583500178"/>
    <n v="-8113780.5448972825"/>
  </r>
  <r>
    <x v="0"/>
    <x v="4"/>
    <x v="4"/>
    <s v="iVast Trading"/>
    <x v="1"/>
    <x v="0"/>
    <x v="0"/>
    <n v="2843468811.0999198"/>
    <n v="0.95122922298734647"/>
    <n v="2704790627.7713304"/>
  </r>
  <r>
    <x v="0"/>
    <x v="4"/>
    <x v="0"/>
    <s v="iVast CVA"/>
    <x v="1"/>
    <x v="0"/>
    <x v="0"/>
    <n v="145426762.50131601"/>
    <n v="0.87184559088443803"/>
    <n v="126789681.68337069"/>
  </r>
  <r>
    <x v="0"/>
    <x v="4"/>
    <x v="1"/>
    <s v="iVast CVA"/>
    <x v="1"/>
    <x v="0"/>
    <x v="0"/>
    <n v="1560298596.6307399"/>
    <n v="0.91942802460821016"/>
    <n v="1434582256.4991636"/>
  </r>
  <r>
    <x v="0"/>
    <x v="4"/>
    <x v="2"/>
    <s v="iVast CVA"/>
    <x v="1"/>
    <x v="0"/>
    <x v="0"/>
    <n v="-191871.72136507"/>
    <n v="0.86214216246670727"/>
    <n v="-165420.70077389097"/>
  </r>
  <r>
    <x v="0"/>
    <x v="4"/>
    <x v="3"/>
    <s v="iVast CVA"/>
    <x v="1"/>
    <x v="0"/>
    <x v="0"/>
    <n v="0"/>
    <n v="0.96126936583500178"/>
    <n v="0"/>
  </r>
  <r>
    <x v="0"/>
    <x v="4"/>
    <x v="4"/>
    <s v="iVast CVA"/>
    <x v="1"/>
    <x v="0"/>
    <x v="0"/>
    <n v="1705533487.4106901"/>
    <n v="0.95122922298734647"/>
    <n v="1622353294.00857"/>
  </r>
  <r>
    <x v="0"/>
    <x v="4"/>
    <x v="0"/>
    <s v="iVast AFS"/>
    <x v="1"/>
    <x v="0"/>
    <x v="0"/>
    <n v="11450269.433"/>
    <n v="0.87184559088443803"/>
    <n v="9982866.9195999037"/>
  </r>
  <r>
    <x v="0"/>
    <x v="4"/>
    <x v="1"/>
    <s v="iVast AFS"/>
    <x v="1"/>
    <x v="0"/>
    <x v="0"/>
    <n v="3272143379.5374398"/>
    <n v="0.91942802460821016"/>
    <n v="3008500323.682941"/>
  </r>
  <r>
    <x v="0"/>
    <x v="4"/>
    <x v="2"/>
    <s v="iVast AFS"/>
    <x v="1"/>
    <x v="0"/>
    <x v="0"/>
    <n v="101818936.055666"/>
    <n v="0.86214216246670727"/>
    <n v="87782397.71109128"/>
  </r>
  <r>
    <x v="0"/>
    <x v="4"/>
    <x v="3"/>
    <s v="iVast AFS"/>
    <x v="1"/>
    <x v="0"/>
    <x v="0"/>
    <n v="8964592340.8246403"/>
    <n v="0.96126936583500178"/>
    <n v="8617387994.4338169"/>
  </r>
  <r>
    <x v="0"/>
    <x v="4"/>
    <x v="4"/>
    <s v="iVast AFS"/>
    <x v="1"/>
    <x v="0"/>
    <x v="0"/>
    <n v="12350004925.8507"/>
    <n v="0.95122922298734647"/>
    <n v="11747685589.506863"/>
  </r>
  <r>
    <x v="0"/>
    <x v="4"/>
    <x v="3"/>
    <s v="iVast Pension"/>
    <x v="1"/>
    <x v="0"/>
    <x v="0"/>
    <n v="1344197013.92646"/>
    <n v="0.96126936583500178"/>
    <n v="1292135411.1343913"/>
  </r>
  <r>
    <x v="0"/>
    <x v="4"/>
    <x v="4"/>
    <s v="iVast Pension"/>
    <x v="1"/>
    <x v="0"/>
    <x v="0"/>
    <n v="1344197013.92646"/>
    <n v="0.95122922298734647"/>
    <n v="1278639481.0991778"/>
  </r>
  <r>
    <x v="0"/>
    <x v="4"/>
    <x v="0"/>
    <s v="OREO"/>
    <x v="1"/>
    <x v="0"/>
    <x v="0"/>
    <n v="78141800"/>
    <n v="0.87184559088443803"/>
    <n v="68127583.793773577"/>
  </r>
  <r>
    <x v="0"/>
    <x v="4"/>
    <x v="1"/>
    <s v="OREO"/>
    <x v="1"/>
    <x v="0"/>
    <x v="0"/>
    <n v="5602800"/>
    <n v="0.91942802460821016"/>
    <n v="5151371.33627488"/>
  </r>
  <r>
    <x v="0"/>
    <x v="4"/>
    <x v="2"/>
    <s v="OREO"/>
    <x v="1"/>
    <x v="0"/>
    <x v="0"/>
    <n v="12884000"/>
    <n v="0.86214216246670727"/>
    <n v="11107839.621221056"/>
  </r>
  <r>
    <x v="0"/>
    <x v="4"/>
    <x v="3"/>
    <s v="OREO"/>
    <x v="1"/>
    <x v="0"/>
    <x v="0"/>
    <n v="7716900"/>
    <n v="0.96126936583500178"/>
    <n v="7418019.5692121256"/>
  </r>
  <r>
    <x v="0"/>
    <x v="4"/>
    <x v="4"/>
    <s v="OREO"/>
    <x v="1"/>
    <x v="0"/>
    <x v="0"/>
    <n v="104345500"/>
    <n v="0.95122922298734647"/>
    <n v="99256488.887226164"/>
  </r>
  <r>
    <x v="0"/>
    <x v="4"/>
    <x v="3"/>
    <s v="NHBC"/>
    <x v="1"/>
    <x v="0"/>
    <x v="0"/>
    <n v="698000000"/>
    <n v="0.96126936583500178"/>
    <n v="670966017.35283124"/>
  </r>
  <r>
    <x v="0"/>
    <x v="4"/>
    <x v="4"/>
    <s v="NHBC"/>
    <x v="1"/>
    <x v="0"/>
    <x v="0"/>
    <n v="698000000"/>
    <n v="0.95122922298734647"/>
    <n v="663957997.64516783"/>
  </r>
  <r>
    <x v="0"/>
    <x v="5"/>
    <x v="0"/>
    <s v="Operational"/>
    <x v="1"/>
    <x v="0"/>
    <x v="0"/>
    <n v="3994997870.0118499"/>
    <n v="0.70355050089790239"/>
    <n v="2810682752.5328903"/>
  </r>
  <r>
    <x v="0"/>
    <x v="5"/>
    <x v="1"/>
    <s v="Operational"/>
    <x v="1"/>
    <x v="0"/>
    <x v="0"/>
    <n v="887338212.41941297"/>
    <n v="0.54051948991264687"/>
    <n v="479623597.95694101"/>
  </r>
  <r>
    <x v="0"/>
    <x v="5"/>
    <x v="2"/>
    <s v="Operational"/>
    <x v="1"/>
    <x v="0"/>
    <x v="0"/>
    <n v="6666092958.8421097"/>
    <n v="0.61198989781319768"/>
    <n v="4079581548.6950593"/>
  </r>
  <r>
    <x v="0"/>
    <x v="5"/>
    <x v="3"/>
    <s v="Operational"/>
    <x v="1"/>
    <x v="0"/>
    <x v="0"/>
    <n v="187996724.77010199"/>
    <n v="0.70569434744703741"/>
    <n v="132668226.00881742"/>
  </r>
  <r>
    <x v="0"/>
    <x v="5"/>
    <x v="4"/>
    <s v="Operational"/>
    <x v="1"/>
    <x v="0"/>
    <x v="0"/>
    <n v="11736425766.043501"/>
    <n v="0.65710124243330748"/>
    <n v="7712019952.5934668"/>
  </r>
  <r>
    <x v="0"/>
    <x v="6"/>
    <x v="0"/>
    <s v="XBDR"/>
    <x v="1"/>
    <x v="0"/>
    <x v="0"/>
    <n v="15429674.038968662"/>
    <n v="0.47875410502739657"/>
    <n v="7387019.7853908967"/>
  </r>
  <r>
    <x v="0"/>
    <x v="6"/>
    <x v="1"/>
    <s v="XBDR"/>
    <x v="1"/>
    <x v="0"/>
    <x v="0"/>
    <n v="1569857964.0716519"/>
    <n v="0.56650066860638792"/>
    <n v="889325586.26365376"/>
  </r>
  <r>
    <x v="0"/>
    <x v="6"/>
    <x v="2"/>
    <s v="XBDR"/>
    <x v="1"/>
    <x v="0"/>
    <x v="0"/>
    <n v="356674907.89360332"/>
    <n v="0.46227068748601263"/>
    <n v="164880354.88098624"/>
  </r>
  <r>
    <x v="0"/>
    <x v="6"/>
    <x v="3"/>
    <s v="XBDR"/>
    <x v="1"/>
    <x v="0"/>
    <x v="0"/>
    <n v="0"/>
    <n v="0"/>
    <n v="0"/>
  </r>
  <r>
    <x v="0"/>
    <x v="6"/>
    <x v="4"/>
    <s v="XBDR"/>
    <x v="1"/>
    <x v="0"/>
    <x v="0"/>
    <n v="1941962546.0042241"/>
    <n v="0.56047304775642326"/>
    <n v="1088417666.7878108"/>
  </r>
  <r>
    <x v="0"/>
    <x v="7"/>
    <x v="0"/>
    <s v="Insurance"/>
    <x v="0"/>
    <x v="0"/>
    <x v="0"/>
    <n v="0"/>
    <n v="0"/>
    <n v="0"/>
  </r>
  <r>
    <x v="0"/>
    <x v="7"/>
    <x v="1"/>
    <s v="Insurance"/>
    <x v="0"/>
    <x v="0"/>
    <x v="0"/>
    <n v="0"/>
    <n v="0"/>
    <n v="0"/>
  </r>
  <r>
    <x v="0"/>
    <x v="7"/>
    <x v="2"/>
    <s v="Insurance"/>
    <x v="0"/>
    <x v="0"/>
    <x v="0"/>
    <n v="0"/>
    <n v="0"/>
    <n v="0"/>
  </r>
  <r>
    <x v="0"/>
    <x v="7"/>
    <x v="3"/>
    <s v="Insurance"/>
    <x v="0"/>
    <x v="0"/>
    <x v="0"/>
    <n v="0"/>
    <n v="0"/>
    <n v="0"/>
  </r>
  <r>
    <x v="0"/>
    <x v="7"/>
    <x v="4"/>
    <s v="Insurance"/>
    <x v="0"/>
    <x v="0"/>
    <x v="0"/>
    <n v="0"/>
    <n v="0"/>
    <n v="0"/>
  </r>
  <r>
    <x v="0"/>
    <x v="7"/>
    <x v="0"/>
    <s v="Insurance"/>
    <x v="1"/>
    <x v="0"/>
    <x v="0"/>
    <n v="0"/>
    <n v="0"/>
    <n v="0"/>
  </r>
  <r>
    <x v="0"/>
    <x v="7"/>
    <x v="1"/>
    <s v="Insurance"/>
    <x v="1"/>
    <x v="0"/>
    <x v="0"/>
    <n v="0"/>
    <n v="0"/>
    <n v="0"/>
  </r>
  <r>
    <x v="0"/>
    <x v="7"/>
    <x v="2"/>
    <s v="Insurance"/>
    <x v="1"/>
    <x v="0"/>
    <x v="0"/>
    <n v="0"/>
    <n v="0"/>
    <n v="0"/>
  </r>
  <r>
    <x v="0"/>
    <x v="7"/>
    <x v="3"/>
    <s v="Insurance"/>
    <x v="1"/>
    <x v="0"/>
    <x v="0"/>
    <n v="0"/>
    <n v="0"/>
    <n v="0"/>
  </r>
  <r>
    <x v="0"/>
    <x v="7"/>
    <x v="4"/>
    <s v="Insurance"/>
    <x v="1"/>
    <x v="0"/>
    <x v="0"/>
    <n v="0"/>
    <n v="0"/>
    <n v="0"/>
  </r>
  <r>
    <x v="0"/>
    <x v="1"/>
    <x v="3"/>
    <s v="Wholesale Credit"/>
    <x v="1"/>
    <x v="1"/>
    <x v="0"/>
    <n v="0"/>
    <n v="0"/>
    <n v="0"/>
  </r>
  <r>
    <x v="0"/>
    <x v="1"/>
    <x v="1"/>
    <s v="Wholesale Credit"/>
    <x v="1"/>
    <x v="1"/>
    <x v="0"/>
    <n v="333588773.47999996"/>
    <n v="0.92199233274386405"/>
    <n v="307566291.43798959"/>
  </r>
  <r>
    <x v="0"/>
    <x v="1"/>
    <x v="2"/>
    <s v="Wholesale Credit"/>
    <x v="1"/>
    <x v="1"/>
    <x v="0"/>
    <n v="20586.080000000002"/>
    <n v="0.72896847715894852"/>
    <n v="15006.603388272288"/>
  </r>
  <r>
    <x v="0"/>
    <x v="1"/>
    <x v="0"/>
    <s v="Wholesale Credit"/>
    <x v="1"/>
    <x v="1"/>
    <x v="0"/>
    <n v="14948.21"/>
    <n v="0.67962426960633493"/>
    <n v="10159.166303172111"/>
  </r>
  <r>
    <x v="0"/>
    <x v="1"/>
    <x v="4"/>
    <s v="Wholesale Credit"/>
    <x v="1"/>
    <x v="1"/>
    <x v="0"/>
    <n v="333624307.76999998"/>
    <n v="0.80904098695691795"/>
    <n v="269915739.231059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2">
  <r>
    <x v="0"/>
    <x v="0"/>
    <s v="Retail Credit"/>
  </r>
  <r>
    <x v="0"/>
    <x v="1"/>
    <s v="Retail Credit"/>
  </r>
  <r>
    <x v="0"/>
    <x v="2"/>
    <s v="Retail Credit"/>
  </r>
  <r>
    <x v="0"/>
    <x v="3"/>
    <s v="Retail Credit"/>
  </r>
  <r>
    <x v="0"/>
    <x v="4"/>
    <s v="Retail Credit"/>
  </r>
  <r>
    <x v="1"/>
    <x v="3"/>
    <s v="Wholesale Credit"/>
  </r>
  <r>
    <x v="1"/>
    <x v="1"/>
    <s v="Wholesale Credit"/>
  </r>
  <r>
    <x v="1"/>
    <x v="2"/>
    <s v="Wholesale Credit"/>
  </r>
  <r>
    <x v="1"/>
    <x v="0"/>
    <s v="Wholesale Credit"/>
  </r>
  <r>
    <x v="1"/>
    <x v="4"/>
    <s v="Wholesale Credit"/>
  </r>
  <r>
    <x v="1"/>
    <x v="0"/>
    <s v="Trading IDR"/>
  </r>
  <r>
    <x v="1"/>
    <x v="1"/>
    <s v="Trading IDR"/>
  </r>
  <r>
    <x v="1"/>
    <x v="2"/>
    <s v="Trading IDR"/>
  </r>
  <r>
    <x v="1"/>
    <x v="3"/>
    <s v="Trading IDR"/>
  </r>
  <r>
    <x v="1"/>
    <x v="4"/>
    <s v="Trading IDR"/>
  </r>
  <r>
    <x v="1"/>
    <x v="0"/>
    <s v="CVA IDR"/>
  </r>
  <r>
    <x v="1"/>
    <x v="1"/>
    <s v="CVA IDR"/>
  </r>
  <r>
    <x v="1"/>
    <x v="2"/>
    <s v="CVA IDR"/>
  </r>
  <r>
    <x v="1"/>
    <x v="3"/>
    <s v="CVA IDR"/>
  </r>
  <r>
    <x v="1"/>
    <x v="4"/>
    <s v="CVA IDR"/>
  </r>
  <r>
    <x v="2"/>
    <x v="0"/>
    <s v="AA&amp;I"/>
  </r>
  <r>
    <x v="2"/>
    <x v="1"/>
    <s v="AA&amp;I"/>
  </r>
  <r>
    <x v="2"/>
    <x v="2"/>
    <s v="AA&amp;I"/>
  </r>
  <r>
    <x v="2"/>
    <x v="3"/>
    <s v="AA&amp;I"/>
  </r>
  <r>
    <x v="2"/>
    <x v="4"/>
    <s v="AA&amp;I"/>
  </r>
  <r>
    <x v="2"/>
    <x v="0"/>
    <s v="AA&amp;I"/>
  </r>
  <r>
    <x v="2"/>
    <x v="1"/>
    <s v="AA&amp;I"/>
  </r>
  <r>
    <x v="2"/>
    <x v="2"/>
    <s v="AA&amp;I"/>
  </r>
  <r>
    <x v="2"/>
    <x v="3"/>
    <s v="AA&amp;I"/>
  </r>
  <r>
    <x v="2"/>
    <x v="4"/>
    <s v="AA&amp;I"/>
  </r>
  <r>
    <x v="2"/>
    <x v="4"/>
    <s v="AA&amp;I"/>
  </r>
  <r>
    <x v="2"/>
    <x v="1"/>
    <s v="Lease Residuals"/>
  </r>
  <r>
    <x v="2"/>
    <x v="4"/>
    <s v="Lease Residuals"/>
  </r>
  <r>
    <x v="3"/>
    <x v="0"/>
    <s v="ALM"/>
  </r>
  <r>
    <x v="3"/>
    <x v="1"/>
    <s v="ALM"/>
  </r>
  <r>
    <x v="3"/>
    <x v="2"/>
    <s v="ALM"/>
  </r>
  <r>
    <x v="3"/>
    <x v="3"/>
    <s v="ALM"/>
  </r>
  <r>
    <x v="3"/>
    <x v="4"/>
    <s v="ALM"/>
  </r>
  <r>
    <x v="3"/>
    <x v="2"/>
    <s v="ALM"/>
  </r>
  <r>
    <x v="3"/>
    <x v="0"/>
    <s v="ALM"/>
  </r>
  <r>
    <x v="4"/>
    <x v="0"/>
    <s v="iVast Trading"/>
  </r>
  <r>
    <x v="4"/>
    <x v="1"/>
    <s v="iVast Trading"/>
  </r>
  <r>
    <x v="4"/>
    <x v="2"/>
    <s v="iVast Trading"/>
  </r>
  <r>
    <x v="4"/>
    <x v="3"/>
    <s v="iVast Trading"/>
  </r>
  <r>
    <x v="4"/>
    <x v="4"/>
    <s v="iVast Trading"/>
  </r>
  <r>
    <x v="4"/>
    <x v="0"/>
    <s v="iVast CVA"/>
  </r>
  <r>
    <x v="4"/>
    <x v="1"/>
    <s v="iVast CVA"/>
  </r>
  <r>
    <x v="4"/>
    <x v="2"/>
    <s v="iVast CVA"/>
  </r>
  <r>
    <x v="4"/>
    <x v="3"/>
    <s v="iVast CVA"/>
  </r>
  <r>
    <x v="4"/>
    <x v="4"/>
    <s v="iVast CVA"/>
  </r>
  <r>
    <x v="4"/>
    <x v="0"/>
    <s v="iVast AFS"/>
  </r>
  <r>
    <x v="4"/>
    <x v="1"/>
    <s v="iVast AFS"/>
  </r>
  <r>
    <x v="4"/>
    <x v="2"/>
    <s v="iVast AFS"/>
  </r>
  <r>
    <x v="4"/>
    <x v="3"/>
    <s v="iVast AFS"/>
  </r>
  <r>
    <x v="4"/>
    <x v="4"/>
    <s v="iVast AFS"/>
  </r>
  <r>
    <x v="4"/>
    <x v="3"/>
    <s v="iVast Pension"/>
  </r>
  <r>
    <x v="4"/>
    <x v="4"/>
    <s v="iVast Pension"/>
  </r>
  <r>
    <x v="4"/>
    <x v="0"/>
    <s v="OREO"/>
  </r>
  <r>
    <x v="4"/>
    <x v="1"/>
    <s v="OREO"/>
  </r>
  <r>
    <x v="4"/>
    <x v="2"/>
    <s v="OREO"/>
  </r>
  <r>
    <x v="4"/>
    <x v="3"/>
    <s v="OREO"/>
  </r>
  <r>
    <x v="4"/>
    <x v="4"/>
    <s v="OREO"/>
  </r>
  <r>
    <x v="4"/>
    <x v="3"/>
    <s v="NHBC"/>
  </r>
  <r>
    <x v="4"/>
    <x v="4"/>
    <s v="NHBC"/>
  </r>
  <r>
    <x v="5"/>
    <x v="0"/>
    <s v="Operational"/>
  </r>
  <r>
    <x v="5"/>
    <x v="1"/>
    <s v="Operational"/>
  </r>
  <r>
    <x v="5"/>
    <x v="2"/>
    <s v="Operational"/>
  </r>
  <r>
    <x v="5"/>
    <x v="3"/>
    <s v="Operational"/>
  </r>
  <r>
    <x v="5"/>
    <x v="4"/>
    <s v="Operational"/>
  </r>
  <r>
    <x v="6"/>
    <x v="0"/>
    <s v="XBDR"/>
  </r>
  <r>
    <x v="6"/>
    <x v="1"/>
    <s v="XBDR"/>
  </r>
  <r>
    <x v="6"/>
    <x v="2"/>
    <s v="XBDR"/>
  </r>
  <r>
    <x v="6"/>
    <x v="3"/>
    <s v="XBDR"/>
  </r>
  <r>
    <x v="6"/>
    <x v="4"/>
    <s v="XBDR"/>
  </r>
  <r>
    <x v="0"/>
    <x v="0"/>
    <s v="Retail Credit"/>
  </r>
  <r>
    <x v="0"/>
    <x v="1"/>
    <s v="Retail Credit"/>
  </r>
  <r>
    <x v="0"/>
    <x v="2"/>
    <s v="Retail Credit"/>
  </r>
  <r>
    <x v="0"/>
    <x v="3"/>
    <s v="Retail Credit"/>
  </r>
  <r>
    <x v="0"/>
    <x v="4"/>
    <s v="Retail Credit"/>
  </r>
  <r>
    <x v="1"/>
    <x v="3"/>
    <s v="Wholesale Credit"/>
  </r>
  <r>
    <x v="1"/>
    <x v="1"/>
    <s v="Wholesale Credit"/>
  </r>
  <r>
    <x v="1"/>
    <x v="2"/>
    <s v="Wholesale Credit"/>
  </r>
  <r>
    <x v="1"/>
    <x v="0"/>
    <s v="Wholesale Credit"/>
  </r>
  <r>
    <x v="1"/>
    <x v="4"/>
    <s v="Wholesale Credit"/>
  </r>
  <r>
    <x v="1"/>
    <x v="0"/>
    <s v="Trading IDR"/>
  </r>
  <r>
    <x v="1"/>
    <x v="1"/>
    <s v="Trading IDR"/>
  </r>
  <r>
    <x v="1"/>
    <x v="2"/>
    <s v="Trading IDR"/>
  </r>
  <r>
    <x v="1"/>
    <x v="3"/>
    <s v="Trading IDR"/>
  </r>
  <r>
    <x v="1"/>
    <x v="4"/>
    <s v="Trading IDR"/>
  </r>
  <r>
    <x v="1"/>
    <x v="0"/>
    <s v="CVA IDR"/>
  </r>
  <r>
    <x v="1"/>
    <x v="1"/>
    <s v="CVA IDR"/>
  </r>
  <r>
    <x v="1"/>
    <x v="2"/>
    <s v="CVA IDR"/>
  </r>
  <r>
    <x v="1"/>
    <x v="3"/>
    <s v="CVA IDR"/>
  </r>
  <r>
    <x v="1"/>
    <x v="4"/>
    <s v="CVA IDR"/>
  </r>
  <r>
    <x v="2"/>
    <x v="0"/>
    <s v="AA&amp;I"/>
  </r>
  <r>
    <x v="2"/>
    <x v="1"/>
    <s v="AA&amp;I"/>
  </r>
  <r>
    <x v="2"/>
    <x v="2"/>
    <s v="AA&amp;I"/>
  </r>
  <r>
    <x v="2"/>
    <x v="3"/>
    <s v="AA&amp;I"/>
  </r>
  <r>
    <x v="2"/>
    <x v="4"/>
    <s v="AA&amp;I"/>
  </r>
  <r>
    <x v="2"/>
    <x v="0"/>
    <s v="AA&amp;I"/>
  </r>
  <r>
    <x v="2"/>
    <x v="1"/>
    <s v="AA&amp;I"/>
  </r>
  <r>
    <x v="2"/>
    <x v="2"/>
    <s v="AA&amp;I"/>
  </r>
  <r>
    <x v="2"/>
    <x v="3"/>
    <s v="AA&amp;I"/>
  </r>
  <r>
    <x v="2"/>
    <x v="4"/>
    <s v="AA&amp;I"/>
  </r>
  <r>
    <x v="2"/>
    <x v="4"/>
    <s v="AA&amp;I"/>
  </r>
  <r>
    <x v="3"/>
    <x v="0"/>
    <s v="ALM"/>
  </r>
  <r>
    <x v="3"/>
    <x v="1"/>
    <s v="ALM"/>
  </r>
  <r>
    <x v="3"/>
    <x v="2"/>
    <s v="ALM"/>
  </r>
  <r>
    <x v="3"/>
    <x v="3"/>
    <s v="ALM"/>
  </r>
  <r>
    <x v="3"/>
    <x v="4"/>
    <s v="ALM"/>
  </r>
  <r>
    <x v="3"/>
    <x v="2"/>
    <s v="ALM"/>
  </r>
  <r>
    <x v="3"/>
    <x v="0"/>
    <s v="ALM"/>
  </r>
  <r>
    <x v="4"/>
    <x v="0"/>
    <s v="iVast Trading"/>
  </r>
  <r>
    <x v="4"/>
    <x v="1"/>
    <s v="iVast Trading"/>
  </r>
  <r>
    <x v="4"/>
    <x v="2"/>
    <s v="iVast Trading"/>
  </r>
  <r>
    <x v="4"/>
    <x v="3"/>
    <s v="iVast Trading"/>
  </r>
  <r>
    <x v="4"/>
    <x v="4"/>
    <s v="iVast Trading"/>
  </r>
  <r>
    <x v="4"/>
    <x v="0"/>
    <s v="iVast CVA"/>
  </r>
  <r>
    <x v="4"/>
    <x v="1"/>
    <s v="iVast CVA"/>
  </r>
  <r>
    <x v="4"/>
    <x v="2"/>
    <s v="iVast CVA"/>
  </r>
  <r>
    <x v="4"/>
    <x v="3"/>
    <s v="iVast CVA"/>
  </r>
  <r>
    <x v="4"/>
    <x v="4"/>
    <s v="iVast CVA"/>
  </r>
  <r>
    <x v="4"/>
    <x v="0"/>
    <s v="iVast AFS"/>
  </r>
  <r>
    <x v="4"/>
    <x v="1"/>
    <s v="iVast AFS"/>
  </r>
  <r>
    <x v="4"/>
    <x v="2"/>
    <s v="iVast AFS"/>
  </r>
  <r>
    <x v="4"/>
    <x v="3"/>
    <s v="iVast AFS"/>
  </r>
  <r>
    <x v="4"/>
    <x v="4"/>
    <s v="iVast AFS"/>
  </r>
  <r>
    <x v="4"/>
    <x v="3"/>
    <s v="iVast Pension"/>
  </r>
  <r>
    <x v="4"/>
    <x v="4"/>
    <s v="iVast Pension"/>
  </r>
  <r>
    <x v="4"/>
    <x v="0"/>
    <s v="OREO"/>
  </r>
  <r>
    <x v="4"/>
    <x v="1"/>
    <s v="OREO"/>
  </r>
  <r>
    <x v="4"/>
    <x v="2"/>
    <s v="OREO"/>
  </r>
  <r>
    <x v="4"/>
    <x v="3"/>
    <s v="OREO"/>
  </r>
  <r>
    <x v="4"/>
    <x v="4"/>
    <s v="OREO"/>
  </r>
  <r>
    <x v="4"/>
    <x v="3"/>
    <s v="NHBC"/>
  </r>
  <r>
    <x v="4"/>
    <x v="4"/>
    <s v="NHBC"/>
  </r>
  <r>
    <x v="5"/>
    <x v="0"/>
    <s v="Operational"/>
  </r>
  <r>
    <x v="5"/>
    <x v="1"/>
    <s v="Operational"/>
  </r>
  <r>
    <x v="5"/>
    <x v="2"/>
    <s v="Operational"/>
  </r>
  <r>
    <x v="5"/>
    <x v="3"/>
    <s v="Operational"/>
  </r>
  <r>
    <x v="5"/>
    <x v="4"/>
    <s v="Operational"/>
  </r>
  <r>
    <x v="6"/>
    <x v="0"/>
    <s v="XBDR"/>
  </r>
  <r>
    <x v="6"/>
    <x v="1"/>
    <s v="XBDR"/>
  </r>
  <r>
    <x v="6"/>
    <x v="2"/>
    <s v="XBDR"/>
  </r>
  <r>
    <x v="6"/>
    <x v="3"/>
    <s v="XBDR"/>
  </r>
  <r>
    <x v="6"/>
    <x v="4"/>
    <s v="XBDR"/>
  </r>
  <r>
    <x v="7"/>
    <x v="0"/>
    <s v="Insurance"/>
  </r>
  <r>
    <x v="7"/>
    <x v="1"/>
    <s v="Insurance"/>
  </r>
  <r>
    <x v="7"/>
    <x v="2"/>
    <s v="Insurance"/>
  </r>
  <r>
    <x v="7"/>
    <x v="3"/>
    <s v="Insurance"/>
  </r>
  <r>
    <x v="7"/>
    <x v="4"/>
    <s v="Insurance"/>
  </r>
  <r>
    <x v="7"/>
    <x v="0"/>
    <s v="Insurance"/>
  </r>
  <r>
    <x v="7"/>
    <x v="1"/>
    <s v="Insurance"/>
  </r>
  <r>
    <x v="7"/>
    <x v="2"/>
    <s v="Insurance"/>
  </r>
  <r>
    <x v="7"/>
    <x v="3"/>
    <s v="Insurance"/>
  </r>
  <r>
    <x v="7"/>
    <x v="4"/>
    <s v="Insurance"/>
  </r>
  <r>
    <x v="1"/>
    <x v="3"/>
    <s v="Wholesale Credit"/>
  </r>
  <r>
    <x v="1"/>
    <x v="1"/>
    <s v="Wholesale Credit"/>
  </r>
  <r>
    <x v="1"/>
    <x v="2"/>
    <s v="Wholesale Credit"/>
  </r>
  <r>
    <x v="1"/>
    <x v="0"/>
    <s v="Wholesale Credit"/>
  </r>
  <r>
    <x v="1"/>
    <x v="4"/>
    <s v="Wholesale Credit"/>
  </r>
  <r>
    <x v="8"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1">
  <r>
    <x v="0"/>
    <x v="0"/>
    <x v="0"/>
    <x v="0"/>
    <x v="0"/>
    <x v="0"/>
    <x v="0"/>
    <n v="8924897737"/>
    <n v="0.84039409862015846"/>
    <n v="7500431388.9632072"/>
    <n v="0"/>
    <n v="0"/>
  </r>
  <r>
    <x v="0"/>
    <x v="0"/>
    <x v="1"/>
    <x v="0"/>
    <x v="0"/>
    <x v="0"/>
    <x v="0"/>
    <n v="522719616.84338617"/>
    <n v="0.7200326236064164"/>
    <n v="376375177.12628406"/>
    <n v="0"/>
    <n v="0"/>
  </r>
  <r>
    <x v="0"/>
    <x v="0"/>
    <x v="2"/>
    <x v="0"/>
    <x v="0"/>
    <x v="0"/>
    <x v="0"/>
    <n v="18387635342.890312"/>
    <n v="0.90349571595097977"/>
    <n v="16613149758.770222"/>
    <n v="0"/>
    <n v="0"/>
  </r>
  <r>
    <x v="0"/>
    <x v="0"/>
    <x v="3"/>
    <x v="0"/>
    <x v="0"/>
    <x v="0"/>
    <x v="0"/>
    <n v="0"/>
    <n v="0"/>
    <n v="0"/>
    <n v="0"/>
    <n v="0"/>
  </r>
  <r>
    <x v="0"/>
    <x v="0"/>
    <x v="4"/>
    <x v="0"/>
    <x v="0"/>
    <x v="0"/>
    <x v="0"/>
    <n v="26896239508.670738"/>
    <n v="0.81823439445267632"/>
    <n v="22007428247.431351"/>
    <n v="0"/>
    <n v="0"/>
  </r>
  <r>
    <x v="0"/>
    <x v="1"/>
    <x v="3"/>
    <x v="1"/>
    <x v="0"/>
    <x v="0"/>
    <x v="0"/>
    <n v="901044904.78000021"/>
    <n v="0.63457766042929675"/>
    <n v="571782967.61703098"/>
    <n v="0"/>
    <n v="0"/>
  </r>
  <r>
    <x v="0"/>
    <x v="1"/>
    <x v="1"/>
    <x v="1"/>
    <x v="0"/>
    <x v="0"/>
    <x v="0"/>
    <n v="13745408655.03586"/>
    <n v="0.80689416476729259"/>
    <n v="11091090036.090275"/>
    <n v="0"/>
    <n v="0"/>
  </r>
  <r>
    <x v="0"/>
    <x v="1"/>
    <x v="2"/>
    <x v="1"/>
    <x v="0"/>
    <x v="0"/>
    <x v="0"/>
    <n v="3760849467.6362591"/>
    <n v="0.74048901566780301"/>
    <n v="2784867720.3647547"/>
    <n v="0"/>
    <n v="0"/>
  </r>
  <r>
    <x v="0"/>
    <x v="1"/>
    <x v="0"/>
    <x v="1"/>
    <x v="0"/>
    <x v="0"/>
    <x v="0"/>
    <n v="649031429.64095473"/>
    <n v="0.69153600984415287"/>
    <n v="448828605.11735189"/>
    <n v="0"/>
    <n v="0"/>
  </r>
  <r>
    <x v="0"/>
    <x v="1"/>
    <x v="4"/>
    <x v="1"/>
    <x v="0"/>
    <x v="0"/>
    <x v="0"/>
    <n v="19056334457.093071"/>
    <n v="0.77641643950732953"/>
    <n v="14795651349.237041"/>
    <n v="0"/>
    <n v="0"/>
  </r>
  <r>
    <x v="0"/>
    <x v="1"/>
    <x v="0"/>
    <x v="2"/>
    <x v="0"/>
    <x v="0"/>
    <x v="0"/>
    <n v="-16394587.326020001"/>
    <n v="0.69153600984415287"/>
    <n v="-11337447.502477391"/>
    <n v="0"/>
    <n v="0"/>
  </r>
  <r>
    <x v="0"/>
    <x v="1"/>
    <x v="1"/>
    <x v="2"/>
    <x v="0"/>
    <x v="0"/>
    <x v="0"/>
    <n v="-43352102.680679902"/>
    <n v="0.80689416476729259"/>
    <n v="-34980558.683433115"/>
    <n v="0"/>
    <n v="0"/>
  </r>
  <r>
    <x v="0"/>
    <x v="1"/>
    <x v="2"/>
    <x v="2"/>
    <x v="0"/>
    <x v="0"/>
    <x v="0"/>
    <n v="1612571.5159999996"/>
    <n v="0.74048901566780301"/>
    <n v="1194091.4945767766"/>
    <n v="0"/>
    <n v="0"/>
  </r>
  <r>
    <x v="0"/>
    <x v="1"/>
    <x v="3"/>
    <x v="2"/>
    <x v="0"/>
    <x v="0"/>
    <x v="0"/>
    <n v="0"/>
    <n v="0.63457766042929675"/>
    <n v="0"/>
    <n v="0"/>
    <n v="0"/>
  </r>
  <r>
    <x v="0"/>
    <x v="1"/>
    <x v="4"/>
    <x v="2"/>
    <x v="0"/>
    <x v="0"/>
    <x v="0"/>
    <n v="-58134118.490699902"/>
    <n v="0.77641643950732953"/>
    <n v="-45136285.292446427"/>
    <n v="0"/>
    <n v="0"/>
  </r>
  <r>
    <x v="0"/>
    <x v="1"/>
    <x v="0"/>
    <x v="3"/>
    <x v="0"/>
    <x v="0"/>
    <x v="0"/>
    <n v="13756196.830796406"/>
    <n v="0.69153600984415287"/>
    <n v="9512905.4669997282"/>
    <n v="0"/>
    <n v="0"/>
  </r>
  <r>
    <x v="0"/>
    <x v="1"/>
    <x v="1"/>
    <x v="3"/>
    <x v="0"/>
    <x v="0"/>
    <x v="0"/>
    <n v="227904360.84935796"/>
    <n v="0.80689416476729259"/>
    <n v="183894698.89436635"/>
    <n v="0"/>
    <n v="0"/>
  </r>
  <r>
    <x v="0"/>
    <x v="1"/>
    <x v="2"/>
    <x v="3"/>
    <x v="0"/>
    <x v="0"/>
    <x v="0"/>
    <n v="0"/>
    <n v="0.73950516159272583"/>
    <n v="0"/>
    <n v="0"/>
    <n v="0"/>
  </r>
  <r>
    <x v="0"/>
    <x v="1"/>
    <x v="3"/>
    <x v="3"/>
    <x v="0"/>
    <x v="0"/>
    <x v="0"/>
    <n v="0"/>
    <n v="0.63457766042929686"/>
    <n v="0"/>
    <n v="0"/>
    <n v="0"/>
  </r>
  <r>
    <x v="0"/>
    <x v="1"/>
    <x v="4"/>
    <x v="3"/>
    <x v="0"/>
    <x v="0"/>
    <x v="0"/>
    <n v="241660557.68015438"/>
    <n v="0.77641643950732953"/>
    <n v="187629229.76338109"/>
    <n v="0"/>
    <n v="0"/>
  </r>
  <r>
    <x v="0"/>
    <x v="2"/>
    <x v="0"/>
    <x v="4"/>
    <x v="0"/>
    <x v="0"/>
    <x v="0"/>
    <n v="561240100.9794004"/>
    <n v="0.8239271115103638"/>
    <n v="462420935.26374227"/>
    <n v="0"/>
    <n v="0"/>
  </r>
  <r>
    <x v="0"/>
    <x v="2"/>
    <x v="1"/>
    <x v="4"/>
    <x v="0"/>
    <x v="0"/>
    <x v="0"/>
    <n v="1611528682.9314001"/>
    <n v="0.82747252760782153"/>
    <n v="1333495712.5777493"/>
    <n v="0"/>
    <n v="0"/>
  </r>
  <r>
    <x v="0"/>
    <x v="2"/>
    <x v="2"/>
    <x v="4"/>
    <x v="0"/>
    <x v="0"/>
    <x v="0"/>
    <n v="239186416.36300004"/>
    <n v="0.80782262226057744"/>
    <n v="193220198.07546899"/>
    <n v="0"/>
    <n v="0"/>
  </r>
  <r>
    <x v="0"/>
    <x v="2"/>
    <x v="3"/>
    <x v="4"/>
    <x v="0"/>
    <x v="0"/>
    <x v="0"/>
    <n v="295753985.52100003"/>
    <n v="0.8558303333925783"/>
    <n v="253115232.03062123"/>
    <n v="0"/>
    <n v="0"/>
  </r>
  <r>
    <x v="0"/>
    <x v="2"/>
    <x v="4"/>
    <x v="4"/>
    <x v="0"/>
    <x v="0"/>
    <x v="0"/>
    <n v="2707709185.7947998"/>
    <n v="0.8480932256560586"/>
    <n v="2296389817.5192518"/>
    <n v="0"/>
    <n v="0"/>
  </r>
  <r>
    <x v="0"/>
    <x v="2"/>
    <x v="0"/>
    <x v="4"/>
    <x v="0"/>
    <x v="0"/>
    <x v="0"/>
    <n v="0"/>
    <n v="0.8239271115103638"/>
    <n v="0"/>
    <n v="0"/>
    <n v="0"/>
  </r>
  <r>
    <x v="0"/>
    <x v="2"/>
    <x v="1"/>
    <x v="4"/>
    <x v="0"/>
    <x v="0"/>
    <x v="0"/>
    <n v="1906392461.3"/>
    <n v="0.82747252760782153"/>
    <n v="1577487388.5644071"/>
    <n v="0"/>
    <n v="0"/>
  </r>
  <r>
    <x v="0"/>
    <x v="2"/>
    <x v="2"/>
    <x v="4"/>
    <x v="0"/>
    <x v="0"/>
    <x v="0"/>
    <n v="1906392461.3"/>
    <n v="0.80782262226057744"/>
    <n v="1540026957.1451623"/>
    <n v="0"/>
    <n v="0"/>
  </r>
  <r>
    <x v="0"/>
    <x v="2"/>
    <x v="3"/>
    <x v="4"/>
    <x v="0"/>
    <x v="0"/>
    <x v="0"/>
    <n v="936579474.29999995"/>
    <n v="0.8558303333925783"/>
    <n v="801553123.73881471"/>
    <n v="0"/>
    <n v="0"/>
  </r>
  <r>
    <x v="0"/>
    <x v="2"/>
    <x v="4"/>
    <x v="4"/>
    <x v="0"/>
    <x v="0"/>
    <x v="0"/>
    <n v="4749364396.8999996"/>
    <n v="0.8480932256560586"/>
    <n v="4027903771.1829619"/>
    <n v="0"/>
    <n v="0"/>
  </r>
  <r>
    <x v="0"/>
    <x v="2"/>
    <x v="4"/>
    <x v="4"/>
    <x v="0"/>
    <x v="0"/>
    <x v="0"/>
    <n v="0"/>
    <n v="0.8480932256560586"/>
    <n v="0"/>
    <n v="0"/>
    <n v="0"/>
  </r>
  <r>
    <x v="0"/>
    <x v="2"/>
    <x v="1"/>
    <x v="5"/>
    <x v="0"/>
    <x v="0"/>
    <x v="0"/>
    <n v="334000000"/>
    <n v="0.82747252760782153"/>
    <n v="276375824.22101241"/>
    <n v="0"/>
    <n v="0"/>
  </r>
  <r>
    <x v="0"/>
    <x v="2"/>
    <x v="4"/>
    <x v="5"/>
    <x v="0"/>
    <x v="0"/>
    <x v="0"/>
    <n v="334000000"/>
    <n v="0.8480932256560586"/>
    <n v="283263137.36912358"/>
    <n v="0"/>
    <n v="0"/>
  </r>
  <r>
    <x v="0"/>
    <x v="3"/>
    <x v="0"/>
    <x v="6"/>
    <x v="0"/>
    <x v="0"/>
    <x v="0"/>
    <n v="1751892899.75"/>
    <n v="0.56706259011083804"/>
    <n v="993432925.32902169"/>
    <n v="0"/>
    <n v="0"/>
  </r>
  <r>
    <x v="0"/>
    <x v="3"/>
    <x v="1"/>
    <x v="6"/>
    <x v="0"/>
    <x v="0"/>
    <x v="0"/>
    <n v="3361561344"/>
    <n v="0.56233039645778271"/>
    <n v="1890308123.288677"/>
    <n v="0"/>
    <n v="0"/>
  </r>
  <r>
    <x v="0"/>
    <x v="3"/>
    <x v="2"/>
    <x v="6"/>
    <x v="0"/>
    <x v="0"/>
    <x v="0"/>
    <n v="4072889343.9999995"/>
    <n v="0.55637504025304674"/>
    <n v="2266053972.7142048"/>
    <n v="0"/>
    <n v="0"/>
  </r>
  <r>
    <x v="0"/>
    <x v="3"/>
    <x v="3"/>
    <x v="6"/>
    <x v="0"/>
    <x v="0"/>
    <x v="0"/>
    <n v="5811809792"/>
    <n v="0.72754536342556486"/>
    <n v="4228355267.2808967"/>
    <n v="0"/>
    <n v="0"/>
  </r>
  <r>
    <x v="0"/>
    <x v="3"/>
    <x v="4"/>
    <x v="6"/>
    <x v="0"/>
    <x v="0"/>
    <x v="0"/>
    <n v="4692909056"/>
    <n v="0.53338094863707675"/>
    <n v="2503108284.1568084"/>
    <n v="0"/>
    <n v="0"/>
  </r>
  <r>
    <x v="0"/>
    <x v="3"/>
    <x v="2"/>
    <x v="6"/>
    <x v="0"/>
    <x v="0"/>
    <x v="0"/>
    <n v="-547347.11873960495"/>
    <n v="0.55637504025304674"/>
    <n v="-304530.27522113686"/>
    <n v="0"/>
    <n v="0"/>
  </r>
  <r>
    <x v="0"/>
    <x v="3"/>
    <x v="0"/>
    <x v="6"/>
    <x v="0"/>
    <x v="0"/>
    <x v="0"/>
    <n v="0"/>
    <n v="0.56706259011083804"/>
    <n v="0"/>
    <n v="0"/>
    <n v="0"/>
  </r>
  <r>
    <x v="0"/>
    <x v="4"/>
    <x v="0"/>
    <x v="7"/>
    <x v="0"/>
    <x v="0"/>
    <x v="0"/>
    <n v="130062813.892104"/>
    <n v="0.92283465779922924"/>
    <n v="120026472.35052463"/>
    <n v="0"/>
    <n v="0"/>
  </r>
  <r>
    <x v="0"/>
    <x v="4"/>
    <x v="1"/>
    <x v="7"/>
    <x v="0"/>
    <x v="0"/>
    <x v="0"/>
    <n v="9195660303.1156101"/>
    <n v="0.97250925895423501"/>
    <n v="8942864786.9778385"/>
    <n v="0"/>
    <n v="0"/>
  </r>
  <r>
    <x v="0"/>
    <x v="4"/>
    <x v="2"/>
    <x v="7"/>
    <x v="0"/>
    <x v="0"/>
    <x v="0"/>
    <n v="14179022.5717055"/>
    <n v="0.88751035075432627"/>
    <n v="12584029.295967856"/>
    <n v="0"/>
    <n v="0"/>
  </r>
  <r>
    <x v="0"/>
    <x v="4"/>
    <x v="3"/>
    <x v="7"/>
    <x v="0"/>
    <x v="0"/>
    <x v="0"/>
    <n v="-9158009.3679284398"/>
    <n v="0.95212511301964653"/>
    <n v="-8719570.7044738475"/>
    <n v="0"/>
    <n v="0"/>
  </r>
  <r>
    <x v="0"/>
    <x v="4"/>
    <x v="4"/>
    <x v="7"/>
    <x v="0"/>
    <x v="0"/>
    <x v="0"/>
    <n v="9243027488.3009491"/>
    <n v="0.96427110694938212"/>
    <n v="8912784347.7075233"/>
    <n v="0"/>
    <n v="0"/>
  </r>
  <r>
    <x v="0"/>
    <x v="4"/>
    <x v="0"/>
    <x v="8"/>
    <x v="0"/>
    <x v="0"/>
    <x v="0"/>
    <n v="162273978.05402699"/>
    <n v="0.92283465779922924"/>
    <n v="149752051.00720763"/>
    <n v="0"/>
    <n v="0"/>
  </r>
  <r>
    <x v="0"/>
    <x v="4"/>
    <x v="1"/>
    <x v="8"/>
    <x v="0"/>
    <x v="0"/>
    <x v="0"/>
    <n v="1833574183.80548"/>
    <n v="0.97250925895423501"/>
    <n v="1783167870.7302837"/>
    <n v="0"/>
    <n v="0"/>
  </r>
  <r>
    <x v="0"/>
    <x v="4"/>
    <x v="2"/>
    <x v="8"/>
    <x v="0"/>
    <x v="0"/>
    <x v="0"/>
    <n v="687861.040711776"/>
    <n v="0.88751035075432627"/>
    <n v="610483.79351234424"/>
    <n v="0"/>
    <n v="0"/>
  </r>
  <r>
    <x v="0"/>
    <x v="4"/>
    <x v="3"/>
    <x v="8"/>
    <x v="0"/>
    <x v="0"/>
    <x v="0"/>
    <n v="0"/>
    <n v="0.95212511301964653"/>
    <n v="0"/>
    <n v="0"/>
    <n v="0"/>
  </r>
  <r>
    <x v="0"/>
    <x v="4"/>
    <x v="4"/>
    <x v="8"/>
    <x v="0"/>
    <x v="0"/>
    <x v="0"/>
    <n v="1939992771.8888099"/>
    <n v="0.96427110694938212"/>
    <n v="1870678977.6230228"/>
    <n v="0"/>
    <n v="0"/>
  </r>
  <r>
    <x v="0"/>
    <x v="4"/>
    <x v="0"/>
    <x v="9"/>
    <x v="0"/>
    <x v="0"/>
    <x v="0"/>
    <n v="3039449325.7333302"/>
    <n v="0.92283465779922924"/>
    <n v="2804909178.4112158"/>
    <n v="0"/>
    <n v="0"/>
  </r>
  <r>
    <x v="0"/>
    <x v="4"/>
    <x v="1"/>
    <x v="9"/>
    <x v="0"/>
    <x v="0"/>
    <x v="0"/>
    <n v="3391480945.0544801"/>
    <n v="0.97250925895423501"/>
    <n v="3298246620.6323409"/>
    <n v="0"/>
    <n v="0"/>
  </r>
  <r>
    <x v="0"/>
    <x v="4"/>
    <x v="2"/>
    <x v="9"/>
    <x v="0"/>
    <x v="0"/>
    <x v="0"/>
    <n v="187123771.883333"/>
    <n v="0.88751035075432627"/>
    <n v="166074284.41864941"/>
    <n v="0"/>
    <n v="0"/>
  </r>
  <r>
    <x v="0"/>
    <x v="4"/>
    <x v="3"/>
    <x v="9"/>
    <x v="0"/>
    <x v="0"/>
    <x v="0"/>
    <n v="9040060224.0906391"/>
    <n v="0.95212511301964653"/>
    <n v="8607268362.5667114"/>
    <n v="0"/>
    <n v="0"/>
  </r>
  <r>
    <x v="0"/>
    <x v="4"/>
    <x v="4"/>
    <x v="9"/>
    <x v="0"/>
    <x v="0"/>
    <x v="0"/>
    <n v="15686626092.554399"/>
    <n v="0.96427110694938212"/>
    <n v="15126160306.568491"/>
    <n v="0"/>
    <n v="0"/>
  </r>
  <r>
    <x v="0"/>
    <x v="4"/>
    <x v="3"/>
    <x v="10"/>
    <x v="0"/>
    <x v="0"/>
    <x v="0"/>
    <n v="3206152200.3273296"/>
    <n v="0.95212511301964653"/>
    <n v="3052658026.0948472"/>
    <n v="0"/>
    <n v="0"/>
  </r>
  <r>
    <x v="0"/>
    <x v="4"/>
    <x v="4"/>
    <x v="10"/>
    <x v="0"/>
    <x v="0"/>
    <x v="0"/>
    <n v="3113679257.34266"/>
    <n v="0.96427110694938212"/>
    <n v="3002430944.163137"/>
    <n v="0"/>
    <n v="0"/>
  </r>
  <r>
    <x v="0"/>
    <x v="4"/>
    <x v="0"/>
    <x v="11"/>
    <x v="0"/>
    <x v="0"/>
    <x v="0"/>
    <n v="78141800"/>
    <n v="0.92283465779922924"/>
    <n v="72111961.262815818"/>
    <n v="0"/>
    <n v="0"/>
  </r>
  <r>
    <x v="0"/>
    <x v="4"/>
    <x v="1"/>
    <x v="11"/>
    <x v="0"/>
    <x v="0"/>
    <x v="0"/>
    <n v="5602800"/>
    <n v="0.97250925895423501"/>
    <n v="5448774.8760687876"/>
    <n v="0"/>
    <n v="0"/>
  </r>
  <r>
    <x v="0"/>
    <x v="4"/>
    <x v="2"/>
    <x v="11"/>
    <x v="0"/>
    <x v="0"/>
    <x v="0"/>
    <n v="12884000"/>
    <n v="0.88751035075432627"/>
    <n v="11434683.359118739"/>
    <n v="0"/>
    <n v="0"/>
  </r>
  <r>
    <x v="0"/>
    <x v="4"/>
    <x v="3"/>
    <x v="11"/>
    <x v="0"/>
    <x v="0"/>
    <x v="0"/>
    <n v="7716900"/>
    <n v="0.95212511301964653"/>
    <n v="7347454.2846613107"/>
    <n v="0"/>
    <n v="0"/>
  </r>
  <r>
    <x v="0"/>
    <x v="4"/>
    <x v="4"/>
    <x v="11"/>
    <x v="0"/>
    <x v="0"/>
    <x v="0"/>
    <n v="104345500"/>
    <n v="0.96427110694938212"/>
    <n v="100617350.79018675"/>
    <n v="0"/>
    <n v="0"/>
  </r>
  <r>
    <x v="0"/>
    <x v="4"/>
    <x v="3"/>
    <x v="12"/>
    <x v="0"/>
    <x v="0"/>
    <x v="0"/>
    <n v="-762000000"/>
    <n v="0.95212511301964653"/>
    <n v="-725519336.12097061"/>
    <n v="0"/>
    <n v="0"/>
  </r>
  <r>
    <x v="0"/>
    <x v="4"/>
    <x v="4"/>
    <x v="12"/>
    <x v="0"/>
    <x v="0"/>
    <x v="0"/>
    <n v="-762000000"/>
    <n v="0.96427110694938212"/>
    <n v="-734774583.49542916"/>
    <n v="0"/>
    <n v="0"/>
  </r>
  <r>
    <x v="0"/>
    <x v="5"/>
    <x v="0"/>
    <x v="13"/>
    <x v="0"/>
    <x v="0"/>
    <x v="0"/>
    <n v="6553052137.3344412"/>
    <n v="0.74424852861405077"/>
    <n v="4877099411.1423187"/>
    <n v="0"/>
    <n v="0"/>
  </r>
  <r>
    <x v="0"/>
    <x v="5"/>
    <x v="1"/>
    <x v="13"/>
    <x v="0"/>
    <x v="0"/>
    <x v="0"/>
    <n v="7931145734.3352413"/>
    <n v="0.71598950153667773"/>
    <n v="5678617080.9414377"/>
    <n v="0"/>
    <n v="0"/>
  </r>
  <r>
    <x v="0"/>
    <x v="5"/>
    <x v="2"/>
    <x v="13"/>
    <x v="0"/>
    <x v="0"/>
    <x v="0"/>
    <n v="8976311427.2169418"/>
    <n v="0.64511467321925697"/>
    <n v="5790750213.0833397"/>
    <n v="0"/>
    <n v="0"/>
  </r>
  <r>
    <x v="0"/>
    <x v="5"/>
    <x v="3"/>
    <x v="13"/>
    <x v="0"/>
    <x v="0"/>
    <x v="0"/>
    <n v="3297135654.3665442"/>
    <n v="0.78123071004621025"/>
    <n v="2575823628.3794513"/>
    <n v="0"/>
    <n v="0"/>
  </r>
  <r>
    <x v="0"/>
    <x v="5"/>
    <x v="4"/>
    <x v="13"/>
    <x v="0"/>
    <x v="0"/>
    <x v="0"/>
    <n v="23544076719.581066"/>
    <n v="0.70702427262583789"/>
    <n v="16646233717.308727"/>
    <n v="0"/>
    <n v="0"/>
  </r>
  <r>
    <x v="0"/>
    <x v="6"/>
    <x v="0"/>
    <x v="14"/>
    <x v="0"/>
    <x v="0"/>
    <x v="0"/>
    <n v="20621626.066896245"/>
    <n v="0.52821961342735746"/>
    <n v="10892747.349299453"/>
    <n v="0"/>
    <n v="0"/>
  </r>
  <r>
    <x v="0"/>
    <x v="6"/>
    <x v="1"/>
    <x v="14"/>
    <x v="0"/>
    <x v="0"/>
    <x v="0"/>
    <n v="1663989432.2212813"/>
    <n v="0.62143620019071855"/>
    <n v="1034063269.9171042"/>
    <n v="0"/>
    <n v="0"/>
  </r>
  <r>
    <x v="0"/>
    <x v="6"/>
    <x v="2"/>
    <x v="14"/>
    <x v="0"/>
    <x v="0"/>
    <x v="0"/>
    <n v="363423982.29852515"/>
    <n v="0.46566133797035858"/>
    <n v="169232497.84764713"/>
    <n v="0"/>
    <n v="0"/>
  </r>
  <r>
    <x v="0"/>
    <x v="6"/>
    <x v="3"/>
    <x v="14"/>
    <x v="0"/>
    <x v="0"/>
    <x v="0"/>
    <n v="1032422.8681850213"/>
    <n v="0.60380522166155093"/>
    <n v="623382.31877291098"/>
    <n v="0"/>
    <n v="0"/>
  </r>
  <r>
    <x v="0"/>
    <x v="6"/>
    <x v="4"/>
    <x v="14"/>
    <x v="0"/>
    <x v="0"/>
    <x v="0"/>
    <n v="2049067463.4548874"/>
    <n v="0.58952777781836796"/>
    <n v="1207982188.3304796"/>
    <n v="0"/>
    <n v="0"/>
  </r>
  <r>
    <x v="0"/>
    <x v="0"/>
    <x v="0"/>
    <x v="0"/>
    <x v="1"/>
    <x v="0"/>
    <x v="0"/>
    <n v="6209241252"/>
    <n v="0.88834409535769021"/>
    <n v="5515942802.865592"/>
    <n v="0.88834425920075588"/>
    <n v="5515943820.2067137"/>
  </r>
  <r>
    <x v="0"/>
    <x v="0"/>
    <x v="1"/>
    <x v="0"/>
    <x v="1"/>
    <x v="0"/>
    <x v="0"/>
    <n v="817129330.76609182"/>
    <n v="0.76774049754967577"/>
    <n v="627343278.96479297"/>
    <n v="0.76760563482040944"/>
    <n v="627233078.67308223"/>
  </r>
  <r>
    <x v="0"/>
    <x v="0"/>
    <x v="2"/>
    <x v="0"/>
    <x v="1"/>
    <x v="0"/>
    <x v="0"/>
    <n v="14855510775.130535"/>
    <n v="0.93501510267005405"/>
    <n v="13890126932.624771"/>
    <n v="0.93501512159012135"/>
    <n v="13890127213.692036"/>
  </r>
  <r>
    <x v="0"/>
    <x v="0"/>
    <x v="3"/>
    <x v="0"/>
    <x v="1"/>
    <x v="0"/>
    <x v="0"/>
    <n v="0"/>
    <n v="0"/>
    <n v="0"/>
    <n v="0"/>
    <n v="0"/>
  </r>
  <r>
    <x v="0"/>
    <x v="0"/>
    <x v="4"/>
    <x v="0"/>
    <x v="1"/>
    <x v="0"/>
    <x v="0"/>
    <n v="21144327959.590515"/>
    <n v="0.84773657427071702"/>
    <n v="17924820149.719803"/>
    <n v="0.8478078236697344"/>
    <n v="17926326670.379551"/>
  </r>
  <r>
    <x v="0"/>
    <x v="1"/>
    <x v="3"/>
    <x v="1"/>
    <x v="1"/>
    <x v="0"/>
    <x v="0"/>
    <n v="896033582.02999997"/>
    <n v="0.67438663426693068"/>
    <n v="604273071.57535338"/>
    <n v="0.67438663426693068"/>
    <n v="604273071.57535338"/>
  </r>
  <r>
    <x v="0"/>
    <x v="1"/>
    <x v="1"/>
    <x v="1"/>
    <x v="1"/>
    <x v="0"/>
    <x v="0"/>
    <n v="12203849279.651199"/>
    <n v="0.92199233274386405"/>
    <n v="11251855465.800135"/>
    <n v="0.92428962563293326"/>
    <n v="11279891281.969549"/>
  </r>
  <r>
    <x v="0"/>
    <x v="1"/>
    <x v="2"/>
    <x v="1"/>
    <x v="1"/>
    <x v="0"/>
    <x v="0"/>
    <n v="1625347051.7106099"/>
    <n v="0.72896847715894852"/>
    <n v="1184826765.14027"/>
    <n v="0.72896895892381186"/>
    <n v="1184827548.1753702"/>
  </r>
  <r>
    <x v="0"/>
    <x v="1"/>
    <x v="0"/>
    <x v="1"/>
    <x v="1"/>
    <x v="0"/>
    <x v="0"/>
    <n v="145125324.58722001"/>
    <n v="0.67962426960633493"/>
    <n v="98630692.72397168"/>
    <n v="0.67962518552408802"/>
    <n v="98630825.646832898"/>
  </r>
  <r>
    <x v="0"/>
    <x v="1"/>
    <x v="4"/>
    <x v="1"/>
    <x v="1"/>
    <x v="0"/>
    <x v="0"/>
    <n v="14870355237.979099"/>
    <n v="0.80904098695691795"/>
    <n v="12030726878.134584"/>
    <n v="0.81087852840911645"/>
    <n v="12058051772.293289"/>
  </r>
  <r>
    <x v="0"/>
    <x v="1"/>
    <x v="0"/>
    <x v="2"/>
    <x v="1"/>
    <x v="0"/>
    <x v="0"/>
    <n v="-6139600"/>
    <n v="0.67962426960633493"/>
    <n v="-4172621.1656750538"/>
    <n v="0.67962518552408802"/>
    <n v="-4172626.789043691"/>
  </r>
  <r>
    <x v="0"/>
    <x v="1"/>
    <x v="1"/>
    <x v="2"/>
    <x v="1"/>
    <x v="0"/>
    <x v="0"/>
    <n v="61449600"/>
    <n v="0.92199233274386405"/>
    <n v="56656060.050177351"/>
    <n v="0.92428962563293326"/>
    <n v="56797227.779293492"/>
  </r>
  <r>
    <x v="0"/>
    <x v="1"/>
    <x v="2"/>
    <x v="2"/>
    <x v="1"/>
    <x v="0"/>
    <x v="0"/>
    <n v="0"/>
    <n v="0.72896847715894852"/>
    <n v="0"/>
    <n v="0.72896895892381186"/>
    <n v="0"/>
  </r>
  <r>
    <x v="0"/>
    <x v="1"/>
    <x v="3"/>
    <x v="2"/>
    <x v="1"/>
    <x v="0"/>
    <x v="0"/>
    <n v="0"/>
    <n v="0.67438663426693068"/>
    <n v="0"/>
    <n v="0.67438663426693068"/>
    <n v="0"/>
  </r>
  <r>
    <x v="0"/>
    <x v="1"/>
    <x v="4"/>
    <x v="2"/>
    <x v="1"/>
    <x v="0"/>
    <x v="0"/>
    <n v="55309999.999999985"/>
    <n v="0.80904098695691795"/>
    <n v="44748056.988587119"/>
    <n v="0.81087852840911645"/>
    <n v="44849691.406308219"/>
  </r>
  <r>
    <x v="0"/>
    <x v="1"/>
    <x v="0"/>
    <x v="3"/>
    <x v="1"/>
    <x v="0"/>
    <x v="0"/>
    <n v="12104000"/>
    <n v="0.67962426960633493"/>
    <n v="8226172.1593150776"/>
    <n v="0.67962518552408802"/>
    <n v="8226183.2455835612"/>
  </r>
  <r>
    <x v="0"/>
    <x v="1"/>
    <x v="1"/>
    <x v="3"/>
    <x v="1"/>
    <x v="0"/>
    <x v="0"/>
    <n v="215914000"/>
    <n v="0.92199233274386405"/>
    <n v="199071052.53205866"/>
    <n v="0.92428962563293326"/>
    <n v="199567070.22890916"/>
  </r>
  <r>
    <x v="0"/>
    <x v="1"/>
    <x v="2"/>
    <x v="3"/>
    <x v="1"/>
    <x v="0"/>
    <x v="0"/>
    <n v="0"/>
    <n v="0.72896847715894852"/>
    <n v="0"/>
    <n v="0.72896895892381186"/>
    <n v="0"/>
  </r>
  <r>
    <x v="0"/>
    <x v="1"/>
    <x v="3"/>
    <x v="3"/>
    <x v="1"/>
    <x v="0"/>
    <x v="0"/>
    <n v="0"/>
    <n v="0.67438663426693068"/>
    <n v="0"/>
    <n v="0.67438663426693068"/>
    <n v="0"/>
  </r>
  <r>
    <x v="0"/>
    <x v="1"/>
    <x v="4"/>
    <x v="3"/>
    <x v="1"/>
    <x v="0"/>
    <x v="0"/>
    <n v="228017999.99999997"/>
    <n v="0.80904098695691795"/>
    <n v="184475907.76394248"/>
    <n v="0.81087852840911645"/>
    <n v="184894900.2907899"/>
  </r>
  <r>
    <x v="0"/>
    <x v="2"/>
    <x v="0"/>
    <x v="4"/>
    <x v="1"/>
    <x v="0"/>
    <x v="0"/>
    <n v="77877149.43339999"/>
    <n v="0.77458750976264268"/>
    <n v="60322667.247030497"/>
    <n v="0.77458746477814899"/>
    <n v="60322663.74376636"/>
  </r>
  <r>
    <x v="0"/>
    <x v="2"/>
    <x v="1"/>
    <x v="4"/>
    <x v="1"/>
    <x v="0"/>
    <x v="0"/>
    <n v="331754053.82660013"/>
    <n v="0.76323454681956848"/>
    <n v="253206154.9278999"/>
    <n v="0.76007743473259815"/>
    <n v="252158770.19466251"/>
  </r>
  <r>
    <x v="0"/>
    <x v="2"/>
    <x v="2"/>
    <x v="4"/>
    <x v="1"/>
    <x v="0"/>
    <x v="0"/>
    <n v="53822878.655999973"/>
    <n v="0.78271487130162642"/>
    <n v="42127967.540314078"/>
    <n v="0.78271479874498406"/>
    <n v="42127963.63510672"/>
  </r>
  <r>
    <x v="0"/>
    <x v="2"/>
    <x v="3"/>
    <x v="4"/>
    <x v="1"/>
    <x v="0"/>
    <x v="0"/>
    <n v="210493144.23800001"/>
    <n v="0.88560927946924284"/>
    <n v="186414681.80183059"/>
    <n v="0.88560927946924284"/>
    <n v="186414681.80183059"/>
  </r>
  <r>
    <x v="0"/>
    <x v="2"/>
    <x v="4"/>
    <x v="4"/>
    <x v="1"/>
    <x v="0"/>
    <x v="0"/>
    <n v="673947226.15400004"/>
    <n v="0.83928956498608398"/>
    <n v="565636874.26236868"/>
    <n v="0.83833114132700837"/>
    <n v="564990947.29585433"/>
  </r>
  <r>
    <x v="0"/>
    <x v="2"/>
    <x v="0"/>
    <x v="4"/>
    <x v="1"/>
    <x v="0"/>
    <x v="0"/>
    <n v="0"/>
    <n v="0.77458750976264268"/>
    <n v="0"/>
    <n v="0.77458746477814899"/>
    <n v="0"/>
  </r>
  <r>
    <x v="0"/>
    <x v="2"/>
    <x v="1"/>
    <x v="4"/>
    <x v="1"/>
    <x v="0"/>
    <x v="0"/>
    <n v="730038920.29999995"/>
    <n v="0.76323454681956848"/>
    <n v="557190924.49581754"/>
    <n v="0.76007743473259815"/>
    <n v="554886109.7965796"/>
  </r>
  <r>
    <x v="0"/>
    <x v="2"/>
    <x v="2"/>
    <x v="4"/>
    <x v="1"/>
    <x v="0"/>
    <x v="0"/>
    <n v="730038920.29999995"/>
    <n v="0.78271487130162642"/>
    <n v="571412319.54779279"/>
    <n v="0.78271479874498406"/>
    <n v="571412266.57861996"/>
  </r>
  <r>
    <x v="0"/>
    <x v="2"/>
    <x v="3"/>
    <x v="4"/>
    <x v="1"/>
    <x v="0"/>
    <x v="0"/>
    <n v="936579474.29999995"/>
    <n v="0.88560927946924284"/>
    <n v="829443473.40050519"/>
    <n v="0.88560927946924284"/>
    <n v="829443473.40050519"/>
  </r>
  <r>
    <x v="0"/>
    <x v="2"/>
    <x v="4"/>
    <x v="4"/>
    <x v="1"/>
    <x v="0"/>
    <x v="0"/>
    <n v="2396657314.8999996"/>
    <n v="0.83928956498608398"/>
    <n v="2011489475.2431369"/>
    <n v="0.83833114132700837"/>
    <n v="2009192462.1698399"/>
  </r>
  <r>
    <x v="0"/>
    <x v="2"/>
    <x v="4"/>
    <x v="4"/>
    <x v="1"/>
    <x v="0"/>
    <x v="0"/>
    <n v="0"/>
    <n v="0.83928956498608398"/>
    <n v="0"/>
    <n v="0.83833114132700837"/>
    <n v="0"/>
  </r>
  <r>
    <x v="0"/>
    <x v="3"/>
    <x v="0"/>
    <x v="6"/>
    <x v="1"/>
    <x v="0"/>
    <x v="0"/>
    <n v="0"/>
    <n v="0"/>
    <n v="0"/>
    <n v="0"/>
    <n v="0"/>
  </r>
  <r>
    <x v="0"/>
    <x v="3"/>
    <x v="1"/>
    <x v="6"/>
    <x v="1"/>
    <x v="0"/>
    <x v="0"/>
    <n v="0"/>
    <n v="0"/>
    <n v="0"/>
    <n v="0"/>
    <n v="0"/>
  </r>
  <r>
    <x v="0"/>
    <x v="3"/>
    <x v="2"/>
    <x v="6"/>
    <x v="1"/>
    <x v="0"/>
    <x v="0"/>
    <n v="0"/>
    <n v="0"/>
    <n v="0"/>
    <n v="0"/>
    <n v="0"/>
  </r>
  <r>
    <x v="0"/>
    <x v="3"/>
    <x v="3"/>
    <x v="6"/>
    <x v="1"/>
    <x v="0"/>
    <x v="0"/>
    <n v="4966492160"/>
    <n v="0.71752327497512214"/>
    <n v="3563573719.7814684"/>
    <n v="0.71752327497512214"/>
    <n v="3563573719.7814684"/>
  </r>
  <r>
    <x v="0"/>
    <x v="3"/>
    <x v="4"/>
    <x v="6"/>
    <x v="1"/>
    <x v="0"/>
    <x v="0"/>
    <n v="4966492160"/>
    <n v="0.53074695283757833"/>
    <n v="2635950580.2117224"/>
    <n v="0.53005457335889272"/>
    <n v="2632511882.9590855"/>
  </r>
  <r>
    <x v="0"/>
    <x v="3"/>
    <x v="2"/>
    <x v="6"/>
    <x v="1"/>
    <x v="0"/>
    <x v="0"/>
    <n v="0"/>
    <n v="0"/>
    <n v="0"/>
    <n v="0"/>
    <n v="0"/>
  </r>
  <r>
    <x v="0"/>
    <x v="3"/>
    <x v="0"/>
    <x v="6"/>
    <x v="1"/>
    <x v="0"/>
    <x v="0"/>
    <n v="0"/>
    <n v="0"/>
    <n v="0"/>
    <n v="0"/>
    <n v="0"/>
  </r>
  <r>
    <x v="0"/>
    <x v="4"/>
    <x v="0"/>
    <x v="7"/>
    <x v="1"/>
    <x v="0"/>
    <x v="0"/>
    <n v="92089944.449572399"/>
    <n v="0.87184559088443803"/>
    <n v="80288212.033152521"/>
    <n v="0.87184577381279227"/>
    <n v="80288228.879014507"/>
  </r>
  <r>
    <x v="0"/>
    <x v="4"/>
    <x v="1"/>
    <x v="7"/>
    <x v="1"/>
    <x v="0"/>
    <x v="0"/>
    <n v="2769044521.74509"/>
    <n v="0.91942802460821016"/>
    <n v="2545937134.680274"/>
    <n v="0.91713218595395429"/>
    <n v="2539579855.2318964"/>
  </r>
  <r>
    <x v="0"/>
    <x v="4"/>
    <x v="2"/>
    <x v="7"/>
    <x v="1"/>
    <x v="0"/>
    <x v="0"/>
    <n v="-9224961.1193836797"/>
    <n v="0.86214216246670727"/>
    <n v="-7953227.9281367417"/>
    <n v="0.86214223600072448"/>
    <n v="-7953228.6064851917"/>
  </r>
  <r>
    <x v="0"/>
    <x v="4"/>
    <x v="3"/>
    <x v="7"/>
    <x v="1"/>
    <x v="0"/>
    <x v="0"/>
    <n v="-8440693.9753554799"/>
    <n v="0.96126936583500178"/>
    <n v="-8113780.5448972825"/>
    <n v="0.96126936583500178"/>
    <n v="-8113780.5448972825"/>
  </r>
  <r>
    <x v="0"/>
    <x v="4"/>
    <x v="4"/>
    <x v="7"/>
    <x v="1"/>
    <x v="0"/>
    <x v="0"/>
    <n v="2843468811.0999198"/>
    <n v="0.95122922298734647"/>
    <n v="2704790627.7713304"/>
    <n v="0.95085362408962559"/>
    <n v="2703722624.0201778"/>
  </r>
  <r>
    <x v="0"/>
    <x v="4"/>
    <x v="0"/>
    <x v="8"/>
    <x v="1"/>
    <x v="0"/>
    <x v="0"/>
    <n v="145426762.50131601"/>
    <n v="0.87184559088443803"/>
    <n v="126789681.68337069"/>
    <n v="0.87184577381279227"/>
    <n v="126789708.28604902"/>
  </r>
  <r>
    <x v="0"/>
    <x v="4"/>
    <x v="1"/>
    <x v="8"/>
    <x v="1"/>
    <x v="0"/>
    <x v="0"/>
    <n v="1560298596.6307399"/>
    <n v="0.91942802460821016"/>
    <n v="1434582256.4991636"/>
    <n v="0.91713218595395429"/>
    <n v="1431000062.6688378"/>
  </r>
  <r>
    <x v="0"/>
    <x v="4"/>
    <x v="2"/>
    <x v="8"/>
    <x v="1"/>
    <x v="0"/>
    <x v="0"/>
    <n v="-191871.72136507"/>
    <n v="0.86214216246670727"/>
    <n v="-165420.70077389097"/>
    <n v="0.86214223600072448"/>
    <n v="-165420.71488298944"/>
  </r>
  <r>
    <x v="0"/>
    <x v="4"/>
    <x v="3"/>
    <x v="8"/>
    <x v="1"/>
    <x v="0"/>
    <x v="0"/>
    <n v="0"/>
    <n v="0.96126936583500178"/>
    <n v="0"/>
    <n v="0.96126936583500178"/>
    <n v="0"/>
  </r>
  <r>
    <x v="0"/>
    <x v="4"/>
    <x v="4"/>
    <x v="8"/>
    <x v="1"/>
    <x v="0"/>
    <x v="0"/>
    <n v="1705533487.4106901"/>
    <n v="0.95122922298734647"/>
    <n v="1622353294.00857"/>
    <n v="0.95085362408962559"/>
    <n v="1621712697.5106726"/>
  </r>
  <r>
    <x v="0"/>
    <x v="4"/>
    <x v="0"/>
    <x v="9"/>
    <x v="1"/>
    <x v="0"/>
    <x v="0"/>
    <n v="11450269.433"/>
    <n v="0.87184559088443803"/>
    <n v="9982866.9195999037"/>
    <n v="0.87184577381279227"/>
    <n v="9982869.0141788479"/>
  </r>
  <r>
    <x v="0"/>
    <x v="4"/>
    <x v="1"/>
    <x v="9"/>
    <x v="1"/>
    <x v="0"/>
    <x v="0"/>
    <n v="3272143379.5374398"/>
    <n v="0.91942802460821016"/>
    <n v="3008500323.682941"/>
    <n v="0.91713218595395429"/>
    <n v="3000988010.4299316"/>
  </r>
  <r>
    <x v="0"/>
    <x v="4"/>
    <x v="2"/>
    <x v="9"/>
    <x v="1"/>
    <x v="0"/>
    <x v="0"/>
    <n v="101818936.055666"/>
    <n v="0.86214216246670727"/>
    <n v="87782397.71109128"/>
    <n v="0.86214223600072448"/>
    <n v="87782405.198246673"/>
  </r>
  <r>
    <x v="0"/>
    <x v="4"/>
    <x v="3"/>
    <x v="9"/>
    <x v="1"/>
    <x v="0"/>
    <x v="0"/>
    <n v="8964592340.8246403"/>
    <n v="0.96126936583500178"/>
    <n v="8617387994.4338169"/>
    <n v="0.96126936583500178"/>
    <n v="8617387994.4338169"/>
  </r>
  <r>
    <x v="0"/>
    <x v="4"/>
    <x v="4"/>
    <x v="9"/>
    <x v="1"/>
    <x v="0"/>
    <x v="0"/>
    <n v="12350004925.8507"/>
    <n v="0.95122922298734647"/>
    <n v="11747685589.506863"/>
    <n v="0.95085362408962559"/>
    <n v="11743046941.269867"/>
  </r>
  <r>
    <x v="0"/>
    <x v="4"/>
    <x v="3"/>
    <x v="10"/>
    <x v="1"/>
    <x v="0"/>
    <x v="0"/>
    <n v="1344197013.92646"/>
    <n v="0.96126936583500178"/>
    <n v="1292135411.1343913"/>
    <n v="0.96126936583500178"/>
    <n v="1292135411.1343913"/>
  </r>
  <r>
    <x v="0"/>
    <x v="4"/>
    <x v="4"/>
    <x v="10"/>
    <x v="1"/>
    <x v="0"/>
    <x v="0"/>
    <n v="1344197013.92646"/>
    <n v="0.95122922298734647"/>
    <n v="1278639481.0991778"/>
    <n v="0.95085362408962559"/>
    <n v="1278134602.1824274"/>
  </r>
  <r>
    <x v="0"/>
    <x v="4"/>
    <x v="0"/>
    <x v="11"/>
    <x v="1"/>
    <x v="0"/>
    <x v="0"/>
    <n v="78141800"/>
    <n v="0.87184559088443803"/>
    <n v="68127583.793773577"/>
    <n v="0.87184577381279227"/>
    <n v="68127598.088124454"/>
  </r>
  <r>
    <x v="0"/>
    <x v="4"/>
    <x v="1"/>
    <x v="11"/>
    <x v="1"/>
    <x v="0"/>
    <x v="0"/>
    <n v="5602800"/>
    <n v="0.91942802460821016"/>
    <n v="5151371.33627488"/>
    <n v="0.91713218595395429"/>
    <n v="5138508.2114628153"/>
  </r>
  <r>
    <x v="0"/>
    <x v="4"/>
    <x v="2"/>
    <x v="11"/>
    <x v="1"/>
    <x v="0"/>
    <x v="0"/>
    <n v="12884000"/>
    <n v="0.86214216246670727"/>
    <n v="11107839.621221056"/>
    <n v="0.86214223600072448"/>
    <n v="11107840.568633335"/>
  </r>
  <r>
    <x v="0"/>
    <x v="4"/>
    <x v="3"/>
    <x v="11"/>
    <x v="1"/>
    <x v="0"/>
    <x v="0"/>
    <n v="7716900"/>
    <n v="0.96126936583500178"/>
    <n v="7418019.5692121256"/>
    <n v="0.96126936583500178"/>
    <n v="7418019.5692121256"/>
  </r>
  <r>
    <x v="0"/>
    <x v="4"/>
    <x v="4"/>
    <x v="11"/>
    <x v="1"/>
    <x v="0"/>
    <x v="0"/>
    <n v="104345500"/>
    <n v="0.95122922298734647"/>
    <n v="99256488.887226164"/>
    <n v="0.95085362408962559"/>
    <n v="99217296.832444027"/>
  </r>
  <r>
    <x v="0"/>
    <x v="4"/>
    <x v="3"/>
    <x v="12"/>
    <x v="1"/>
    <x v="0"/>
    <x v="0"/>
    <n v="698000000"/>
    <n v="0.96126936583500178"/>
    <n v="670966017.35283124"/>
    <n v="0.96126936583500178"/>
    <n v="670966017.35283124"/>
  </r>
  <r>
    <x v="0"/>
    <x v="4"/>
    <x v="4"/>
    <x v="12"/>
    <x v="1"/>
    <x v="0"/>
    <x v="0"/>
    <n v="698000000"/>
    <n v="0.95122922298734647"/>
    <n v="663957997.64516783"/>
    <n v="0.95085362408962559"/>
    <n v="663695829.6145587"/>
  </r>
  <r>
    <x v="0"/>
    <x v="5"/>
    <x v="0"/>
    <x v="13"/>
    <x v="1"/>
    <x v="0"/>
    <x v="0"/>
    <n v="3994997870.0118499"/>
    <n v="0.70355050089790239"/>
    <n v="2810682752.5328903"/>
    <n v="0.70355019766831284"/>
    <n v="2810681541.1313257"/>
  </r>
  <r>
    <x v="0"/>
    <x v="5"/>
    <x v="1"/>
    <x v="13"/>
    <x v="1"/>
    <x v="0"/>
    <x v="0"/>
    <n v="887338212.41941297"/>
    <n v="0.54051948991264687"/>
    <n v="479623597.95694101"/>
    <n v="0.53744878633988591"/>
    <n v="476898845.33781737"/>
  </r>
  <r>
    <x v="0"/>
    <x v="5"/>
    <x v="2"/>
    <x v="13"/>
    <x v="1"/>
    <x v="0"/>
    <x v="0"/>
    <n v="6666092958.8421097"/>
    <n v="0.61198989781319768"/>
    <n v="4079581548.6950593"/>
    <n v="0.6119897475880981"/>
    <n v="4079580547.2805805"/>
  </r>
  <r>
    <x v="0"/>
    <x v="5"/>
    <x v="3"/>
    <x v="13"/>
    <x v="1"/>
    <x v="0"/>
    <x v="0"/>
    <n v="187996724.77010199"/>
    <n v="0.70569434744703741"/>
    <n v="132668226.00881742"/>
    <n v="0.70569434744703741"/>
    <n v="132668226.00881742"/>
  </r>
  <r>
    <x v="0"/>
    <x v="5"/>
    <x v="4"/>
    <x v="13"/>
    <x v="1"/>
    <x v="0"/>
    <x v="0"/>
    <n v="11736425766.043501"/>
    <n v="0.65710124243330748"/>
    <n v="7712019952.5934668"/>
    <n v="0.65586330537356086"/>
    <n v="7697490996.1887169"/>
  </r>
  <r>
    <x v="0"/>
    <x v="6"/>
    <x v="0"/>
    <x v="14"/>
    <x v="1"/>
    <x v="0"/>
    <x v="0"/>
    <n v="15429674.038968662"/>
    <n v="0.47875410502739657"/>
    <n v="7387019.7853908967"/>
    <n v="0.47875406183980446"/>
    <n v="7387019.1190204285"/>
  </r>
  <r>
    <x v="0"/>
    <x v="6"/>
    <x v="1"/>
    <x v="14"/>
    <x v="1"/>
    <x v="0"/>
    <x v="0"/>
    <n v="1569857964.0716519"/>
    <n v="0.56650066860638792"/>
    <n v="889325586.26365376"/>
    <n v="0.56305983109612567"/>
    <n v="883923960.09509206"/>
  </r>
  <r>
    <x v="0"/>
    <x v="6"/>
    <x v="2"/>
    <x v="14"/>
    <x v="1"/>
    <x v="0"/>
    <x v="0"/>
    <n v="356674907.89360332"/>
    <n v="0.46227068748601263"/>
    <n v="164880354.88098624"/>
    <n v="0.46227064946658847"/>
    <n v="164880341.32041162"/>
  </r>
  <r>
    <x v="0"/>
    <x v="6"/>
    <x v="3"/>
    <x v="14"/>
    <x v="1"/>
    <x v="0"/>
    <x v="0"/>
    <n v="0"/>
    <n v="0"/>
    <n v="0"/>
    <n v="0"/>
    <n v="0"/>
  </r>
  <r>
    <x v="0"/>
    <x v="6"/>
    <x v="4"/>
    <x v="14"/>
    <x v="1"/>
    <x v="0"/>
    <x v="0"/>
    <n v="1941962546.0042241"/>
    <n v="0.56047304775642326"/>
    <n v="1088417666.7878108"/>
    <n v="0.55965232046706814"/>
    <n v="1086823845.1313996"/>
  </r>
  <r>
    <x v="0"/>
    <x v="7"/>
    <x v="0"/>
    <x v="15"/>
    <x v="0"/>
    <x v="0"/>
    <x v="0"/>
    <n v="0"/>
    <n v="0"/>
    <n v="0"/>
    <n v="0"/>
    <n v="0"/>
  </r>
  <r>
    <x v="0"/>
    <x v="7"/>
    <x v="1"/>
    <x v="15"/>
    <x v="0"/>
    <x v="0"/>
    <x v="0"/>
    <n v="0"/>
    <n v="0"/>
    <n v="0"/>
    <n v="0"/>
    <n v="0"/>
  </r>
  <r>
    <x v="0"/>
    <x v="7"/>
    <x v="2"/>
    <x v="15"/>
    <x v="0"/>
    <x v="0"/>
    <x v="0"/>
    <n v="0"/>
    <n v="0"/>
    <n v="0"/>
    <n v="0"/>
    <n v="0"/>
  </r>
  <r>
    <x v="0"/>
    <x v="7"/>
    <x v="3"/>
    <x v="15"/>
    <x v="0"/>
    <x v="0"/>
    <x v="0"/>
    <n v="0"/>
    <n v="0"/>
    <n v="0"/>
    <n v="0"/>
    <n v="0"/>
  </r>
  <r>
    <x v="0"/>
    <x v="7"/>
    <x v="4"/>
    <x v="15"/>
    <x v="0"/>
    <x v="0"/>
    <x v="0"/>
    <n v="0"/>
    <n v="0"/>
    <n v="0"/>
    <n v="0"/>
    <n v="0"/>
  </r>
  <r>
    <x v="0"/>
    <x v="7"/>
    <x v="0"/>
    <x v="15"/>
    <x v="1"/>
    <x v="0"/>
    <x v="0"/>
    <n v="0"/>
    <n v="0"/>
    <n v="0"/>
    <n v="0"/>
    <n v="0"/>
  </r>
  <r>
    <x v="0"/>
    <x v="7"/>
    <x v="1"/>
    <x v="15"/>
    <x v="1"/>
    <x v="0"/>
    <x v="0"/>
    <n v="0"/>
    <n v="0"/>
    <n v="0"/>
    <n v="0"/>
    <n v="0"/>
  </r>
  <r>
    <x v="0"/>
    <x v="7"/>
    <x v="2"/>
    <x v="15"/>
    <x v="1"/>
    <x v="0"/>
    <x v="0"/>
    <n v="0"/>
    <n v="0"/>
    <n v="0"/>
    <n v="0"/>
    <n v="0"/>
  </r>
  <r>
    <x v="0"/>
    <x v="7"/>
    <x v="3"/>
    <x v="15"/>
    <x v="1"/>
    <x v="0"/>
    <x v="0"/>
    <n v="0"/>
    <n v="0"/>
    <n v="0"/>
    <n v="0"/>
    <n v="0"/>
  </r>
  <r>
    <x v="0"/>
    <x v="7"/>
    <x v="4"/>
    <x v="15"/>
    <x v="1"/>
    <x v="0"/>
    <x v="0"/>
    <n v="0"/>
    <n v="0"/>
    <n v="0"/>
    <n v="0"/>
    <n v="0"/>
  </r>
  <r>
    <x v="0"/>
    <x v="1"/>
    <x v="3"/>
    <x v="1"/>
    <x v="1"/>
    <x v="1"/>
    <x v="0"/>
    <n v="0"/>
    <n v="0"/>
    <n v="0"/>
    <n v="0.67438663426693068"/>
    <n v="0"/>
  </r>
  <r>
    <x v="0"/>
    <x v="1"/>
    <x v="1"/>
    <x v="1"/>
    <x v="1"/>
    <x v="1"/>
    <x v="0"/>
    <n v="333588773.47999996"/>
    <n v="0.92199233274386405"/>
    <n v="307566291.43798959"/>
    <n v="0.92428962563293326"/>
    <n v="308332642.55517852"/>
  </r>
  <r>
    <x v="0"/>
    <x v="1"/>
    <x v="2"/>
    <x v="1"/>
    <x v="1"/>
    <x v="1"/>
    <x v="0"/>
    <n v="20586.080000000002"/>
    <n v="0.72896847715894852"/>
    <n v="15006.603388272288"/>
    <n v="0.72896895892381186"/>
    <n v="15006.613305922307"/>
  </r>
  <r>
    <x v="0"/>
    <x v="1"/>
    <x v="0"/>
    <x v="1"/>
    <x v="1"/>
    <x v="1"/>
    <x v="0"/>
    <n v="14948.21"/>
    <n v="0.67962426960633493"/>
    <n v="10159.166303172111"/>
    <n v="0.67962518552408802"/>
    <n v="10159.179994503027"/>
  </r>
  <r>
    <x v="0"/>
    <x v="1"/>
    <x v="4"/>
    <x v="1"/>
    <x v="1"/>
    <x v="1"/>
    <x v="0"/>
    <n v="333624307.76999998"/>
    <n v="0.80904098695691795"/>
    <n v="269915739.23105931"/>
    <n v="0.81087852840911645"/>
    <n v="270528787.726047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9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29:G40" firstHeaderRow="1" firstDataRow="2" firstDataCol="1"/>
  <pivotFields count="3">
    <pivotField axis="axisRow" showAll="0">
      <items count="15">
        <item m="1" x="12"/>
        <item m="1" x="13"/>
        <item x="2"/>
        <item x="3"/>
        <item m="1" x="9"/>
        <item x="4"/>
        <item m="1" x="10"/>
        <item m="1" x="11"/>
        <item x="8"/>
        <item x="0"/>
        <item x="1"/>
        <item x="5"/>
        <item x="6"/>
        <item x="7"/>
        <item t="default"/>
      </items>
    </pivotField>
    <pivotField axis="axisCol" showAll="0">
      <items count="9">
        <item x="4"/>
        <item x="0"/>
        <item x="1"/>
        <item m="1" x="7"/>
        <item x="5"/>
        <item x="2"/>
        <item m="1" x="6"/>
        <item x="3"/>
        <item t="default"/>
      </items>
    </pivotField>
    <pivotField showAll="0"/>
  </pivotFields>
  <rowFields count="1">
    <field x="0"/>
  </rowFields>
  <rowItems count="10">
    <i>
      <x v="2"/>
    </i>
    <i>
      <x v="3"/>
    </i>
    <i>
      <x v="5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6">
    <i>
      <x/>
    </i>
    <i>
      <x v="1"/>
    </i>
    <i>
      <x v="2"/>
    </i>
    <i>
      <x v="4"/>
    </i>
    <i>
      <x v="5"/>
    </i>
    <i>
      <x v="7"/>
    </i>
  </colItem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4:G15" firstHeaderRow="1" firstDataRow="2" firstDataCol="1"/>
  <pivotFields count="3">
    <pivotField axis="axisRow" showAll="0">
      <items count="15">
        <item m="1" x="12"/>
        <item m="1" x="13"/>
        <item x="2"/>
        <item x="3"/>
        <item m="1" x="9"/>
        <item x="4"/>
        <item m="1" x="10"/>
        <item m="1" x="11"/>
        <item x="8"/>
        <item x="0"/>
        <item x="1"/>
        <item x="5"/>
        <item x="6"/>
        <item x="7"/>
        <item t="default"/>
      </items>
    </pivotField>
    <pivotField axis="axisCol" showAll="0">
      <items count="9">
        <item x="4"/>
        <item x="0"/>
        <item x="1"/>
        <item m="1" x="7"/>
        <item x="5"/>
        <item x="2"/>
        <item m="1" x="6"/>
        <item x="3"/>
        <item t="default"/>
      </items>
    </pivotField>
    <pivotField showAll="0"/>
  </pivotFields>
  <rowFields count="1">
    <field x="0"/>
  </rowFields>
  <rowItems count="10">
    <i>
      <x v="2"/>
    </i>
    <i>
      <x v="3"/>
    </i>
    <i>
      <x v="5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6">
    <i>
      <x/>
    </i>
    <i>
      <x v="1"/>
    </i>
    <i>
      <x v="2"/>
    </i>
    <i>
      <x v="4"/>
    </i>
    <i>
      <x v="5"/>
    </i>
    <i>
      <x v="7"/>
    </i>
  </colItem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3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6:D21" firstHeaderRow="1" firstDataRow="1" firstDataCol="3" rowPageCount="4" colPageCount="1"/>
  <pivotFields count="12"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5">
        <item sd="0" x="4"/>
        <item sd="0" x="3"/>
        <item sd="0" x="2"/>
        <item sd="0" x="0"/>
        <item sd="0" x="1"/>
      </items>
    </pivotField>
    <pivotField axis="axisRow" compact="0" outline="0" showAll="0" defaultSubtotal="0">
      <items count="16">
        <item x="4"/>
        <item x="6"/>
        <item x="3"/>
        <item x="15"/>
        <item x="9"/>
        <item x="8"/>
        <item x="10"/>
        <item x="7"/>
        <item x="5"/>
        <item x="12"/>
        <item x="13"/>
        <item x="11"/>
        <item x="0"/>
        <item x="2"/>
        <item x="1"/>
        <item x="14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2">
        <item x="0"/>
        <item x="1"/>
      </items>
    </pivotField>
    <pivotField axis="axisPage" compact="0" outline="0" showAll="0" defaultSubtotal="0">
      <items count="1">
        <item x="0"/>
      </items>
    </pivotField>
    <pivotField dataField="1" compact="0" outline="0" showAll="0" defaultSubtotal="0"/>
    <pivotField compact="0" numFmtId="9" outline="0" showAll="0" defaultSubtotal="0"/>
    <pivotField dataField="1" compact="0" numFmtId="259" outline="0" showAll="0" defaultSubtotal="0"/>
    <pivotField compact="0" outline="0" showAll="0" defaultSubtotal="0"/>
    <pivotField dataField="1" compact="0" numFmtId="259" outline="0" showAll="0" defaultSubtotal="0"/>
  </pivotFields>
  <rowFields count="3">
    <field x="-2"/>
    <field x="2"/>
    <field x="3"/>
  </rowFields>
  <rowItems count="15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i="2">
      <x v="2"/>
      <x/>
    </i>
    <i r="1" i="2">
      <x v="1"/>
    </i>
    <i r="1" i="2">
      <x v="2"/>
    </i>
    <i r="1" i="2">
      <x v="3"/>
    </i>
    <i r="1" i="2">
      <x v="4"/>
    </i>
  </rowItems>
  <colItems count="1">
    <i/>
  </colItems>
  <pageFields count="4">
    <pageField fld="4" hier="-1"/>
    <pageField fld="5" item="0" hier="-1"/>
    <pageField fld="6" hier="-1"/>
    <pageField fld="0" item="0" hier="-1"/>
  </pageFields>
  <dataFields count="3">
    <dataField name="Sum of EC_9997" fld="7" baseField="0" baseItem="0"/>
    <dataField name="Sum of Diversified Amount" fld="9" baseField="0" baseItem="0"/>
    <dataField name="Sum of CBNA IC Diversified Amount" fld="11" baseField="0" baseItem="0"/>
  </dataFields>
  <formats count="6">
    <format dxfId="5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1">
            <x v="1"/>
          </reference>
          <reference field="2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>
            <x v="2"/>
          </reference>
          <reference field="2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2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Q33:V43" firstHeaderRow="1" firstDataRow="2" firstDataCol="1" rowPageCount="3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showAll="0" defaultSubtotal="0"/>
    <pivotField axis="axisPage" showAll="0">
      <items count="3">
        <item x="0"/>
        <item m="1" x="1"/>
        <item t="default"/>
      </items>
    </pivotField>
    <pivotField numFmtId="259"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3">
    <pageField fld="0" item="0" hier="-1"/>
    <pageField fld="4" item="0" hier="-1"/>
    <pageField fld="6" hier="-1"/>
  </pageFields>
  <dataFields count="1">
    <dataField name="Max of Diversification Factor" fld="8" subtotal="max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H33:M43" firstHeaderRow="1" firstDataRow="2" firstDataCol="1" rowPageCount="3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showAll="0" defaultSubtotal="0"/>
    <pivotField axis="axisPage" showAll="0">
      <items count="3">
        <item x="0"/>
        <item m="1" x="1"/>
        <item t="default"/>
      </items>
    </pivotField>
    <pivotField numFmtId="259" showAll="0"/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3">
    <pageField fld="0" item="0" hier="-1"/>
    <pageField fld="4" item="0" hier="-1"/>
    <pageField fld="6" hier="-1"/>
  </pageFields>
  <dataFields count="1">
    <dataField name="Sum of Diversified Amount" fld="9" baseField="1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3:F43" firstHeaderRow="1" firstDataRow="2" firstDataCol="1" rowPageCount="3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showAll="0" defaultSubtotal="0"/>
    <pivotField axis="axisPage" showAll="0">
      <items count="3">
        <item x="0"/>
        <item m="1" x="1"/>
        <item t="default"/>
      </items>
    </pivotField>
    <pivotField dataField="1" numFmtId="259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3">
    <pageField fld="0" item="0" hier="-1"/>
    <pageField fld="4" item="0" hier="-1"/>
    <pageField fld="6" hier="-1"/>
  </pageFields>
  <dataFields count="1">
    <dataField name="Sum of EC_9997" fld="7" baseField="1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Q33:V43" firstHeaderRow="1" firstDataRow="2" firstDataCol="1" rowPageCount="4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3">
        <item x="0"/>
        <item m="1" x="1"/>
        <item t="default"/>
      </items>
    </pivotField>
    <pivotField numFmtId="259"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item="0" hier="-1"/>
  </pageFields>
  <dataFields count="1">
    <dataField name="Max of Diversification Factor" fld="8" subtotal="max" baseField="1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H33:M43" firstHeaderRow="1" firstDataRow="2" firstDataCol="1" rowPageCount="4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3">
        <item x="0"/>
        <item m="1" x="1"/>
        <item t="default"/>
      </items>
    </pivotField>
    <pivotField numFmtId="259" showAll="0"/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item="0" hier="-1"/>
  </pageFields>
  <dataFields count="1">
    <dataField name="Sum of Diversified Amount" fld="9" baseField="1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91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3:F43" firstHeaderRow="1" firstDataRow="2" firstDataCol="1" rowPageCount="4" colPageCount="1"/>
  <pivotFields count="10">
    <pivotField axis="axisPage" showAll="0">
      <items count="2"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6"/>
        <item m="1" x="8"/>
        <item t="default"/>
      </items>
    </pivotField>
    <pivotField axis="axisCol" showAll="0">
      <items count="7">
        <item x="4"/>
        <item x="0"/>
        <item x="1"/>
        <item x="2"/>
        <item x="3"/>
        <item m="1" x="5"/>
        <item t="default"/>
      </items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3">
        <item x="0"/>
        <item m="1" x="1"/>
        <item t="default"/>
      </items>
    </pivotField>
    <pivotField dataField="1" numFmtId="259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item="0" hier="-1"/>
  </pageFields>
  <dataFields count="1">
    <dataField name="Sum of EC_9997" fld="7" baseField="1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7" cacheId="93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Q33:V43" firstHeaderRow="1" firstDataRow="2" firstDataCol="1" rowPageCount="4" colPageCount="1"/>
  <pivotFields count="12">
    <pivotField axis="axisPage" showAll="0">
      <items count="2"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7"/>
        <item x="6"/>
        <item t="default"/>
      </items>
    </pivotField>
    <pivotField axis="axisCol" showAll="0">
      <items count="6">
        <item x="4"/>
        <item x="0"/>
        <item x="1"/>
        <item x="2"/>
        <item x="3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2">
        <item x="0"/>
        <item t="default"/>
      </items>
    </pivotField>
    <pivotField numFmtId="259" showAll="0"/>
    <pivotField showAll="0"/>
    <pivotField showAll="0"/>
    <pivotField dataField="1" showAll="0" defaultSubtotal="0"/>
    <pivotField numFmtId="259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hier="-1"/>
  </pageFields>
  <dataFields count="1">
    <dataField name="Average of CBNA IC DF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6" cacheId="93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H33:M43" firstHeaderRow="1" firstDataRow="2" firstDataCol="1" rowPageCount="4" colPageCount="1"/>
  <pivotFields count="12">
    <pivotField axis="axisPage" showAll="0">
      <items count="2"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7"/>
        <item x="6"/>
        <item t="default"/>
      </items>
    </pivotField>
    <pivotField axis="axisCol" showAll="0">
      <items count="6">
        <item x="4"/>
        <item x="0"/>
        <item x="1"/>
        <item x="2"/>
        <item x="3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2">
        <item x="0"/>
        <item t="default"/>
      </items>
    </pivotField>
    <pivotField numFmtId="259" showAll="0"/>
    <pivotField showAll="0"/>
    <pivotField showAll="0"/>
    <pivotField showAll="0" defaultSubtotal="0"/>
    <pivotField dataField="1" numFmtId="259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hier="-1"/>
  </pageFields>
  <dataFields count="1">
    <dataField name="Sum of CBNA IC Diversified 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93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3:F43" firstHeaderRow="1" firstDataRow="2" firstDataCol="1" rowPageCount="4" colPageCount="1"/>
  <pivotFields count="12">
    <pivotField axis="axisPage" showAll="0">
      <items count="2"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7"/>
        <item x="6"/>
        <item t="default"/>
      </items>
    </pivotField>
    <pivotField axis="axisCol" showAll="0">
      <items count="6">
        <item x="4"/>
        <item x="0"/>
        <item x="1"/>
        <item x="2"/>
        <item x="3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 defaultSubtotal="0">
      <items count="2">
        <item x="0"/>
        <item x="1"/>
      </items>
    </pivotField>
    <pivotField axis="axisPage" showAll="0">
      <items count="2">
        <item x="0"/>
        <item t="default"/>
      </items>
    </pivotField>
    <pivotField dataField="1" numFmtId="259" showAll="0"/>
    <pivotField showAll="0"/>
    <pivotField showAll="0"/>
    <pivotField showAll="0" defaultSubtotal="0"/>
    <pivotField numFmtId="259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pageFields count="4">
    <pageField fld="0" item="0" hier="-1"/>
    <pageField fld="4" item="1" hier="-1"/>
    <pageField fld="6" hier="-1"/>
    <pageField fld="5" hier="-1"/>
  </pageFields>
  <dataFields count="1">
    <dataField name="Sum of EC_9997" fld="7" baseField="1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6"/>
  <sheetViews>
    <sheetView workbookViewId="0">
      <selection activeCell="I23" sqref="I23"/>
    </sheetView>
  </sheetViews>
  <sheetFormatPr defaultRowHeight="15"/>
  <cols>
    <col min="1" max="1" width="19" bestFit="1" customWidth="1"/>
    <col min="2" max="2" width="19.85546875" bestFit="1" customWidth="1"/>
    <col min="3" max="3" width="29" customWidth="1"/>
    <col min="4" max="4" width="17.42578125" bestFit="1" customWidth="1"/>
    <col min="5" max="5" width="24.85546875" bestFit="1" customWidth="1"/>
    <col min="6" max="6" width="48.7109375" bestFit="1" customWidth="1"/>
  </cols>
  <sheetData>
    <row r="1" spans="1:9" ht="18.75">
      <c r="A1" s="30" t="s">
        <v>80</v>
      </c>
    </row>
    <row r="2" spans="1:9">
      <c r="A2" s="94" t="s">
        <v>112</v>
      </c>
    </row>
    <row r="3" spans="1:9" s="7" customFormat="1">
      <c r="A3" s="31"/>
    </row>
    <row r="4" spans="1:9">
      <c r="A4" s="88" t="s">
        <v>6</v>
      </c>
      <c r="B4" s="89" t="s">
        <v>7</v>
      </c>
      <c r="C4" s="90" t="s">
        <v>8</v>
      </c>
      <c r="D4" s="90" t="s">
        <v>9</v>
      </c>
      <c r="E4" s="90" t="s">
        <v>10</v>
      </c>
      <c r="F4" s="90" t="s">
        <v>11</v>
      </c>
      <c r="I4" s="7"/>
    </row>
    <row r="5" spans="1:9">
      <c r="A5" s="32" t="s">
        <v>0</v>
      </c>
      <c r="B5" s="33" t="s">
        <v>17</v>
      </c>
      <c r="C5" s="34" t="s">
        <v>15</v>
      </c>
      <c r="D5" s="33" t="s">
        <v>16</v>
      </c>
      <c r="E5" s="33" t="s">
        <v>16</v>
      </c>
      <c r="F5" s="35" t="s">
        <v>18</v>
      </c>
      <c r="H5" s="7"/>
      <c r="I5" s="7"/>
    </row>
    <row r="6" spans="1:9" ht="25.5">
      <c r="A6" s="36" t="s">
        <v>55</v>
      </c>
      <c r="B6" s="37" t="s">
        <v>38</v>
      </c>
      <c r="C6" s="38" t="s">
        <v>39</v>
      </c>
      <c r="D6" s="37" t="s">
        <v>16</v>
      </c>
      <c r="E6" s="37" t="s">
        <v>14</v>
      </c>
      <c r="F6" s="39" t="s">
        <v>40</v>
      </c>
      <c r="H6" s="7"/>
      <c r="I6" s="7"/>
    </row>
    <row r="7" spans="1:9" ht="45">
      <c r="A7" s="36" t="s">
        <v>1</v>
      </c>
      <c r="B7" s="37" t="s">
        <v>41</v>
      </c>
      <c r="C7" s="38" t="s">
        <v>42</v>
      </c>
      <c r="D7" s="37" t="s">
        <v>16</v>
      </c>
      <c r="E7" s="37"/>
      <c r="F7" s="8" t="s">
        <v>50</v>
      </c>
      <c r="H7" s="7"/>
      <c r="I7" s="7"/>
    </row>
    <row r="8" spans="1:9">
      <c r="A8" s="36" t="s">
        <v>2</v>
      </c>
      <c r="B8" s="37" t="s">
        <v>43</v>
      </c>
      <c r="C8" s="37" t="s">
        <v>42</v>
      </c>
      <c r="D8" s="37" t="s">
        <v>16</v>
      </c>
      <c r="E8" s="37" t="s">
        <v>16</v>
      </c>
      <c r="F8" s="39" t="s">
        <v>46</v>
      </c>
      <c r="H8" s="7"/>
      <c r="I8" s="7"/>
    </row>
    <row r="9" spans="1:9">
      <c r="A9" s="36" t="s">
        <v>3</v>
      </c>
      <c r="B9" s="37" t="s">
        <v>81</v>
      </c>
      <c r="C9" s="37" t="s">
        <v>44</v>
      </c>
      <c r="D9" s="37" t="s">
        <v>16</v>
      </c>
      <c r="E9" s="37" t="s">
        <v>16</v>
      </c>
      <c r="F9" s="39" t="s">
        <v>49</v>
      </c>
      <c r="H9" s="7"/>
      <c r="I9" s="7"/>
    </row>
    <row r="10" spans="1:9" s="7" customFormat="1" ht="30">
      <c r="A10" s="36" t="s">
        <v>103</v>
      </c>
      <c r="B10" s="37" t="s">
        <v>81</v>
      </c>
      <c r="C10" s="37" t="s">
        <v>44</v>
      </c>
      <c r="D10" s="37" t="s">
        <v>16</v>
      </c>
      <c r="E10" s="84" t="s">
        <v>14</v>
      </c>
      <c r="F10" s="8" t="s">
        <v>96</v>
      </c>
    </row>
    <row r="11" spans="1:9" s="7" customFormat="1" ht="60">
      <c r="A11" s="36" t="s">
        <v>85</v>
      </c>
      <c r="B11" s="37" t="s">
        <v>81</v>
      </c>
      <c r="C11" s="37" t="s">
        <v>44</v>
      </c>
      <c r="D11" s="37" t="s">
        <v>16</v>
      </c>
      <c r="E11" s="37" t="s">
        <v>14</v>
      </c>
      <c r="F11" s="8" t="s">
        <v>82</v>
      </c>
    </row>
    <row r="12" spans="1:9">
      <c r="A12" s="40" t="s">
        <v>53</v>
      </c>
      <c r="B12" s="37" t="s">
        <v>51</v>
      </c>
      <c r="C12" s="37" t="s">
        <v>45</v>
      </c>
      <c r="D12" s="37" t="s">
        <v>16</v>
      </c>
      <c r="E12" s="37"/>
      <c r="F12" s="39" t="s">
        <v>48</v>
      </c>
      <c r="H12" s="7"/>
      <c r="I12" s="7"/>
    </row>
    <row r="13" spans="1:9" ht="25.5">
      <c r="A13" s="41" t="s">
        <v>4</v>
      </c>
      <c r="B13" s="37" t="s">
        <v>47</v>
      </c>
      <c r="C13" s="37" t="s">
        <v>45</v>
      </c>
      <c r="D13" s="37"/>
      <c r="E13" s="37"/>
      <c r="F13" s="39" t="s">
        <v>83</v>
      </c>
      <c r="H13" s="7"/>
      <c r="I13" s="7"/>
    </row>
    <row r="14" spans="1:9" ht="30">
      <c r="A14" s="91" t="s">
        <v>5</v>
      </c>
      <c r="B14" s="37" t="s">
        <v>52</v>
      </c>
      <c r="C14" s="37" t="s">
        <v>45</v>
      </c>
      <c r="D14" s="37"/>
      <c r="E14" s="37"/>
      <c r="F14" s="92" t="s">
        <v>84</v>
      </c>
      <c r="H14" s="7"/>
      <c r="I14" s="7"/>
    </row>
    <row r="15" spans="1:9">
      <c r="A15" s="85" t="s">
        <v>97</v>
      </c>
      <c r="B15" s="84" t="s">
        <v>99</v>
      </c>
      <c r="C15" s="84" t="s">
        <v>45</v>
      </c>
      <c r="D15" s="37"/>
      <c r="E15" s="37"/>
      <c r="F15" s="39" t="s">
        <v>117</v>
      </c>
    </row>
    <row r="16" spans="1:9" ht="30">
      <c r="A16" s="86" t="s">
        <v>98</v>
      </c>
      <c r="B16" s="93" t="s">
        <v>101</v>
      </c>
      <c r="C16" s="93" t="s">
        <v>45</v>
      </c>
      <c r="D16" s="42"/>
      <c r="E16" s="42"/>
      <c r="F16" s="43" t="s">
        <v>100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115" zoomScaleNormal="115" workbookViewId="0">
      <selection activeCell="H20" sqref="H20"/>
    </sheetView>
  </sheetViews>
  <sheetFormatPr defaultRowHeight="15"/>
  <cols>
    <col min="2" max="2" width="18.7109375" bestFit="1" customWidth="1"/>
    <col min="3" max="3" width="12.28515625" bestFit="1" customWidth="1"/>
    <col min="4" max="4" width="16.42578125" bestFit="1" customWidth="1"/>
    <col min="6" max="7" width="9.140625" style="7"/>
    <col min="8" max="8" width="16.28515625" customWidth="1"/>
    <col min="9" max="9" width="45.5703125" bestFit="1" customWidth="1"/>
    <col min="10" max="10" width="34" bestFit="1" customWidth="1"/>
    <col min="11" max="11" width="21.5703125" customWidth="1"/>
    <col min="12" max="12" width="20.5703125" bestFit="1" customWidth="1"/>
    <col min="13" max="13" width="15.7109375" bestFit="1" customWidth="1"/>
  </cols>
  <sheetData>
    <row r="1" spans="1:12" ht="25.5">
      <c r="A1" s="1" t="s">
        <v>0</v>
      </c>
      <c r="B1" s="6" t="s">
        <v>55</v>
      </c>
      <c r="C1" s="1" t="s">
        <v>1</v>
      </c>
      <c r="D1" s="1" t="s">
        <v>2</v>
      </c>
      <c r="E1" s="1" t="s">
        <v>3</v>
      </c>
      <c r="F1" s="1" t="s">
        <v>103</v>
      </c>
      <c r="G1" s="1" t="s">
        <v>85</v>
      </c>
      <c r="H1" s="5" t="s">
        <v>53</v>
      </c>
      <c r="I1" s="2" t="s">
        <v>4</v>
      </c>
      <c r="J1" s="3" t="s">
        <v>5</v>
      </c>
      <c r="K1" s="87" t="s">
        <v>97</v>
      </c>
      <c r="L1" s="87" t="s">
        <v>98</v>
      </c>
    </row>
    <row r="2" spans="1:12">
      <c r="A2" s="9" t="s">
        <v>86</v>
      </c>
      <c r="B2" s="9" t="s">
        <v>13</v>
      </c>
      <c r="C2" s="9" t="s">
        <v>22</v>
      </c>
      <c r="D2" s="9" t="s">
        <v>13</v>
      </c>
      <c r="E2" s="9" t="s">
        <v>16</v>
      </c>
      <c r="F2" s="9" t="s">
        <v>16</v>
      </c>
      <c r="G2" s="9" t="s">
        <v>16</v>
      </c>
      <c r="H2" s="9"/>
      <c r="I2" s="9" t="s">
        <v>45</v>
      </c>
      <c r="J2" s="9" t="s">
        <v>54</v>
      </c>
      <c r="K2" s="9" t="s">
        <v>45</v>
      </c>
      <c r="L2" s="9" t="s">
        <v>102</v>
      </c>
    </row>
    <row r="3" spans="1:12">
      <c r="B3" s="9" t="s">
        <v>27</v>
      </c>
      <c r="C3" t="s">
        <v>87</v>
      </c>
      <c r="D3" s="7" t="s">
        <v>27</v>
      </c>
      <c r="E3" t="s">
        <v>14</v>
      </c>
      <c r="F3" s="7" t="s">
        <v>14</v>
      </c>
      <c r="G3" s="7" t="s">
        <v>14</v>
      </c>
    </row>
    <row r="4" spans="1:12">
      <c r="B4" s="9" t="s">
        <v>65</v>
      </c>
      <c r="C4" t="s">
        <v>20</v>
      </c>
      <c r="D4" s="7" t="s">
        <v>28</v>
      </c>
    </row>
    <row r="5" spans="1:12">
      <c r="B5" s="9" t="s">
        <v>24</v>
      </c>
      <c r="C5" t="s">
        <v>19</v>
      </c>
      <c r="D5" s="7" t="s">
        <v>29</v>
      </c>
    </row>
    <row r="6" spans="1:12">
      <c r="B6" s="9" t="s">
        <v>56</v>
      </c>
      <c r="C6" s="44" t="s">
        <v>23</v>
      </c>
      <c r="D6" s="7" t="s">
        <v>62</v>
      </c>
    </row>
    <row r="7" spans="1:12">
      <c r="B7" s="9" t="s">
        <v>37</v>
      </c>
      <c r="C7" s="44" t="s">
        <v>59</v>
      </c>
      <c r="D7" s="7" t="s">
        <v>30</v>
      </c>
    </row>
    <row r="8" spans="1:12">
      <c r="B8" s="9" t="s">
        <v>57</v>
      </c>
      <c r="C8" s="44" t="s">
        <v>60</v>
      </c>
      <c r="D8" s="7" t="s">
        <v>24</v>
      </c>
    </row>
    <row r="9" spans="1:12">
      <c r="B9" s="9" t="s">
        <v>58</v>
      </c>
      <c r="C9" s="44" t="s">
        <v>61</v>
      </c>
      <c r="D9" s="7" t="s">
        <v>31</v>
      </c>
    </row>
    <row r="10" spans="1:12">
      <c r="C10" s="44" t="s">
        <v>94</v>
      </c>
      <c r="D10" s="7" t="s">
        <v>32</v>
      </c>
    </row>
    <row r="11" spans="1:12">
      <c r="C11" s="44" t="s">
        <v>95</v>
      </c>
      <c r="D11" s="7" t="s">
        <v>33</v>
      </c>
    </row>
    <row r="12" spans="1:12">
      <c r="D12" s="7" t="s">
        <v>34</v>
      </c>
    </row>
    <row r="13" spans="1:12">
      <c r="D13" s="7" t="s">
        <v>35</v>
      </c>
    </row>
    <row r="14" spans="1:12">
      <c r="D14" s="7" t="s">
        <v>36</v>
      </c>
    </row>
    <row r="15" spans="1:12">
      <c r="D15" s="7" t="s">
        <v>37</v>
      </c>
    </row>
    <row r="16" spans="1:12">
      <c r="D16" s="7" t="s">
        <v>26</v>
      </c>
    </row>
    <row r="17" spans="2:4">
      <c r="D17" t="s">
        <v>63</v>
      </c>
    </row>
    <row r="18" spans="2:4">
      <c r="D18" s="7" t="s">
        <v>57</v>
      </c>
    </row>
    <row r="22" spans="2:4">
      <c r="B22" s="9"/>
      <c r="C22" s="7"/>
      <c r="D22" s="7"/>
    </row>
    <row r="23" spans="2:4">
      <c r="B23" s="9"/>
      <c r="C23" s="7"/>
      <c r="D23" s="7"/>
    </row>
    <row r="24" spans="2:4">
      <c r="B24" s="7"/>
      <c r="C24" s="7"/>
      <c r="D24" s="7"/>
    </row>
    <row r="25" spans="2:4">
      <c r="B25" s="7"/>
      <c r="C25" s="7"/>
      <c r="D25" s="7"/>
    </row>
    <row r="26" spans="2:4">
      <c r="B26" s="7"/>
      <c r="C26" s="7"/>
      <c r="D26" s="7"/>
    </row>
    <row r="27" spans="2:4">
      <c r="B27" s="9"/>
      <c r="D27" s="7"/>
    </row>
    <row r="28" spans="2:4">
      <c r="B28" s="7"/>
      <c r="D28" s="7"/>
    </row>
    <row r="29" spans="2:4">
      <c r="B29" s="9"/>
      <c r="D29" s="7"/>
    </row>
    <row r="30" spans="2:4">
      <c r="D30" s="7"/>
    </row>
    <row r="31" spans="2:4">
      <c r="C31" s="7"/>
      <c r="D31" s="7"/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D36" s="7"/>
    </row>
    <row r="37" spans="2:4">
      <c r="B37" s="7"/>
      <c r="D37" s="7"/>
    </row>
    <row r="39" spans="2:4">
      <c r="D39" s="7"/>
    </row>
    <row r="40" spans="2:4">
      <c r="D40" s="7"/>
    </row>
    <row r="41" spans="2:4">
      <c r="D41" s="7"/>
    </row>
    <row r="42" spans="2:4">
      <c r="D42" s="7"/>
    </row>
    <row r="43" spans="2:4">
      <c r="D43" s="7"/>
    </row>
    <row r="44" spans="2:4">
      <c r="D44" s="7"/>
    </row>
    <row r="45" spans="2:4">
      <c r="D45" s="7"/>
    </row>
    <row r="46" spans="2:4">
      <c r="D46" s="7"/>
    </row>
    <row r="47" spans="2:4">
      <c r="D47" s="7"/>
    </row>
    <row r="48" spans="2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2"/>
  <sheetViews>
    <sheetView tabSelected="1" workbookViewId="0">
      <pane ySplit="1" topLeftCell="A2" activePane="bottomLeft" state="frozen"/>
      <selection pane="bottomLeft" activeCell="M89" sqref="M89"/>
    </sheetView>
  </sheetViews>
  <sheetFormatPr defaultRowHeight="15"/>
  <cols>
    <col min="1" max="1" width="17.28515625" customWidth="1"/>
    <col min="2" max="2" width="16.42578125" bestFit="1" customWidth="1"/>
    <col min="3" max="3" width="13.42578125" customWidth="1"/>
    <col min="4" max="4" width="23.42578125" customWidth="1"/>
    <col min="5" max="5" width="14.28515625" customWidth="1"/>
    <col min="6" max="6" width="14.28515625" style="7" customWidth="1"/>
    <col min="7" max="7" width="11.140625" style="7" bestFit="1" customWidth="1"/>
    <col min="8" max="8" width="18" style="11" bestFit="1" customWidth="1"/>
    <col min="9" max="9" width="16.28515625" style="114" customWidth="1"/>
    <col min="10" max="10" width="16" style="11" customWidth="1"/>
    <col min="12" max="12" width="22" customWidth="1"/>
    <col min="13" max="13" width="23.140625" bestFit="1" customWidth="1"/>
    <col min="14" max="14" width="16.42578125" bestFit="1" customWidth="1"/>
  </cols>
  <sheetData>
    <row r="1" spans="1:14" ht="25.5">
      <c r="A1" s="6" t="s">
        <v>0</v>
      </c>
      <c r="B1" s="6" t="s">
        <v>55</v>
      </c>
      <c r="C1" s="6" t="s">
        <v>1</v>
      </c>
      <c r="D1" s="6" t="s">
        <v>2</v>
      </c>
      <c r="E1" s="6" t="s">
        <v>3</v>
      </c>
      <c r="F1" s="1" t="s">
        <v>103</v>
      </c>
      <c r="G1" s="6" t="s">
        <v>85</v>
      </c>
      <c r="H1" s="12" t="s">
        <v>53</v>
      </c>
      <c r="I1" s="13" t="s">
        <v>4</v>
      </c>
      <c r="J1" s="13" t="s">
        <v>5</v>
      </c>
      <c r="K1" s="87" t="s">
        <v>97</v>
      </c>
      <c r="L1" s="87" t="s">
        <v>98</v>
      </c>
    </row>
    <row r="2" spans="1:14" hidden="1">
      <c r="A2" s="10">
        <v>201408</v>
      </c>
      <c r="B2" s="9" t="s">
        <v>13</v>
      </c>
      <c r="C2" s="83" t="s">
        <v>23</v>
      </c>
      <c r="D2" t="s">
        <v>13</v>
      </c>
      <c r="E2" t="s">
        <v>14</v>
      </c>
      <c r="F2" s="7" t="s">
        <v>14</v>
      </c>
      <c r="G2" s="7" t="s">
        <v>16</v>
      </c>
      <c r="H2" s="99">
        <v>8924897737</v>
      </c>
      <c r="I2" s="114">
        <f>'Citi C_Mtrx'!S18</f>
        <v>0.84039409862015846</v>
      </c>
      <c r="J2" s="11">
        <f>H2*I2</f>
        <v>7500431388.9632072</v>
      </c>
      <c r="K2" s="103">
        <v>0</v>
      </c>
      <c r="L2" s="11">
        <f t="shared" ref="L2:L65" si="0">K2*H2</f>
        <v>0</v>
      </c>
      <c r="M2" s="7"/>
      <c r="N2" s="7"/>
    </row>
    <row r="3" spans="1:14" hidden="1">
      <c r="A3" s="10">
        <v>201408</v>
      </c>
      <c r="B3" s="9" t="s">
        <v>13</v>
      </c>
      <c r="C3" t="s">
        <v>19</v>
      </c>
      <c r="D3" t="s">
        <v>13</v>
      </c>
      <c r="E3" t="s">
        <v>14</v>
      </c>
      <c r="F3" s="7" t="s">
        <v>14</v>
      </c>
      <c r="G3" s="7" t="s">
        <v>16</v>
      </c>
      <c r="H3" s="98">
        <v>522719616.84338617</v>
      </c>
      <c r="I3" s="114">
        <f>'Citi C_Mtrx'!T18</f>
        <v>0.7200326236064164</v>
      </c>
      <c r="J3" s="11">
        <f t="shared" ref="J3:J66" si="1">H3*I3</f>
        <v>376375177.12628406</v>
      </c>
      <c r="K3" s="103">
        <v>0</v>
      </c>
      <c r="L3" s="11">
        <f t="shared" si="0"/>
        <v>0</v>
      </c>
      <c r="M3" s="7"/>
      <c r="N3" s="7"/>
    </row>
    <row r="4" spans="1:14" hidden="1">
      <c r="A4" s="10">
        <v>201408</v>
      </c>
      <c r="B4" s="9" t="s">
        <v>13</v>
      </c>
      <c r="C4" t="s">
        <v>20</v>
      </c>
      <c r="D4" t="s">
        <v>13</v>
      </c>
      <c r="E4" t="s">
        <v>14</v>
      </c>
      <c r="F4" s="7" t="s">
        <v>14</v>
      </c>
      <c r="G4" s="7" t="s">
        <v>16</v>
      </c>
      <c r="H4" s="97">
        <v>18387635342.890312</v>
      </c>
      <c r="I4" s="114">
        <f>'Citi C_Mtrx'!U18</f>
        <v>0.90349571595097977</v>
      </c>
      <c r="J4" s="11">
        <f t="shared" si="1"/>
        <v>16613149758.770222</v>
      </c>
      <c r="K4" s="103">
        <v>0</v>
      </c>
      <c r="L4" s="11">
        <f t="shared" si="0"/>
        <v>0</v>
      </c>
      <c r="M4" s="7"/>
      <c r="N4" s="7"/>
    </row>
    <row r="5" spans="1:14" hidden="1">
      <c r="A5" s="10">
        <v>201408</v>
      </c>
      <c r="B5" s="9" t="s">
        <v>13</v>
      </c>
      <c r="C5" t="s">
        <v>87</v>
      </c>
      <c r="D5" t="s">
        <v>13</v>
      </c>
      <c r="E5" t="s">
        <v>14</v>
      </c>
      <c r="F5" s="7" t="s">
        <v>14</v>
      </c>
      <c r="G5" s="7" t="s">
        <v>16</v>
      </c>
      <c r="H5" s="11">
        <v>0</v>
      </c>
      <c r="I5" s="114">
        <f>'Citi C_Mtrx'!V18</f>
        <v>0</v>
      </c>
      <c r="J5" s="11">
        <f t="shared" si="1"/>
        <v>0</v>
      </c>
      <c r="K5" s="103">
        <v>0</v>
      </c>
      <c r="L5" s="11">
        <f t="shared" si="0"/>
        <v>0</v>
      </c>
      <c r="M5" s="7"/>
      <c r="N5" s="7"/>
    </row>
    <row r="6" spans="1:14" hidden="1">
      <c r="A6" s="10">
        <v>201408</v>
      </c>
      <c r="B6" s="9" t="s">
        <v>13</v>
      </c>
      <c r="C6" t="s">
        <v>22</v>
      </c>
      <c r="D6" t="s">
        <v>13</v>
      </c>
      <c r="E6" t="s">
        <v>14</v>
      </c>
      <c r="F6" s="7" t="s">
        <v>14</v>
      </c>
      <c r="G6" s="7" t="s">
        <v>16</v>
      </c>
      <c r="H6" s="96">
        <v>26896239508.670738</v>
      </c>
      <c r="I6" s="114">
        <f>'Citi C_Mtrx'!R18</f>
        <v>0.81823439445267632</v>
      </c>
      <c r="J6" s="11">
        <f t="shared" si="1"/>
        <v>22007428247.431351</v>
      </c>
      <c r="K6" s="103">
        <v>0</v>
      </c>
      <c r="L6" s="11">
        <f t="shared" si="0"/>
        <v>0</v>
      </c>
      <c r="M6" s="7"/>
      <c r="N6" s="7"/>
    </row>
    <row r="7" spans="1:14" hidden="1">
      <c r="A7" s="10">
        <v>201408</v>
      </c>
      <c r="B7" s="9" t="s">
        <v>27</v>
      </c>
      <c r="C7" s="7" t="s">
        <v>87</v>
      </c>
      <c r="D7" t="s">
        <v>27</v>
      </c>
      <c r="E7" t="s">
        <v>14</v>
      </c>
      <c r="F7" s="7" t="s">
        <v>14</v>
      </c>
      <c r="G7" s="7" t="s">
        <v>16</v>
      </c>
      <c r="H7" s="11">
        <v>901044904.78000021</v>
      </c>
      <c r="I7" s="114">
        <f>'Citi C_Mtrx'!V19</f>
        <v>0.63457766042929675</v>
      </c>
      <c r="J7" s="11">
        <f t="shared" si="1"/>
        <v>571782967.61703098</v>
      </c>
      <c r="K7" s="103">
        <v>0</v>
      </c>
      <c r="L7" s="11">
        <f t="shared" si="0"/>
        <v>0</v>
      </c>
      <c r="M7" s="7"/>
      <c r="N7" s="7"/>
    </row>
    <row r="8" spans="1:14" hidden="1">
      <c r="A8" s="10">
        <v>201408</v>
      </c>
      <c r="B8" s="9" t="s">
        <v>27</v>
      </c>
      <c r="C8" t="s">
        <v>19</v>
      </c>
      <c r="D8" t="s">
        <v>27</v>
      </c>
      <c r="E8" t="s">
        <v>14</v>
      </c>
      <c r="F8" s="7" t="s">
        <v>14</v>
      </c>
      <c r="G8" s="7" t="s">
        <v>16</v>
      </c>
      <c r="H8" s="11">
        <v>13745408655.03586</v>
      </c>
      <c r="I8" s="115">
        <f>'Citi C_Mtrx'!T19</f>
        <v>0.80689416476729259</v>
      </c>
      <c r="J8" s="11">
        <f t="shared" si="1"/>
        <v>11091090036.090275</v>
      </c>
      <c r="K8" s="103">
        <v>0</v>
      </c>
      <c r="L8" s="11">
        <f t="shared" si="0"/>
        <v>0</v>
      </c>
      <c r="M8" s="7"/>
      <c r="N8" s="7"/>
    </row>
    <row r="9" spans="1:14" hidden="1">
      <c r="A9" s="10">
        <v>201408</v>
      </c>
      <c r="B9" s="9" t="s">
        <v>27</v>
      </c>
      <c r="C9" t="s">
        <v>20</v>
      </c>
      <c r="D9" t="s">
        <v>27</v>
      </c>
      <c r="E9" t="s">
        <v>14</v>
      </c>
      <c r="F9" s="7" t="s">
        <v>14</v>
      </c>
      <c r="G9" s="7" t="s">
        <v>16</v>
      </c>
      <c r="H9" s="11">
        <v>3760849467.6362591</v>
      </c>
      <c r="I9" s="114">
        <f>'Citi C_Mtrx'!U19</f>
        <v>0.74048901566780301</v>
      </c>
      <c r="J9" s="11">
        <f t="shared" si="1"/>
        <v>2784867720.3647547</v>
      </c>
      <c r="K9" s="103">
        <v>0</v>
      </c>
      <c r="L9" s="11">
        <f t="shared" si="0"/>
        <v>0</v>
      </c>
      <c r="M9" s="7"/>
      <c r="N9" s="7"/>
    </row>
    <row r="10" spans="1:14" hidden="1">
      <c r="A10" s="10">
        <v>201408</v>
      </c>
      <c r="B10" s="9" t="s">
        <v>27</v>
      </c>
      <c r="C10" t="s">
        <v>23</v>
      </c>
      <c r="D10" t="s">
        <v>27</v>
      </c>
      <c r="E10" t="s">
        <v>14</v>
      </c>
      <c r="F10" s="7" t="s">
        <v>14</v>
      </c>
      <c r="G10" s="7" t="s">
        <v>16</v>
      </c>
      <c r="H10" s="11">
        <v>649031429.64095473</v>
      </c>
      <c r="I10" s="116">
        <f>'Citi C_Mtrx'!S19</f>
        <v>0.69153600984415287</v>
      </c>
      <c r="J10" s="11">
        <f t="shared" si="1"/>
        <v>448828605.11735189</v>
      </c>
      <c r="K10" s="103">
        <v>0</v>
      </c>
      <c r="L10" s="11">
        <f t="shared" si="0"/>
        <v>0</v>
      </c>
      <c r="M10" s="7"/>
      <c r="N10" s="7"/>
    </row>
    <row r="11" spans="1:14" hidden="1">
      <c r="A11" s="10">
        <v>201408</v>
      </c>
      <c r="B11" s="9" t="s">
        <v>27</v>
      </c>
      <c r="C11" t="s">
        <v>22</v>
      </c>
      <c r="D11" t="s">
        <v>27</v>
      </c>
      <c r="E11" t="s">
        <v>14</v>
      </c>
      <c r="F11" s="7" t="s">
        <v>14</v>
      </c>
      <c r="G11" s="7" t="s">
        <v>16</v>
      </c>
      <c r="H11" s="11">
        <v>19056334457.093071</v>
      </c>
      <c r="I11" s="114">
        <f>'Citi C_Mtrx'!R19</f>
        <v>0.77641643950732953</v>
      </c>
      <c r="J11" s="11">
        <f t="shared" si="1"/>
        <v>14795651349.237041</v>
      </c>
      <c r="K11" s="103">
        <v>0</v>
      </c>
      <c r="L11" s="11">
        <f t="shared" si="0"/>
        <v>0</v>
      </c>
      <c r="M11" s="7"/>
      <c r="N11" s="7"/>
    </row>
    <row r="12" spans="1:14" hidden="1">
      <c r="A12" s="10">
        <v>201408</v>
      </c>
      <c r="B12" s="9" t="s">
        <v>27</v>
      </c>
      <c r="C12" t="s">
        <v>23</v>
      </c>
      <c r="D12" t="s">
        <v>28</v>
      </c>
      <c r="E12" t="s">
        <v>14</v>
      </c>
      <c r="F12" s="7" t="s">
        <v>14</v>
      </c>
      <c r="G12" s="7" t="s">
        <v>16</v>
      </c>
      <c r="H12" s="11">
        <v>-16394587.326020001</v>
      </c>
      <c r="I12" s="116">
        <f>'Citi C_Mtrx'!S19</f>
        <v>0.69153600984415287</v>
      </c>
      <c r="J12" s="11">
        <f t="shared" si="1"/>
        <v>-11337447.502477391</v>
      </c>
      <c r="K12" s="103">
        <v>0</v>
      </c>
      <c r="L12" s="11">
        <f t="shared" si="0"/>
        <v>0</v>
      </c>
      <c r="M12" s="7"/>
      <c r="N12" s="7"/>
    </row>
    <row r="13" spans="1:14" hidden="1">
      <c r="A13" s="10">
        <v>201408</v>
      </c>
      <c r="B13" s="9" t="s">
        <v>27</v>
      </c>
      <c r="C13" t="s">
        <v>19</v>
      </c>
      <c r="D13" t="s">
        <v>28</v>
      </c>
      <c r="E13" t="s">
        <v>14</v>
      </c>
      <c r="F13" s="7" t="s">
        <v>14</v>
      </c>
      <c r="G13" s="7" t="s">
        <v>16</v>
      </c>
      <c r="H13" s="11">
        <v>-43352102.680679902</v>
      </c>
      <c r="I13" s="115">
        <f>'Citi C_Mtrx'!T19</f>
        <v>0.80689416476729259</v>
      </c>
      <c r="J13" s="11">
        <f t="shared" si="1"/>
        <v>-34980558.683433115</v>
      </c>
      <c r="K13" s="103">
        <v>0</v>
      </c>
      <c r="L13" s="11">
        <f t="shared" si="0"/>
        <v>0</v>
      </c>
      <c r="M13" s="7"/>
      <c r="N13" s="7"/>
    </row>
    <row r="14" spans="1:14" hidden="1">
      <c r="A14" s="10">
        <v>201408</v>
      </c>
      <c r="B14" s="9" t="s">
        <v>27</v>
      </c>
      <c r="C14" t="s">
        <v>20</v>
      </c>
      <c r="D14" t="s">
        <v>28</v>
      </c>
      <c r="E14" t="s">
        <v>14</v>
      </c>
      <c r="F14" s="7" t="s">
        <v>14</v>
      </c>
      <c r="G14" s="7" t="s">
        <v>16</v>
      </c>
      <c r="H14" s="11">
        <v>1612571.5159999996</v>
      </c>
      <c r="I14" s="114">
        <f>'Citi C_Mtrx'!U19</f>
        <v>0.74048901566780301</v>
      </c>
      <c r="J14" s="11">
        <f t="shared" si="1"/>
        <v>1194091.4945767766</v>
      </c>
      <c r="K14" s="103">
        <v>0</v>
      </c>
      <c r="L14" s="11">
        <f t="shared" si="0"/>
        <v>0</v>
      </c>
      <c r="M14" s="7"/>
      <c r="N14" s="7"/>
    </row>
    <row r="15" spans="1:14" hidden="1">
      <c r="A15" s="10">
        <v>201408</v>
      </c>
      <c r="B15" s="9" t="s">
        <v>27</v>
      </c>
      <c r="C15" s="7" t="s">
        <v>87</v>
      </c>
      <c r="D15" t="s">
        <v>28</v>
      </c>
      <c r="E15" t="s">
        <v>14</v>
      </c>
      <c r="F15" s="7" t="s">
        <v>14</v>
      </c>
      <c r="G15" s="7" t="s">
        <v>16</v>
      </c>
      <c r="H15" s="11">
        <v>0</v>
      </c>
      <c r="I15" s="114">
        <f>'Citi C_Mtrx'!V19</f>
        <v>0.63457766042929675</v>
      </c>
      <c r="J15" s="11">
        <f t="shared" si="1"/>
        <v>0</v>
      </c>
      <c r="K15" s="103">
        <v>0</v>
      </c>
      <c r="L15" s="11">
        <f t="shared" si="0"/>
        <v>0</v>
      </c>
      <c r="M15" s="7"/>
      <c r="N15" s="7"/>
    </row>
    <row r="16" spans="1:14" hidden="1">
      <c r="A16" s="10">
        <v>201408</v>
      </c>
      <c r="B16" s="9" t="s">
        <v>27</v>
      </c>
      <c r="C16" t="s">
        <v>22</v>
      </c>
      <c r="D16" t="s">
        <v>28</v>
      </c>
      <c r="E16" t="s">
        <v>14</v>
      </c>
      <c r="F16" s="7" t="s">
        <v>14</v>
      </c>
      <c r="G16" s="7" t="s">
        <v>16</v>
      </c>
      <c r="H16" s="11">
        <v>-58134118.490699902</v>
      </c>
      <c r="I16" s="114">
        <f>'Citi C_Mtrx'!R19</f>
        <v>0.77641643950732953</v>
      </c>
      <c r="J16" s="11">
        <f t="shared" si="1"/>
        <v>-45136285.292446427</v>
      </c>
      <c r="K16" s="103">
        <v>0</v>
      </c>
      <c r="L16" s="11">
        <f t="shared" si="0"/>
        <v>0</v>
      </c>
      <c r="M16" s="7"/>
      <c r="N16" s="7"/>
    </row>
    <row r="17" spans="1:12" hidden="1">
      <c r="A17" s="10">
        <v>201408</v>
      </c>
      <c r="B17" s="9" t="s">
        <v>27</v>
      </c>
      <c r="C17" t="s">
        <v>23</v>
      </c>
      <c r="D17" t="s">
        <v>29</v>
      </c>
      <c r="E17" t="s">
        <v>14</v>
      </c>
      <c r="F17" s="7" t="s">
        <v>14</v>
      </c>
      <c r="G17" s="7" t="s">
        <v>16</v>
      </c>
      <c r="H17" s="11">
        <v>13756196.830796406</v>
      </c>
      <c r="I17" s="116">
        <f>'Citi C_Mtrx'!S19</f>
        <v>0.69153600984415287</v>
      </c>
      <c r="J17" s="11">
        <f t="shared" si="1"/>
        <v>9512905.4669997282</v>
      </c>
      <c r="K17" s="103">
        <v>0</v>
      </c>
      <c r="L17" s="11">
        <f t="shared" si="0"/>
        <v>0</v>
      </c>
    </row>
    <row r="18" spans="1:12" hidden="1">
      <c r="A18" s="10">
        <v>201408</v>
      </c>
      <c r="B18" s="9" t="s">
        <v>27</v>
      </c>
      <c r="C18" t="s">
        <v>19</v>
      </c>
      <c r="D18" t="s">
        <v>29</v>
      </c>
      <c r="E18" t="s">
        <v>14</v>
      </c>
      <c r="F18" s="7" t="s">
        <v>14</v>
      </c>
      <c r="G18" s="7" t="s">
        <v>16</v>
      </c>
      <c r="H18" s="11">
        <v>227904360.84935796</v>
      </c>
      <c r="I18" s="115">
        <f>'Citi C_Mtrx'!T19</f>
        <v>0.80689416476729259</v>
      </c>
      <c r="J18" s="11">
        <f t="shared" si="1"/>
        <v>183894698.89436635</v>
      </c>
      <c r="K18" s="103">
        <v>0</v>
      </c>
      <c r="L18" s="11">
        <f t="shared" si="0"/>
        <v>0</v>
      </c>
    </row>
    <row r="19" spans="1:12" hidden="1">
      <c r="A19" s="10">
        <v>201408</v>
      </c>
      <c r="B19" s="9" t="s">
        <v>27</v>
      </c>
      <c r="C19" t="s">
        <v>20</v>
      </c>
      <c r="D19" t="s">
        <v>29</v>
      </c>
      <c r="E19" t="s">
        <v>14</v>
      </c>
      <c r="F19" s="7" t="s">
        <v>14</v>
      </c>
      <c r="G19" s="7" t="s">
        <v>16</v>
      </c>
      <c r="H19" s="11">
        <v>0</v>
      </c>
      <c r="I19" s="114">
        <v>0.73950516159272583</v>
      </c>
      <c r="J19" s="11">
        <f t="shared" si="1"/>
        <v>0</v>
      </c>
      <c r="K19" s="103">
        <v>0</v>
      </c>
      <c r="L19" s="11">
        <f t="shared" si="0"/>
        <v>0</v>
      </c>
    </row>
    <row r="20" spans="1:12" hidden="1">
      <c r="A20" s="10">
        <v>201408</v>
      </c>
      <c r="B20" s="9" t="s">
        <v>27</v>
      </c>
      <c r="C20" s="7" t="s">
        <v>87</v>
      </c>
      <c r="D20" t="s">
        <v>29</v>
      </c>
      <c r="E20" t="s">
        <v>14</v>
      </c>
      <c r="F20" s="7" t="s">
        <v>14</v>
      </c>
      <c r="G20" s="7" t="s">
        <v>16</v>
      </c>
      <c r="H20" s="11">
        <v>0</v>
      </c>
      <c r="I20" s="114">
        <v>0.63457766042929686</v>
      </c>
      <c r="J20" s="11">
        <f t="shared" si="1"/>
        <v>0</v>
      </c>
      <c r="K20" s="103">
        <v>0</v>
      </c>
      <c r="L20" s="11">
        <f t="shared" si="0"/>
        <v>0</v>
      </c>
    </row>
    <row r="21" spans="1:12" hidden="1">
      <c r="A21" s="10">
        <v>201408</v>
      </c>
      <c r="B21" s="9" t="s">
        <v>27</v>
      </c>
      <c r="C21" t="s">
        <v>22</v>
      </c>
      <c r="D21" t="s">
        <v>29</v>
      </c>
      <c r="E21" t="s">
        <v>14</v>
      </c>
      <c r="F21" s="7" t="s">
        <v>14</v>
      </c>
      <c r="G21" s="7" t="s">
        <v>16</v>
      </c>
      <c r="H21" s="11">
        <v>241660557.68015438</v>
      </c>
      <c r="I21" s="114">
        <f>'Citi C_Mtrx'!R19</f>
        <v>0.77641643950732953</v>
      </c>
      <c r="J21" s="11">
        <f t="shared" si="1"/>
        <v>187629229.76338109</v>
      </c>
      <c r="K21" s="103">
        <v>0</v>
      </c>
      <c r="L21" s="11">
        <f t="shared" si="0"/>
        <v>0</v>
      </c>
    </row>
    <row r="22" spans="1:12" hidden="1">
      <c r="A22" s="10">
        <v>201408</v>
      </c>
      <c r="B22" t="s">
        <v>65</v>
      </c>
      <c r="C22" t="s">
        <v>23</v>
      </c>
      <c r="D22" s="7" t="s">
        <v>62</v>
      </c>
      <c r="E22" t="s">
        <v>14</v>
      </c>
      <c r="F22" s="7" t="s">
        <v>14</v>
      </c>
      <c r="G22" s="7" t="s">
        <v>16</v>
      </c>
      <c r="H22" s="11">
        <v>561240100.9794004</v>
      </c>
      <c r="I22" s="114">
        <f>'Citi C_Mtrx'!S20</f>
        <v>0.8239271115103638</v>
      </c>
      <c r="J22" s="11">
        <f t="shared" si="1"/>
        <v>462420935.26374227</v>
      </c>
      <c r="K22" s="103">
        <v>0</v>
      </c>
      <c r="L22" s="11">
        <f t="shared" si="0"/>
        <v>0</v>
      </c>
    </row>
    <row r="23" spans="1:12" hidden="1">
      <c r="A23" s="10">
        <v>201408</v>
      </c>
      <c r="B23" t="s">
        <v>65</v>
      </c>
      <c r="C23" t="s">
        <v>19</v>
      </c>
      <c r="D23" s="7" t="s">
        <v>62</v>
      </c>
      <c r="E23" t="s">
        <v>14</v>
      </c>
      <c r="F23" s="7" t="s">
        <v>14</v>
      </c>
      <c r="G23" s="7" t="s">
        <v>16</v>
      </c>
      <c r="H23" s="11">
        <v>1611528682.9314001</v>
      </c>
      <c r="I23" s="114">
        <f>'Citi C_Mtrx'!T20</f>
        <v>0.82747252760782153</v>
      </c>
      <c r="J23" s="11">
        <f t="shared" si="1"/>
        <v>1333495712.5777493</v>
      </c>
      <c r="K23" s="103">
        <v>0</v>
      </c>
      <c r="L23" s="11">
        <f t="shared" si="0"/>
        <v>0</v>
      </c>
    </row>
    <row r="24" spans="1:12" hidden="1">
      <c r="A24" s="10">
        <v>201408</v>
      </c>
      <c r="B24" t="s">
        <v>65</v>
      </c>
      <c r="C24" t="s">
        <v>20</v>
      </c>
      <c r="D24" s="7" t="s">
        <v>62</v>
      </c>
      <c r="E24" t="s">
        <v>14</v>
      </c>
      <c r="F24" s="7" t="s">
        <v>14</v>
      </c>
      <c r="G24" s="7" t="s">
        <v>16</v>
      </c>
      <c r="H24" s="11">
        <v>239186416.36300004</v>
      </c>
      <c r="I24" s="114">
        <f>'Citi C_Mtrx'!U20</f>
        <v>0.80782262226057744</v>
      </c>
      <c r="J24" s="11">
        <f t="shared" si="1"/>
        <v>193220198.07546899</v>
      </c>
      <c r="K24" s="103">
        <v>0</v>
      </c>
      <c r="L24" s="11">
        <f t="shared" si="0"/>
        <v>0</v>
      </c>
    </row>
    <row r="25" spans="1:12" hidden="1">
      <c r="A25" s="10">
        <v>201408</v>
      </c>
      <c r="B25" t="s">
        <v>65</v>
      </c>
      <c r="C25" s="7" t="s">
        <v>87</v>
      </c>
      <c r="D25" s="7" t="s">
        <v>62</v>
      </c>
      <c r="E25" t="s">
        <v>14</v>
      </c>
      <c r="F25" s="7" t="s">
        <v>14</v>
      </c>
      <c r="G25" s="7" t="s">
        <v>16</v>
      </c>
      <c r="H25" s="11">
        <v>295753985.52100003</v>
      </c>
      <c r="I25" s="114">
        <f>'Citi C_Mtrx'!V20</f>
        <v>0.8558303333925783</v>
      </c>
      <c r="J25" s="11">
        <f t="shared" si="1"/>
        <v>253115232.03062123</v>
      </c>
      <c r="K25" s="103">
        <v>0</v>
      </c>
      <c r="L25" s="11">
        <f t="shared" si="0"/>
        <v>0</v>
      </c>
    </row>
    <row r="26" spans="1:12" hidden="1">
      <c r="A26" s="10">
        <v>201408</v>
      </c>
      <c r="B26" t="s">
        <v>65</v>
      </c>
      <c r="C26" t="s">
        <v>22</v>
      </c>
      <c r="D26" s="7" t="s">
        <v>62</v>
      </c>
      <c r="E26" t="s">
        <v>14</v>
      </c>
      <c r="F26" s="7" t="s">
        <v>14</v>
      </c>
      <c r="G26" s="7" t="s">
        <v>16</v>
      </c>
      <c r="H26" s="11">
        <v>2707709185.7947998</v>
      </c>
      <c r="I26" s="114">
        <f>'Citi C_Mtrx'!R20</f>
        <v>0.8480932256560586</v>
      </c>
      <c r="J26" s="11">
        <f t="shared" si="1"/>
        <v>2296389817.5192518</v>
      </c>
      <c r="K26" s="103">
        <v>0</v>
      </c>
      <c r="L26" s="11">
        <f t="shared" si="0"/>
        <v>0</v>
      </c>
    </row>
    <row r="27" spans="1:12" hidden="1">
      <c r="A27" s="10">
        <v>201408</v>
      </c>
      <c r="B27" t="s">
        <v>65</v>
      </c>
      <c r="C27" t="s">
        <v>23</v>
      </c>
      <c r="D27" s="7" t="s">
        <v>62</v>
      </c>
      <c r="E27" t="s">
        <v>14</v>
      </c>
      <c r="F27" s="7" t="s">
        <v>14</v>
      </c>
      <c r="G27" s="7" t="s">
        <v>16</v>
      </c>
      <c r="H27" s="11">
        <v>0</v>
      </c>
      <c r="I27" s="114">
        <f>'Citi C_Mtrx'!S20</f>
        <v>0.8239271115103638</v>
      </c>
      <c r="J27" s="11">
        <f t="shared" si="1"/>
        <v>0</v>
      </c>
      <c r="K27" s="103">
        <v>0</v>
      </c>
      <c r="L27" s="11">
        <f t="shared" si="0"/>
        <v>0</v>
      </c>
    </row>
    <row r="28" spans="1:12" hidden="1">
      <c r="A28" s="10">
        <v>201408</v>
      </c>
      <c r="B28" t="s">
        <v>65</v>
      </c>
      <c r="C28" t="s">
        <v>19</v>
      </c>
      <c r="D28" s="7" t="s">
        <v>62</v>
      </c>
      <c r="E28" t="s">
        <v>14</v>
      </c>
      <c r="F28" s="7" t="s">
        <v>14</v>
      </c>
      <c r="G28" s="7" t="s">
        <v>16</v>
      </c>
      <c r="H28" s="11">
        <v>1906392461.3</v>
      </c>
      <c r="I28" s="114">
        <f>'Citi C_Mtrx'!T20</f>
        <v>0.82747252760782153</v>
      </c>
      <c r="J28" s="11">
        <f t="shared" si="1"/>
        <v>1577487388.5644071</v>
      </c>
      <c r="K28" s="103">
        <v>0</v>
      </c>
      <c r="L28" s="11">
        <f t="shared" si="0"/>
        <v>0</v>
      </c>
    </row>
    <row r="29" spans="1:12" hidden="1">
      <c r="A29" s="10">
        <v>201408</v>
      </c>
      <c r="B29" t="s">
        <v>65</v>
      </c>
      <c r="C29" t="s">
        <v>20</v>
      </c>
      <c r="D29" s="7" t="s">
        <v>62</v>
      </c>
      <c r="E29" t="s">
        <v>14</v>
      </c>
      <c r="F29" s="7" t="s">
        <v>14</v>
      </c>
      <c r="G29" s="7" t="s">
        <v>16</v>
      </c>
      <c r="H29" s="11">
        <v>1906392461.3</v>
      </c>
      <c r="I29" s="114">
        <f>'Citi C_Mtrx'!U20</f>
        <v>0.80782262226057744</v>
      </c>
      <c r="J29" s="11">
        <f t="shared" si="1"/>
        <v>1540026957.1451623</v>
      </c>
      <c r="K29" s="103">
        <v>0</v>
      </c>
      <c r="L29" s="11">
        <f t="shared" si="0"/>
        <v>0</v>
      </c>
    </row>
    <row r="30" spans="1:12" hidden="1">
      <c r="A30" s="10">
        <v>201408</v>
      </c>
      <c r="B30" t="s">
        <v>65</v>
      </c>
      <c r="C30" s="7" t="s">
        <v>87</v>
      </c>
      <c r="D30" s="7" t="s">
        <v>62</v>
      </c>
      <c r="E30" t="s">
        <v>14</v>
      </c>
      <c r="F30" s="7" t="s">
        <v>14</v>
      </c>
      <c r="G30" s="7" t="s">
        <v>16</v>
      </c>
      <c r="H30" s="11">
        <v>936579474.29999995</v>
      </c>
      <c r="I30" s="114">
        <f>'Citi C_Mtrx'!V20</f>
        <v>0.8558303333925783</v>
      </c>
      <c r="J30" s="11">
        <f t="shared" si="1"/>
        <v>801553123.73881471</v>
      </c>
      <c r="K30" s="103">
        <v>0</v>
      </c>
      <c r="L30" s="11">
        <f t="shared" si="0"/>
        <v>0</v>
      </c>
    </row>
    <row r="31" spans="1:12" hidden="1">
      <c r="A31" s="10">
        <v>201408</v>
      </c>
      <c r="B31" t="s">
        <v>65</v>
      </c>
      <c r="C31" t="s">
        <v>22</v>
      </c>
      <c r="D31" s="7" t="s">
        <v>62</v>
      </c>
      <c r="E31" t="s">
        <v>14</v>
      </c>
      <c r="F31" s="7" t="s">
        <v>14</v>
      </c>
      <c r="G31" s="7" t="s">
        <v>16</v>
      </c>
      <c r="H31" s="11">
        <v>4749364396.8999996</v>
      </c>
      <c r="I31" s="114">
        <f>'Citi C_Mtrx'!R20</f>
        <v>0.8480932256560586</v>
      </c>
      <c r="J31" s="11">
        <f t="shared" si="1"/>
        <v>4027903771.1829619</v>
      </c>
      <c r="K31" s="103">
        <v>0</v>
      </c>
      <c r="L31" s="11">
        <f t="shared" si="0"/>
        <v>0</v>
      </c>
    </row>
    <row r="32" spans="1:12" hidden="1">
      <c r="A32" s="10">
        <v>201408</v>
      </c>
      <c r="B32" t="s">
        <v>65</v>
      </c>
      <c r="C32" t="s">
        <v>22</v>
      </c>
      <c r="D32" s="7" t="s">
        <v>62</v>
      </c>
      <c r="E32" t="s">
        <v>14</v>
      </c>
      <c r="F32" s="7" t="s">
        <v>14</v>
      </c>
      <c r="G32" s="7" t="s">
        <v>16</v>
      </c>
      <c r="H32" s="11">
        <v>0</v>
      </c>
      <c r="I32" s="114">
        <f>'Citi C_Mtrx'!R20</f>
        <v>0.8480932256560586</v>
      </c>
      <c r="J32" s="11">
        <f t="shared" si="1"/>
        <v>0</v>
      </c>
      <c r="K32" s="103">
        <v>0</v>
      </c>
      <c r="L32" s="11">
        <f t="shared" si="0"/>
        <v>0</v>
      </c>
    </row>
    <row r="33" spans="1:12" hidden="1">
      <c r="A33" s="10">
        <v>201408</v>
      </c>
      <c r="B33" t="s">
        <v>65</v>
      </c>
      <c r="C33" t="s">
        <v>19</v>
      </c>
      <c r="D33" t="s">
        <v>30</v>
      </c>
      <c r="E33" t="s">
        <v>14</v>
      </c>
      <c r="F33" s="7" t="s">
        <v>14</v>
      </c>
      <c r="G33" s="7" t="s">
        <v>16</v>
      </c>
      <c r="H33" s="11">
        <v>334000000</v>
      </c>
      <c r="I33" s="114">
        <f>'Citi C_Mtrx'!T20</f>
        <v>0.82747252760782153</v>
      </c>
      <c r="J33" s="11">
        <f t="shared" si="1"/>
        <v>276375824.22101241</v>
      </c>
      <c r="K33" s="103">
        <v>0</v>
      </c>
      <c r="L33" s="11">
        <f t="shared" si="0"/>
        <v>0</v>
      </c>
    </row>
    <row r="34" spans="1:12" hidden="1">
      <c r="A34" s="10">
        <v>201408</v>
      </c>
      <c r="B34" t="s">
        <v>65</v>
      </c>
      <c r="C34" t="s">
        <v>22</v>
      </c>
      <c r="D34" t="s">
        <v>30</v>
      </c>
      <c r="E34" t="s">
        <v>14</v>
      </c>
      <c r="F34" s="7" t="s">
        <v>14</v>
      </c>
      <c r="G34" s="7" t="s">
        <v>16</v>
      </c>
      <c r="H34" s="11">
        <v>334000000</v>
      </c>
      <c r="I34" s="114">
        <f>'Citi C_Mtrx'!R20</f>
        <v>0.8480932256560586</v>
      </c>
      <c r="J34" s="11">
        <f t="shared" si="1"/>
        <v>283263137.36912358</v>
      </c>
      <c r="K34" s="103">
        <v>0</v>
      </c>
      <c r="L34" s="11">
        <f t="shared" si="0"/>
        <v>0</v>
      </c>
    </row>
    <row r="35" spans="1:12" hidden="1">
      <c r="A35" s="10">
        <v>201408</v>
      </c>
      <c r="B35" t="s">
        <v>24</v>
      </c>
      <c r="C35" t="s">
        <v>23</v>
      </c>
      <c r="D35" t="s">
        <v>24</v>
      </c>
      <c r="E35" t="s">
        <v>14</v>
      </c>
      <c r="F35" s="7" t="s">
        <v>14</v>
      </c>
      <c r="G35" s="7" t="s">
        <v>16</v>
      </c>
      <c r="H35" s="11">
        <v>1751892899.75</v>
      </c>
      <c r="I35" s="114">
        <f>'Citi C_Mtrx'!S21</f>
        <v>0.56706259011083804</v>
      </c>
      <c r="J35" s="11">
        <f t="shared" si="1"/>
        <v>993432925.32902169</v>
      </c>
      <c r="K35" s="103">
        <v>0</v>
      </c>
      <c r="L35" s="11">
        <f t="shared" si="0"/>
        <v>0</v>
      </c>
    </row>
    <row r="36" spans="1:12" hidden="1">
      <c r="A36" s="10">
        <v>201408</v>
      </c>
      <c r="B36" t="s">
        <v>24</v>
      </c>
      <c r="C36" t="s">
        <v>19</v>
      </c>
      <c r="D36" t="s">
        <v>24</v>
      </c>
      <c r="E36" t="s">
        <v>14</v>
      </c>
      <c r="F36" s="7" t="s">
        <v>14</v>
      </c>
      <c r="G36" s="7" t="s">
        <v>16</v>
      </c>
      <c r="H36" s="11">
        <v>3361561344</v>
      </c>
      <c r="I36" s="114">
        <f>'Citi C_Mtrx'!T21</f>
        <v>0.56233039645778271</v>
      </c>
      <c r="J36" s="11">
        <f t="shared" si="1"/>
        <v>1890308123.288677</v>
      </c>
      <c r="K36" s="103">
        <v>0</v>
      </c>
      <c r="L36" s="11">
        <f t="shared" si="0"/>
        <v>0</v>
      </c>
    </row>
    <row r="37" spans="1:12" hidden="1">
      <c r="A37" s="10">
        <v>201408</v>
      </c>
      <c r="B37" t="s">
        <v>24</v>
      </c>
      <c r="C37" t="s">
        <v>20</v>
      </c>
      <c r="D37" t="s">
        <v>24</v>
      </c>
      <c r="E37" t="s">
        <v>14</v>
      </c>
      <c r="F37" s="7" t="s">
        <v>14</v>
      </c>
      <c r="G37" s="7" t="s">
        <v>16</v>
      </c>
      <c r="H37" s="11">
        <v>4072889343.9999995</v>
      </c>
      <c r="I37" s="114">
        <f>'Citi C_Mtrx'!U21</f>
        <v>0.55637504025304674</v>
      </c>
      <c r="J37" s="11">
        <f t="shared" si="1"/>
        <v>2266053972.7142048</v>
      </c>
      <c r="K37" s="103">
        <v>0</v>
      </c>
      <c r="L37" s="11">
        <f t="shared" si="0"/>
        <v>0</v>
      </c>
    </row>
    <row r="38" spans="1:12" hidden="1">
      <c r="A38" s="10">
        <v>201408</v>
      </c>
      <c r="B38" t="s">
        <v>24</v>
      </c>
      <c r="C38" s="7" t="s">
        <v>87</v>
      </c>
      <c r="D38" t="s">
        <v>24</v>
      </c>
      <c r="E38" t="s">
        <v>14</v>
      </c>
      <c r="F38" s="7" t="s">
        <v>14</v>
      </c>
      <c r="G38" s="7" t="s">
        <v>16</v>
      </c>
      <c r="H38" s="11">
        <v>5811809792</v>
      </c>
      <c r="I38" s="114">
        <f>'Citi C_Mtrx'!V21</f>
        <v>0.72754536342556486</v>
      </c>
      <c r="J38" s="11">
        <f t="shared" si="1"/>
        <v>4228355267.2808967</v>
      </c>
      <c r="K38" s="103">
        <v>0</v>
      </c>
      <c r="L38" s="11">
        <f t="shared" si="0"/>
        <v>0</v>
      </c>
    </row>
    <row r="39" spans="1:12" hidden="1">
      <c r="A39" s="10">
        <v>201408</v>
      </c>
      <c r="B39" t="s">
        <v>24</v>
      </c>
      <c r="C39" t="s">
        <v>22</v>
      </c>
      <c r="D39" t="s">
        <v>24</v>
      </c>
      <c r="E39" t="s">
        <v>14</v>
      </c>
      <c r="F39" s="7" t="s">
        <v>14</v>
      </c>
      <c r="G39" s="7" t="s">
        <v>16</v>
      </c>
      <c r="H39" s="11">
        <v>4692909056</v>
      </c>
      <c r="I39" s="114">
        <f>'Citi C_Mtrx'!R21</f>
        <v>0.53338094863707675</v>
      </c>
      <c r="J39" s="11">
        <f t="shared" si="1"/>
        <v>2503108284.1568084</v>
      </c>
      <c r="K39" s="103">
        <v>0</v>
      </c>
      <c r="L39" s="11">
        <f t="shared" si="0"/>
        <v>0</v>
      </c>
    </row>
    <row r="40" spans="1:12" hidden="1">
      <c r="A40" s="10">
        <v>201408</v>
      </c>
      <c r="B40" t="s">
        <v>24</v>
      </c>
      <c r="C40" t="s">
        <v>20</v>
      </c>
      <c r="D40" t="s">
        <v>24</v>
      </c>
      <c r="E40" t="s">
        <v>14</v>
      </c>
      <c r="F40" s="7" t="s">
        <v>14</v>
      </c>
      <c r="G40" s="7" t="s">
        <v>16</v>
      </c>
      <c r="H40" s="11">
        <v>-547347.11873960495</v>
      </c>
      <c r="I40" s="114">
        <f>'Citi C_Mtrx'!U21</f>
        <v>0.55637504025304674</v>
      </c>
      <c r="J40" s="11">
        <f t="shared" si="1"/>
        <v>-304530.27522113686</v>
      </c>
      <c r="K40" s="103">
        <v>0</v>
      </c>
      <c r="L40" s="11">
        <f t="shared" si="0"/>
        <v>0</v>
      </c>
    </row>
    <row r="41" spans="1:12" hidden="1">
      <c r="A41" s="10">
        <v>201408</v>
      </c>
      <c r="B41" t="s">
        <v>24</v>
      </c>
      <c r="C41" t="s">
        <v>23</v>
      </c>
      <c r="D41" t="s">
        <v>24</v>
      </c>
      <c r="E41" t="s">
        <v>14</v>
      </c>
      <c r="F41" s="7" t="s">
        <v>14</v>
      </c>
      <c r="G41" s="7" t="s">
        <v>16</v>
      </c>
      <c r="H41" s="11">
        <v>0</v>
      </c>
      <c r="I41" s="114">
        <f>'Citi C_Mtrx'!S21</f>
        <v>0.56706259011083804</v>
      </c>
      <c r="J41" s="11">
        <f t="shared" si="1"/>
        <v>0</v>
      </c>
      <c r="K41" s="103">
        <v>0</v>
      </c>
      <c r="L41" s="11">
        <f t="shared" si="0"/>
        <v>0</v>
      </c>
    </row>
    <row r="42" spans="1:12" hidden="1">
      <c r="A42" s="10">
        <v>201408</v>
      </c>
      <c r="B42" s="7" t="s">
        <v>56</v>
      </c>
      <c r="C42" t="s">
        <v>23</v>
      </c>
      <c r="D42" t="s">
        <v>31</v>
      </c>
      <c r="E42" t="s">
        <v>14</v>
      </c>
      <c r="F42" s="7" t="s">
        <v>14</v>
      </c>
      <c r="G42" s="7" t="s">
        <v>16</v>
      </c>
      <c r="H42" s="11">
        <v>130062813.892104</v>
      </c>
      <c r="I42" s="114">
        <f>'Citi C_Mtrx'!S22</f>
        <v>0.92283465779922924</v>
      </c>
      <c r="J42" s="11">
        <f t="shared" si="1"/>
        <v>120026472.35052463</v>
      </c>
      <c r="K42" s="103">
        <v>0</v>
      </c>
      <c r="L42" s="11">
        <f t="shared" si="0"/>
        <v>0</v>
      </c>
    </row>
    <row r="43" spans="1:12" hidden="1">
      <c r="A43" s="10">
        <v>201408</v>
      </c>
      <c r="B43" s="7" t="s">
        <v>56</v>
      </c>
      <c r="C43" t="s">
        <v>19</v>
      </c>
      <c r="D43" t="s">
        <v>31</v>
      </c>
      <c r="E43" t="s">
        <v>14</v>
      </c>
      <c r="F43" s="7" t="s">
        <v>14</v>
      </c>
      <c r="G43" s="7" t="s">
        <v>16</v>
      </c>
      <c r="H43" s="11">
        <v>9195660303.1156101</v>
      </c>
      <c r="I43" s="114">
        <f>'Citi C_Mtrx'!T22</f>
        <v>0.97250925895423501</v>
      </c>
      <c r="J43" s="11">
        <f t="shared" si="1"/>
        <v>8942864786.9778385</v>
      </c>
      <c r="K43" s="103">
        <v>0</v>
      </c>
      <c r="L43" s="11">
        <f t="shared" si="0"/>
        <v>0</v>
      </c>
    </row>
    <row r="44" spans="1:12" hidden="1">
      <c r="A44" s="10">
        <v>201408</v>
      </c>
      <c r="B44" s="7" t="s">
        <v>56</v>
      </c>
      <c r="C44" t="s">
        <v>20</v>
      </c>
      <c r="D44" t="s">
        <v>31</v>
      </c>
      <c r="E44" t="s">
        <v>14</v>
      </c>
      <c r="F44" s="7" t="s">
        <v>14</v>
      </c>
      <c r="G44" s="7" t="s">
        <v>16</v>
      </c>
      <c r="H44" s="11">
        <v>14179022.5717055</v>
      </c>
      <c r="I44" s="114">
        <f>'Citi C_Mtrx'!U22</f>
        <v>0.88751035075432627</v>
      </c>
      <c r="J44" s="11">
        <f t="shared" si="1"/>
        <v>12584029.295967856</v>
      </c>
      <c r="K44" s="103">
        <v>0</v>
      </c>
      <c r="L44" s="11">
        <f t="shared" si="0"/>
        <v>0</v>
      </c>
    </row>
    <row r="45" spans="1:12" hidden="1">
      <c r="A45" s="10">
        <v>201408</v>
      </c>
      <c r="B45" s="7" t="s">
        <v>56</v>
      </c>
      <c r="C45" s="7" t="s">
        <v>87</v>
      </c>
      <c r="D45" t="s">
        <v>31</v>
      </c>
      <c r="E45" t="s">
        <v>14</v>
      </c>
      <c r="F45" s="7" t="s">
        <v>14</v>
      </c>
      <c r="G45" s="7" t="s">
        <v>16</v>
      </c>
      <c r="H45" s="11">
        <v>-9158009.3679284398</v>
      </c>
      <c r="I45" s="114">
        <f>'Citi C_Mtrx'!V22</f>
        <v>0.95212511301964653</v>
      </c>
      <c r="J45" s="11">
        <f t="shared" si="1"/>
        <v>-8719570.7044738475</v>
      </c>
      <c r="K45" s="103">
        <v>0</v>
      </c>
      <c r="L45" s="11">
        <f t="shared" si="0"/>
        <v>0</v>
      </c>
    </row>
    <row r="46" spans="1:12" hidden="1">
      <c r="A46" s="10">
        <v>201408</v>
      </c>
      <c r="B46" s="7" t="s">
        <v>56</v>
      </c>
      <c r="C46" t="s">
        <v>22</v>
      </c>
      <c r="D46" t="s">
        <v>31</v>
      </c>
      <c r="E46" t="s">
        <v>14</v>
      </c>
      <c r="F46" s="7" t="s">
        <v>14</v>
      </c>
      <c r="G46" s="7" t="s">
        <v>16</v>
      </c>
      <c r="H46" s="11">
        <v>9243027488.3009491</v>
      </c>
      <c r="I46" s="114">
        <f>'Citi C_Mtrx'!R22</f>
        <v>0.96427110694938212</v>
      </c>
      <c r="J46" s="11">
        <f t="shared" si="1"/>
        <v>8912784347.7075233</v>
      </c>
      <c r="K46" s="103">
        <v>0</v>
      </c>
      <c r="L46" s="11">
        <f t="shared" si="0"/>
        <v>0</v>
      </c>
    </row>
    <row r="47" spans="1:12" hidden="1">
      <c r="A47" s="10">
        <v>201408</v>
      </c>
      <c r="B47" s="7" t="s">
        <v>56</v>
      </c>
      <c r="C47" t="s">
        <v>23</v>
      </c>
      <c r="D47" t="s">
        <v>32</v>
      </c>
      <c r="E47" t="s">
        <v>14</v>
      </c>
      <c r="F47" s="7" t="s">
        <v>14</v>
      </c>
      <c r="G47" s="7" t="s">
        <v>16</v>
      </c>
      <c r="H47" s="11">
        <v>162273978.05402699</v>
      </c>
      <c r="I47" s="114">
        <f>'Citi C_Mtrx'!S22</f>
        <v>0.92283465779922924</v>
      </c>
      <c r="J47" s="11">
        <f t="shared" si="1"/>
        <v>149752051.00720763</v>
      </c>
      <c r="K47" s="103">
        <v>0</v>
      </c>
      <c r="L47" s="11">
        <f t="shared" si="0"/>
        <v>0</v>
      </c>
    </row>
    <row r="48" spans="1:12" hidden="1">
      <c r="A48" s="10">
        <v>201408</v>
      </c>
      <c r="B48" s="7" t="s">
        <v>56</v>
      </c>
      <c r="C48" t="s">
        <v>19</v>
      </c>
      <c r="D48" t="s">
        <v>32</v>
      </c>
      <c r="E48" t="s">
        <v>14</v>
      </c>
      <c r="F48" s="7" t="s">
        <v>14</v>
      </c>
      <c r="G48" s="7" t="s">
        <v>16</v>
      </c>
      <c r="H48" s="11">
        <v>1833574183.80548</v>
      </c>
      <c r="I48" s="114">
        <f>'Citi C_Mtrx'!T22</f>
        <v>0.97250925895423501</v>
      </c>
      <c r="J48" s="11">
        <f t="shared" si="1"/>
        <v>1783167870.7302837</v>
      </c>
      <c r="K48" s="103">
        <v>0</v>
      </c>
      <c r="L48" s="11">
        <f t="shared" si="0"/>
        <v>0</v>
      </c>
    </row>
    <row r="49" spans="1:12" hidden="1">
      <c r="A49" s="10">
        <v>201408</v>
      </c>
      <c r="B49" s="7" t="s">
        <v>56</v>
      </c>
      <c r="C49" t="s">
        <v>20</v>
      </c>
      <c r="D49" t="s">
        <v>32</v>
      </c>
      <c r="E49" t="s">
        <v>14</v>
      </c>
      <c r="F49" s="7" t="s">
        <v>14</v>
      </c>
      <c r="G49" s="7" t="s">
        <v>16</v>
      </c>
      <c r="H49" s="11">
        <v>687861.040711776</v>
      </c>
      <c r="I49" s="114">
        <f>'Citi C_Mtrx'!U22</f>
        <v>0.88751035075432627</v>
      </c>
      <c r="J49" s="11">
        <f t="shared" si="1"/>
        <v>610483.79351234424</v>
      </c>
      <c r="K49" s="103">
        <v>0</v>
      </c>
      <c r="L49" s="11">
        <f t="shared" si="0"/>
        <v>0</v>
      </c>
    </row>
    <row r="50" spans="1:12" hidden="1">
      <c r="A50" s="10">
        <v>201408</v>
      </c>
      <c r="B50" s="7" t="s">
        <v>56</v>
      </c>
      <c r="C50" s="7" t="s">
        <v>87</v>
      </c>
      <c r="D50" t="s">
        <v>32</v>
      </c>
      <c r="E50" t="s">
        <v>14</v>
      </c>
      <c r="F50" s="7" t="s">
        <v>14</v>
      </c>
      <c r="G50" s="7" t="s">
        <v>16</v>
      </c>
      <c r="H50" s="11">
        <v>0</v>
      </c>
      <c r="I50" s="114">
        <f>'Citi C_Mtrx'!V22</f>
        <v>0.95212511301964653</v>
      </c>
      <c r="J50" s="11">
        <f t="shared" si="1"/>
        <v>0</v>
      </c>
      <c r="K50" s="103">
        <v>0</v>
      </c>
      <c r="L50" s="11">
        <f t="shared" si="0"/>
        <v>0</v>
      </c>
    </row>
    <row r="51" spans="1:12" hidden="1">
      <c r="A51" s="10">
        <v>201408</v>
      </c>
      <c r="B51" s="7" t="s">
        <v>56</v>
      </c>
      <c r="C51" t="s">
        <v>22</v>
      </c>
      <c r="D51" t="s">
        <v>32</v>
      </c>
      <c r="E51" t="s">
        <v>14</v>
      </c>
      <c r="F51" s="7" t="s">
        <v>14</v>
      </c>
      <c r="G51" s="7" t="s">
        <v>16</v>
      </c>
      <c r="H51" s="11">
        <v>1939992771.8888099</v>
      </c>
      <c r="I51" s="114">
        <f>'Citi C_Mtrx'!R22</f>
        <v>0.96427110694938212</v>
      </c>
      <c r="J51" s="11">
        <f t="shared" si="1"/>
        <v>1870678977.6230228</v>
      </c>
      <c r="K51" s="103">
        <v>0</v>
      </c>
      <c r="L51" s="11">
        <f t="shared" si="0"/>
        <v>0</v>
      </c>
    </row>
    <row r="52" spans="1:12" hidden="1">
      <c r="A52" s="10">
        <v>201408</v>
      </c>
      <c r="B52" s="7" t="s">
        <v>56</v>
      </c>
      <c r="C52" t="s">
        <v>23</v>
      </c>
      <c r="D52" t="s">
        <v>33</v>
      </c>
      <c r="E52" t="s">
        <v>14</v>
      </c>
      <c r="F52" s="7" t="s">
        <v>14</v>
      </c>
      <c r="G52" s="7" t="s">
        <v>16</v>
      </c>
      <c r="H52" s="11">
        <v>3039449325.7333302</v>
      </c>
      <c r="I52" s="114">
        <f>'Citi C_Mtrx'!S22</f>
        <v>0.92283465779922924</v>
      </c>
      <c r="J52" s="11">
        <f t="shared" si="1"/>
        <v>2804909178.4112158</v>
      </c>
      <c r="K52" s="103">
        <v>0</v>
      </c>
      <c r="L52" s="11">
        <f t="shared" si="0"/>
        <v>0</v>
      </c>
    </row>
    <row r="53" spans="1:12" hidden="1">
      <c r="A53" s="10">
        <v>201408</v>
      </c>
      <c r="B53" s="7" t="s">
        <v>56</v>
      </c>
      <c r="C53" t="s">
        <v>19</v>
      </c>
      <c r="D53" t="s">
        <v>33</v>
      </c>
      <c r="E53" t="s">
        <v>14</v>
      </c>
      <c r="F53" s="7" t="s">
        <v>14</v>
      </c>
      <c r="G53" s="7" t="s">
        <v>16</v>
      </c>
      <c r="H53" s="11">
        <v>3391480945.0544801</v>
      </c>
      <c r="I53" s="114">
        <f>'Citi C_Mtrx'!T22</f>
        <v>0.97250925895423501</v>
      </c>
      <c r="J53" s="11">
        <f t="shared" si="1"/>
        <v>3298246620.6323409</v>
      </c>
      <c r="K53" s="103">
        <v>0</v>
      </c>
      <c r="L53" s="11">
        <f t="shared" si="0"/>
        <v>0</v>
      </c>
    </row>
    <row r="54" spans="1:12" hidden="1">
      <c r="A54" s="10">
        <v>201408</v>
      </c>
      <c r="B54" s="7" t="s">
        <v>56</v>
      </c>
      <c r="C54" t="s">
        <v>20</v>
      </c>
      <c r="D54" t="s">
        <v>33</v>
      </c>
      <c r="E54" t="s">
        <v>14</v>
      </c>
      <c r="F54" s="7" t="s">
        <v>14</v>
      </c>
      <c r="G54" s="7" t="s">
        <v>16</v>
      </c>
      <c r="H54" s="11">
        <v>187123771.883333</v>
      </c>
      <c r="I54" s="114">
        <f>'Citi C_Mtrx'!U22</f>
        <v>0.88751035075432627</v>
      </c>
      <c r="J54" s="11">
        <f t="shared" si="1"/>
        <v>166074284.41864941</v>
      </c>
      <c r="K54" s="103">
        <v>0</v>
      </c>
      <c r="L54" s="11">
        <f t="shared" si="0"/>
        <v>0</v>
      </c>
    </row>
    <row r="55" spans="1:12" hidden="1">
      <c r="A55" s="10">
        <v>201408</v>
      </c>
      <c r="B55" s="7" t="s">
        <v>56</v>
      </c>
      <c r="C55" s="7" t="s">
        <v>87</v>
      </c>
      <c r="D55" t="s">
        <v>33</v>
      </c>
      <c r="E55" t="s">
        <v>14</v>
      </c>
      <c r="F55" s="7" t="s">
        <v>14</v>
      </c>
      <c r="G55" s="7" t="s">
        <v>16</v>
      </c>
      <c r="H55" s="11">
        <v>9040060224.0906391</v>
      </c>
      <c r="I55" s="114">
        <f>'Citi C_Mtrx'!V22</f>
        <v>0.95212511301964653</v>
      </c>
      <c r="J55" s="11">
        <f t="shared" si="1"/>
        <v>8607268362.5667114</v>
      </c>
      <c r="K55" s="103">
        <v>0</v>
      </c>
      <c r="L55" s="11">
        <f t="shared" si="0"/>
        <v>0</v>
      </c>
    </row>
    <row r="56" spans="1:12" hidden="1">
      <c r="A56" s="10">
        <v>201408</v>
      </c>
      <c r="B56" s="7" t="s">
        <v>56</v>
      </c>
      <c r="C56" t="s">
        <v>22</v>
      </c>
      <c r="D56" t="s">
        <v>33</v>
      </c>
      <c r="E56" t="s">
        <v>14</v>
      </c>
      <c r="F56" s="7" t="s">
        <v>14</v>
      </c>
      <c r="G56" s="7" t="s">
        <v>16</v>
      </c>
      <c r="H56" s="11">
        <v>15686626092.554399</v>
      </c>
      <c r="I56" s="114">
        <f>'Citi C_Mtrx'!R22</f>
        <v>0.96427110694938212</v>
      </c>
      <c r="J56" s="11">
        <f t="shared" si="1"/>
        <v>15126160306.568491</v>
      </c>
      <c r="K56" s="103">
        <v>0</v>
      </c>
      <c r="L56" s="11">
        <f t="shared" si="0"/>
        <v>0</v>
      </c>
    </row>
    <row r="57" spans="1:12" hidden="1">
      <c r="A57" s="10">
        <v>201408</v>
      </c>
      <c r="B57" s="7" t="s">
        <v>56</v>
      </c>
      <c r="C57" s="7" t="s">
        <v>87</v>
      </c>
      <c r="D57" t="s">
        <v>34</v>
      </c>
      <c r="E57" t="s">
        <v>14</v>
      </c>
      <c r="F57" s="7" t="s">
        <v>14</v>
      </c>
      <c r="G57" s="7" t="s">
        <v>16</v>
      </c>
      <c r="H57" s="11">
        <v>3206152200.3273296</v>
      </c>
      <c r="I57" s="114">
        <f>'Citi C_Mtrx'!V22</f>
        <v>0.95212511301964653</v>
      </c>
      <c r="J57" s="11">
        <f t="shared" si="1"/>
        <v>3052658026.0948472</v>
      </c>
      <c r="K57" s="103">
        <v>0</v>
      </c>
      <c r="L57" s="11">
        <f t="shared" si="0"/>
        <v>0</v>
      </c>
    </row>
    <row r="58" spans="1:12" hidden="1">
      <c r="A58" s="10">
        <v>201408</v>
      </c>
      <c r="B58" s="7" t="s">
        <v>56</v>
      </c>
      <c r="C58" t="s">
        <v>22</v>
      </c>
      <c r="D58" t="s">
        <v>34</v>
      </c>
      <c r="E58" t="s">
        <v>14</v>
      </c>
      <c r="F58" s="7" t="s">
        <v>14</v>
      </c>
      <c r="G58" s="7" t="s">
        <v>16</v>
      </c>
      <c r="H58" s="11">
        <v>3113679257.34266</v>
      </c>
      <c r="I58" s="114">
        <f>'Citi C_Mtrx'!R22</f>
        <v>0.96427110694938212</v>
      </c>
      <c r="J58" s="11">
        <f t="shared" si="1"/>
        <v>3002430944.163137</v>
      </c>
      <c r="K58" s="103">
        <v>0</v>
      </c>
      <c r="L58" s="11">
        <f t="shared" si="0"/>
        <v>0</v>
      </c>
    </row>
    <row r="59" spans="1:12" hidden="1">
      <c r="A59" s="10">
        <v>201408</v>
      </c>
      <c r="B59" t="s">
        <v>56</v>
      </c>
      <c r="C59" t="s">
        <v>23</v>
      </c>
      <c r="D59" t="s">
        <v>35</v>
      </c>
      <c r="E59" t="s">
        <v>14</v>
      </c>
      <c r="F59" s="7" t="s">
        <v>14</v>
      </c>
      <c r="G59" s="7" t="s">
        <v>16</v>
      </c>
      <c r="H59" s="11">
        <v>78141800</v>
      </c>
      <c r="I59" s="114">
        <f>'Citi C_Mtrx'!S22</f>
        <v>0.92283465779922924</v>
      </c>
      <c r="J59" s="11">
        <f t="shared" si="1"/>
        <v>72111961.262815818</v>
      </c>
      <c r="K59" s="103">
        <v>0</v>
      </c>
      <c r="L59" s="11">
        <f t="shared" si="0"/>
        <v>0</v>
      </c>
    </row>
    <row r="60" spans="1:12" hidden="1">
      <c r="A60" s="10">
        <v>201408</v>
      </c>
      <c r="B60" s="7" t="s">
        <v>56</v>
      </c>
      <c r="C60" t="s">
        <v>19</v>
      </c>
      <c r="D60" t="s">
        <v>35</v>
      </c>
      <c r="E60" t="s">
        <v>14</v>
      </c>
      <c r="F60" s="7" t="s">
        <v>14</v>
      </c>
      <c r="G60" s="7" t="s">
        <v>16</v>
      </c>
      <c r="H60" s="11">
        <v>5602800</v>
      </c>
      <c r="I60" s="114">
        <f>'Citi C_Mtrx'!T22</f>
        <v>0.97250925895423501</v>
      </c>
      <c r="J60" s="11">
        <f t="shared" si="1"/>
        <v>5448774.8760687876</v>
      </c>
      <c r="K60" s="103">
        <v>0</v>
      </c>
      <c r="L60" s="11">
        <f t="shared" si="0"/>
        <v>0</v>
      </c>
    </row>
    <row r="61" spans="1:12" hidden="1">
      <c r="A61" s="10">
        <v>201408</v>
      </c>
      <c r="B61" s="7" t="s">
        <v>56</v>
      </c>
      <c r="C61" t="s">
        <v>20</v>
      </c>
      <c r="D61" t="s">
        <v>35</v>
      </c>
      <c r="E61" t="s">
        <v>14</v>
      </c>
      <c r="F61" s="7" t="s">
        <v>14</v>
      </c>
      <c r="G61" s="7" t="s">
        <v>16</v>
      </c>
      <c r="H61" s="11">
        <v>12884000</v>
      </c>
      <c r="I61" s="114">
        <f>'Citi C_Mtrx'!U22</f>
        <v>0.88751035075432627</v>
      </c>
      <c r="J61" s="11">
        <f t="shared" si="1"/>
        <v>11434683.359118739</v>
      </c>
      <c r="K61" s="103">
        <v>0</v>
      </c>
      <c r="L61" s="11">
        <f t="shared" si="0"/>
        <v>0</v>
      </c>
    </row>
    <row r="62" spans="1:12" hidden="1">
      <c r="A62" s="10">
        <v>201408</v>
      </c>
      <c r="B62" s="7" t="s">
        <v>56</v>
      </c>
      <c r="C62" s="7" t="s">
        <v>87</v>
      </c>
      <c r="D62" t="s">
        <v>35</v>
      </c>
      <c r="E62" t="s">
        <v>14</v>
      </c>
      <c r="F62" s="7" t="s">
        <v>14</v>
      </c>
      <c r="G62" s="7" t="s">
        <v>16</v>
      </c>
      <c r="H62" s="11">
        <v>7716900</v>
      </c>
      <c r="I62" s="114">
        <f>'Citi C_Mtrx'!V22</f>
        <v>0.95212511301964653</v>
      </c>
      <c r="J62" s="11">
        <f t="shared" si="1"/>
        <v>7347454.2846613107</v>
      </c>
      <c r="K62" s="103">
        <v>0</v>
      </c>
      <c r="L62" s="11">
        <f t="shared" si="0"/>
        <v>0</v>
      </c>
    </row>
    <row r="63" spans="1:12" hidden="1">
      <c r="A63" s="10">
        <v>201408</v>
      </c>
      <c r="B63" s="7" t="s">
        <v>56</v>
      </c>
      <c r="C63" t="s">
        <v>22</v>
      </c>
      <c r="D63" t="s">
        <v>35</v>
      </c>
      <c r="E63" t="s">
        <v>14</v>
      </c>
      <c r="F63" s="7" t="s">
        <v>14</v>
      </c>
      <c r="G63" s="7" t="s">
        <v>16</v>
      </c>
      <c r="H63" s="11">
        <v>104345500</v>
      </c>
      <c r="I63" s="114">
        <f>'Citi C_Mtrx'!R22</f>
        <v>0.96427110694938212</v>
      </c>
      <c r="J63" s="11">
        <f t="shared" si="1"/>
        <v>100617350.79018675</v>
      </c>
      <c r="K63" s="103">
        <v>0</v>
      </c>
      <c r="L63" s="11">
        <f t="shared" si="0"/>
        <v>0</v>
      </c>
    </row>
    <row r="64" spans="1:12" hidden="1">
      <c r="A64" s="10">
        <v>201408</v>
      </c>
      <c r="B64" s="7" t="s">
        <v>56</v>
      </c>
      <c r="C64" s="7" t="s">
        <v>87</v>
      </c>
      <c r="D64" t="s">
        <v>36</v>
      </c>
      <c r="E64" t="s">
        <v>14</v>
      </c>
      <c r="F64" s="7" t="s">
        <v>14</v>
      </c>
      <c r="G64" s="7" t="s">
        <v>16</v>
      </c>
      <c r="H64" s="11">
        <v>-762000000</v>
      </c>
      <c r="I64" s="114">
        <f>'Citi C_Mtrx'!V22</f>
        <v>0.95212511301964653</v>
      </c>
      <c r="J64" s="11">
        <f t="shared" si="1"/>
        <v>-725519336.12097061</v>
      </c>
      <c r="K64" s="103">
        <v>0</v>
      </c>
      <c r="L64" s="11">
        <f t="shared" si="0"/>
        <v>0</v>
      </c>
    </row>
    <row r="65" spans="1:12" hidden="1">
      <c r="A65" s="10">
        <v>201408</v>
      </c>
      <c r="B65" s="7" t="s">
        <v>56</v>
      </c>
      <c r="C65" t="s">
        <v>22</v>
      </c>
      <c r="D65" t="s">
        <v>36</v>
      </c>
      <c r="E65" t="s">
        <v>14</v>
      </c>
      <c r="F65" s="7" t="s">
        <v>14</v>
      </c>
      <c r="G65" s="7" t="s">
        <v>16</v>
      </c>
      <c r="H65" s="11">
        <v>-762000000</v>
      </c>
      <c r="I65" s="114">
        <f>'Citi C_Mtrx'!R22</f>
        <v>0.96427110694938212</v>
      </c>
      <c r="J65" s="11">
        <f t="shared" si="1"/>
        <v>-734774583.49542916</v>
      </c>
      <c r="K65" s="103">
        <v>0</v>
      </c>
      <c r="L65" s="11">
        <f t="shared" si="0"/>
        <v>0</v>
      </c>
    </row>
    <row r="66" spans="1:12" hidden="1">
      <c r="A66" s="10">
        <v>201408</v>
      </c>
      <c r="B66" s="9" t="s">
        <v>37</v>
      </c>
      <c r="C66" t="s">
        <v>23</v>
      </c>
      <c r="D66" t="s">
        <v>37</v>
      </c>
      <c r="E66" t="s">
        <v>14</v>
      </c>
      <c r="F66" s="7" t="s">
        <v>14</v>
      </c>
      <c r="G66" s="7" t="s">
        <v>16</v>
      </c>
      <c r="H66" s="11">
        <v>6553052137.3344412</v>
      </c>
      <c r="I66" s="114">
        <f>'Citi C_Mtrx'!S23</f>
        <v>0.74424852861405077</v>
      </c>
      <c r="J66" s="11">
        <f t="shared" si="1"/>
        <v>4877099411.1423187</v>
      </c>
      <c r="K66" s="103">
        <v>0</v>
      </c>
      <c r="L66" s="11">
        <f t="shared" ref="L66:L129" si="2">K66*H66</f>
        <v>0</v>
      </c>
    </row>
    <row r="67" spans="1:12" hidden="1">
      <c r="A67" s="10">
        <v>201408</v>
      </c>
      <c r="B67" s="9" t="s">
        <v>37</v>
      </c>
      <c r="C67" t="s">
        <v>19</v>
      </c>
      <c r="D67" t="s">
        <v>37</v>
      </c>
      <c r="E67" t="s">
        <v>14</v>
      </c>
      <c r="F67" s="7" t="s">
        <v>14</v>
      </c>
      <c r="G67" s="7" t="s">
        <v>16</v>
      </c>
      <c r="H67" s="11">
        <v>7931145734.3352413</v>
      </c>
      <c r="I67" s="114">
        <f>'Citi C_Mtrx'!T23</f>
        <v>0.71598950153667773</v>
      </c>
      <c r="J67" s="11">
        <f t="shared" ref="J67:J130" si="3">H67*I67</f>
        <v>5678617080.9414377</v>
      </c>
      <c r="K67" s="103">
        <v>0</v>
      </c>
      <c r="L67" s="11">
        <f t="shared" si="2"/>
        <v>0</v>
      </c>
    </row>
    <row r="68" spans="1:12" hidden="1">
      <c r="A68" s="10">
        <v>201408</v>
      </c>
      <c r="B68" s="9" t="s">
        <v>37</v>
      </c>
      <c r="C68" t="s">
        <v>20</v>
      </c>
      <c r="D68" t="s">
        <v>37</v>
      </c>
      <c r="E68" t="s">
        <v>14</v>
      </c>
      <c r="F68" s="7" t="s">
        <v>14</v>
      </c>
      <c r="G68" s="7" t="s">
        <v>16</v>
      </c>
      <c r="H68" s="11">
        <v>8976311427.2169418</v>
      </c>
      <c r="I68" s="114">
        <f>'Citi C_Mtrx'!U23</f>
        <v>0.64511467321925697</v>
      </c>
      <c r="J68" s="11">
        <f t="shared" si="3"/>
        <v>5790750213.0833397</v>
      </c>
      <c r="K68" s="103">
        <v>0</v>
      </c>
      <c r="L68" s="11">
        <f t="shared" si="2"/>
        <v>0</v>
      </c>
    </row>
    <row r="69" spans="1:12" hidden="1">
      <c r="A69" s="10">
        <v>201408</v>
      </c>
      <c r="B69" s="9" t="s">
        <v>37</v>
      </c>
      <c r="C69" s="7" t="s">
        <v>87</v>
      </c>
      <c r="D69" t="s">
        <v>37</v>
      </c>
      <c r="E69" t="s">
        <v>14</v>
      </c>
      <c r="F69" s="7" t="s">
        <v>14</v>
      </c>
      <c r="G69" s="7" t="s">
        <v>16</v>
      </c>
      <c r="H69" s="11">
        <v>3297135654.3665442</v>
      </c>
      <c r="I69" s="114">
        <f>'Citi C_Mtrx'!V23</f>
        <v>0.78123071004621025</v>
      </c>
      <c r="J69" s="11">
        <f t="shared" si="3"/>
        <v>2575823628.3794513</v>
      </c>
      <c r="K69" s="103">
        <v>0</v>
      </c>
      <c r="L69" s="11">
        <f t="shared" si="2"/>
        <v>0</v>
      </c>
    </row>
    <row r="70" spans="1:12" hidden="1">
      <c r="A70" s="10">
        <v>201408</v>
      </c>
      <c r="B70" s="9" t="s">
        <v>37</v>
      </c>
      <c r="C70" t="s">
        <v>22</v>
      </c>
      <c r="D70" t="s">
        <v>37</v>
      </c>
      <c r="E70" t="s">
        <v>14</v>
      </c>
      <c r="F70" s="7" t="s">
        <v>14</v>
      </c>
      <c r="G70" s="7" t="s">
        <v>16</v>
      </c>
      <c r="H70" s="11">
        <v>23544076719.581066</v>
      </c>
      <c r="I70" s="114">
        <f>'Citi C_Mtrx'!R23</f>
        <v>0.70702427262583789</v>
      </c>
      <c r="J70" s="11">
        <f t="shared" si="3"/>
        <v>16646233717.308727</v>
      </c>
      <c r="K70" s="103">
        <v>0</v>
      </c>
      <c r="L70" s="11">
        <f t="shared" si="2"/>
        <v>0</v>
      </c>
    </row>
    <row r="71" spans="1:12" hidden="1">
      <c r="A71" s="10">
        <v>201408</v>
      </c>
      <c r="B71" s="9" t="s">
        <v>58</v>
      </c>
      <c r="C71" t="s">
        <v>23</v>
      </c>
      <c r="D71" t="s">
        <v>26</v>
      </c>
      <c r="E71" t="s">
        <v>14</v>
      </c>
      <c r="F71" s="7" t="s">
        <v>14</v>
      </c>
      <c r="G71" s="7" t="s">
        <v>16</v>
      </c>
      <c r="H71" s="11">
        <v>20621626.066896245</v>
      </c>
      <c r="I71" s="114">
        <f>'Citi C_Mtrx'!S25</f>
        <v>0.52821961342735746</v>
      </c>
      <c r="J71" s="11">
        <f t="shared" si="3"/>
        <v>10892747.349299453</v>
      </c>
      <c r="K71" s="103">
        <v>0</v>
      </c>
      <c r="L71" s="11">
        <f t="shared" si="2"/>
        <v>0</v>
      </c>
    </row>
    <row r="72" spans="1:12" hidden="1">
      <c r="A72" s="10">
        <v>201408</v>
      </c>
      <c r="B72" s="9" t="s">
        <v>58</v>
      </c>
      <c r="C72" t="s">
        <v>19</v>
      </c>
      <c r="D72" t="s">
        <v>26</v>
      </c>
      <c r="E72" t="s">
        <v>14</v>
      </c>
      <c r="F72" s="7" t="s">
        <v>14</v>
      </c>
      <c r="G72" s="7" t="s">
        <v>16</v>
      </c>
      <c r="H72" s="11">
        <v>1663989432.2212813</v>
      </c>
      <c r="I72" s="114">
        <f>'Citi C_Mtrx'!T25</f>
        <v>0.62143620019071855</v>
      </c>
      <c r="J72" s="11">
        <f t="shared" si="3"/>
        <v>1034063269.9171042</v>
      </c>
      <c r="K72" s="103">
        <v>0</v>
      </c>
      <c r="L72" s="11">
        <f t="shared" si="2"/>
        <v>0</v>
      </c>
    </row>
    <row r="73" spans="1:12" hidden="1">
      <c r="A73" s="10">
        <v>201408</v>
      </c>
      <c r="B73" s="9" t="s">
        <v>58</v>
      </c>
      <c r="C73" t="s">
        <v>20</v>
      </c>
      <c r="D73" t="s">
        <v>26</v>
      </c>
      <c r="E73" t="s">
        <v>14</v>
      </c>
      <c r="F73" s="7" t="s">
        <v>14</v>
      </c>
      <c r="G73" s="7" t="s">
        <v>16</v>
      </c>
      <c r="H73" s="11">
        <v>363423982.29852515</v>
      </c>
      <c r="I73" s="114">
        <f>'Citi C_Mtrx'!U25</f>
        <v>0.46566133797035858</v>
      </c>
      <c r="J73" s="11">
        <f t="shared" si="3"/>
        <v>169232497.84764713</v>
      </c>
      <c r="K73" s="103">
        <v>0</v>
      </c>
      <c r="L73" s="11">
        <f t="shared" si="2"/>
        <v>0</v>
      </c>
    </row>
    <row r="74" spans="1:12" hidden="1">
      <c r="A74" s="10">
        <v>201408</v>
      </c>
      <c r="B74" s="9" t="s">
        <v>58</v>
      </c>
      <c r="C74" s="7" t="s">
        <v>87</v>
      </c>
      <c r="D74" t="s">
        <v>26</v>
      </c>
      <c r="E74" t="s">
        <v>14</v>
      </c>
      <c r="F74" s="7" t="s">
        <v>14</v>
      </c>
      <c r="G74" s="7" t="s">
        <v>16</v>
      </c>
      <c r="H74" s="11">
        <v>1032422.8681850213</v>
      </c>
      <c r="I74" s="114">
        <f>'Citi C_Mtrx'!V25</f>
        <v>0.60380522166155093</v>
      </c>
      <c r="J74" s="11">
        <f t="shared" si="3"/>
        <v>623382.31877291098</v>
      </c>
      <c r="K74" s="103">
        <v>0</v>
      </c>
      <c r="L74" s="11">
        <f t="shared" si="2"/>
        <v>0</v>
      </c>
    </row>
    <row r="75" spans="1:12" hidden="1">
      <c r="A75" s="10">
        <v>201408</v>
      </c>
      <c r="B75" s="9" t="s">
        <v>58</v>
      </c>
      <c r="C75" t="s">
        <v>22</v>
      </c>
      <c r="D75" t="s">
        <v>26</v>
      </c>
      <c r="E75" t="s">
        <v>14</v>
      </c>
      <c r="F75" s="7" t="s">
        <v>14</v>
      </c>
      <c r="G75" s="7" t="s">
        <v>16</v>
      </c>
      <c r="H75" s="11">
        <v>2049067463.4548874</v>
      </c>
      <c r="I75" s="114">
        <f>'Citi C_Mtrx'!R25</f>
        <v>0.58952777781836796</v>
      </c>
      <c r="J75" s="11">
        <f t="shared" si="3"/>
        <v>1207982188.3304796</v>
      </c>
      <c r="K75" s="103">
        <v>0</v>
      </c>
      <c r="L75" s="11">
        <f t="shared" si="2"/>
        <v>0</v>
      </c>
    </row>
    <row r="76" spans="1:12">
      <c r="A76" s="10">
        <v>201408</v>
      </c>
      <c r="B76" s="9" t="s">
        <v>13</v>
      </c>
      <c r="C76" s="83" t="s">
        <v>23</v>
      </c>
      <c r="D76" t="s">
        <v>13</v>
      </c>
      <c r="E76" t="s">
        <v>16</v>
      </c>
      <c r="F76" s="7" t="s">
        <v>14</v>
      </c>
      <c r="G76" s="7" t="s">
        <v>16</v>
      </c>
      <c r="H76" s="106">
        <v>6209241252</v>
      </c>
      <c r="I76" s="114">
        <f>'CBNA C_Mtrx (2)'!S18</f>
        <v>0.88834409535769021</v>
      </c>
      <c r="J76" s="11">
        <f t="shared" si="3"/>
        <v>5515942802.865592</v>
      </c>
      <c r="K76" s="108">
        <f>'CBNA C_Mtrx_IC'!S18</f>
        <v>0.88834425920075588</v>
      </c>
      <c r="L76" s="11">
        <f t="shared" si="2"/>
        <v>5515943820.2067137</v>
      </c>
    </row>
    <row r="77" spans="1:12">
      <c r="A77" s="10">
        <v>201408</v>
      </c>
      <c r="B77" s="9" t="s">
        <v>13</v>
      </c>
      <c r="C77" t="s">
        <v>19</v>
      </c>
      <c r="D77" t="s">
        <v>13</v>
      </c>
      <c r="E77" t="s">
        <v>16</v>
      </c>
      <c r="F77" s="7" t="s">
        <v>14</v>
      </c>
      <c r="G77" s="7" t="s">
        <v>16</v>
      </c>
      <c r="H77" s="102">
        <v>817129330.76609182</v>
      </c>
      <c r="I77" s="114">
        <f>'CBNA C_Mtrx (2)'!T18</f>
        <v>0.76774049754967577</v>
      </c>
      <c r="J77" s="11">
        <f t="shared" si="3"/>
        <v>627343278.96479297</v>
      </c>
      <c r="K77" s="108">
        <f>'CBNA C_Mtrx_IC'!T18</f>
        <v>0.76760563482040944</v>
      </c>
      <c r="L77" s="11">
        <f t="shared" si="2"/>
        <v>627233078.67308223</v>
      </c>
    </row>
    <row r="78" spans="1:12">
      <c r="A78" s="10">
        <v>201408</v>
      </c>
      <c r="B78" s="9" t="s">
        <v>13</v>
      </c>
      <c r="C78" t="s">
        <v>20</v>
      </c>
      <c r="D78" t="s">
        <v>13</v>
      </c>
      <c r="E78" t="s">
        <v>16</v>
      </c>
      <c r="F78" s="7" t="s">
        <v>14</v>
      </c>
      <c r="G78" s="7" t="s">
        <v>16</v>
      </c>
      <c r="H78" s="101">
        <v>14855510775.130535</v>
      </c>
      <c r="I78" s="114">
        <f>'CBNA C_Mtrx (2)'!U18</f>
        <v>0.93501510267005405</v>
      </c>
      <c r="J78" s="11">
        <f t="shared" si="3"/>
        <v>13890126932.624771</v>
      </c>
      <c r="K78" s="108">
        <f>'CBNA C_Mtrx_IC'!U18</f>
        <v>0.93501512159012135</v>
      </c>
      <c r="L78" s="11">
        <f t="shared" si="2"/>
        <v>13890127213.692036</v>
      </c>
    </row>
    <row r="79" spans="1:12">
      <c r="A79" s="10">
        <v>201408</v>
      </c>
      <c r="B79" s="9" t="s">
        <v>13</v>
      </c>
      <c r="C79" s="7" t="s">
        <v>87</v>
      </c>
      <c r="D79" t="s">
        <v>13</v>
      </c>
      <c r="E79" t="s">
        <v>16</v>
      </c>
      <c r="F79" s="7" t="s">
        <v>14</v>
      </c>
      <c r="G79" s="7" t="s">
        <v>16</v>
      </c>
      <c r="H79" s="11">
        <v>0</v>
      </c>
      <c r="I79" s="114">
        <f>'CBNA C_Mtrx (2)'!V18</f>
        <v>0</v>
      </c>
      <c r="J79" s="11">
        <f t="shared" si="3"/>
        <v>0</v>
      </c>
      <c r="K79" s="108">
        <f>'CBNA C_Mtrx_IC'!V18</f>
        <v>0</v>
      </c>
      <c r="L79" s="11">
        <f t="shared" si="2"/>
        <v>0</v>
      </c>
    </row>
    <row r="80" spans="1:12">
      <c r="A80" s="10">
        <v>201408</v>
      </c>
      <c r="B80" s="9" t="s">
        <v>13</v>
      </c>
      <c r="C80" t="s">
        <v>22</v>
      </c>
      <c r="D80" t="s">
        <v>13</v>
      </c>
      <c r="E80" t="s">
        <v>16</v>
      </c>
      <c r="F80" s="7" t="s">
        <v>14</v>
      </c>
      <c r="G80" s="7" t="s">
        <v>16</v>
      </c>
      <c r="H80" s="100">
        <v>21144327959.590515</v>
      </c>
      <c r="I80" s="114">
        <f>'CBNA C_Mtrx (2)'!R18</f>
        <v>0.84773657427071702</v>
      </c>
      <c r="J80" s="11">
        <f t="shared" si="3"/>
        <v>17924820149.719803</v>
      </c>
      <c r="K80" s="108">
        <f>'CBNA C_Mtrx_IC'!R18</f>
        <v>0.8478078236697344</v>
      </c>
      <c r="L80" s="11">
        <f t="shared" si="2"/>
        <v>17926326670.379551</v>
      </c>
    </row>
    <row r="81" spans="1:12">
      <c r="A81" s="10">
        <v>201408</v>
      </c>
      <c r="B81" s="9" t="s">
        <v>27</v>
      </c>
      <c r="C81" s="7" t="s">
        <v>87</v>
      </c>
      <c r="D81" t="s">
        <v>27</v>
      </c>
      <c r="E81" t="s">
        <v>16</v>
      </c>
      <c r="F81" s="7" t="s">
        <v>14</v>
      </c>
      <c r="G81" s="7" t="s">
        <v>16</v>
      </c>
      <c r="H81" s="11">
        <v>896033582.02999997</v>
      </c>
      <c r="I81" s="114">
        <f>'CBNA C_Mtrx (2)'!V19</f>
        <v>0.67438663426693068</v>
      </c>
      <c r="J81" s="11">
        <f t="shared" si="3"/>
        <v>604273071.57535338</v>
      </c>
      <c r="K81" s="108">
        <f>'CBNA C_Mtrx_IC'!V19</f>
        <v>0.67438663426693068</v>
      </c>
      <c r="L81" s="11">
        <f t="shared" si="2"/>
        <v>604273071.57535338</v>
      </c>
    </row>
    <row r="82" spans="1:12">
      <c r="A82" s="10">
        <v>201408</v>
      </c>
      <c r="B82" s="9" t="s">
        <v>27</v>
      </c>
      <c r="C82" t="s">
        <v>19</v>
      </c>
      <c r="D82" t="s">
        <v>27</v>
      </c>
      <c r="E82" t="s">
        <v>16</v>
      </c>
      <c r="F82" s="7" t="s">
        <v>14</v>
      </c>
      <c r="G82" s="7" t="s">
        <v>16</v>
      </c>
      <c r="H82" s="11">
        <v>12203849279.651199</v>
      </c>
      <c r="I82" s="114">
        <f>'CBNA C_Mtrx (2)'!T19</f>
        <v>0.92199233274386405</v>
      </c>
      <c r="J82" s="11">
        <f t="shared" si="3"/>
        <v>11251855465.800135</v>
      </c>
      <c r="K82" s="108">
        <f>'CBNA C_Mtrx_IC'!T19</f>
        <v>0.92428962563293326</v>
      </c>
      <c r="L82" s="11">
        <f t="shared" si="2"/>
        <v>11279891281.969549</v>
      </c>
    </row>
    <row r="83" spans="1:12">
      <c r="A83" s="10">
        <v>201408</v>
      </c>
      <c r="B83" s="9" t="s">
        <v>27</v>
      </c>
      <c r="C83" t="s">
        <v>20</v>
      </c>
      <c r="D83" t="s">
        <v>27</v>
      </c>
      <c r="E83" t="s">
        <v>16</v>
      </c>
      <c r="F83" s="7" t="s">
        <v>14</v>
      </c>
      <c r="G83" s="7" t="s">
        <v>16</v>
      </c>
      <c r="H83" s="11">
        <v>1625347051.7106099</v>
      </c>
      <c r="I83" s="114">
        <f>'CBNA C_Mtrx (2)'!U19</f>
        <v>0.72896847715894852</v>
      </c>
      <c r="J83" s="11">
        <f t="shared" si="3"/>
        <v>1184826765.14027</v>
      </c>
      <c r="K83" s="108">
        <f>'CBNA C_Mtrx_IC'!U19</f>
        <v>0.72896895892381186</v>
      </c>
      <c r="L83" s="11">
        <f t="shared" si="2"/>
        <v>1184827548.1753702</v>
      </c>
    </row>
    <row r="84" spans="1:12">
      <c r="A84" s="10">
        <v>201408</v>
      </c>
      <c r="B84" s="9" t="s">
        <v>27</v>
      </c>
      <c r="C84" t="s">
        <v>23</v>
      </c>
      <c r="D84" t="s">
        <v>27</v>
      </c>
      <c r="E84" t="s">
        <v>16</v>
      </c>
      <c r="F84" s="7" t="s">
        <v>14</v>
      </c>
      <c r="G84" s="7" t="s">
        <v>16</v>
      </c>
      <c r="H84" s="11">
        <v>145125324.58722001</v>
      </c>
      <c r="I84" s="114">
        <f>'CBNA C_Mtrx (2)'!S19</f>
        <v>0.67962426960633493</v>
      </c>
      <c r="J84" s="11">
        <f t="shared" si="3"/>
        <v>98630692.72397168</v>
      </c>
      <c r="K84" s="108">
        <f>'CBNA C_Mtrx_IC'!S19</f>
        <v>0.67962518552408802</v>
      </c>
      <c r="L84" s="11">
        <f t="shared" si="2"/>
        <v>98630825.646832898</v>
      </c>
    </row>
    <row r="85" spans="1:12">
      <c r="A85" s="10">
        <v>201408</v>
      </c>
      <c r="B85" s="9" t="s">
        <v>27</v>
      </c>
      <c r="C85" t="s">
        <v>22</v>
      </c>
      <c r="D85" t="s">
        <v>27</v>
      </c>
      <c r="E85" t="s">
        <v>16</v>
      </c>
      <c r="F85" s="7" t="s">
        <v>14</v>
      </c>
      <c r="G85" s="7" t="s">
        <v>16</v>
      </c>
      <c r="H85" s="11">
        <v>14870355237.979099</v>
      </c>
      <c r="I85" s="114">
        <f>'CBNA C_Mtrx (2)'!R19</f>
        <v>0.80904098695691795</v>
      </c>
      <c r="J85" s="11">
        <f t="shared" si="3"/>
        <v>12030726878.134584</v>
      </c>
      <c r="K85" s="108">
        <f>'CBNA C_Mtrx_IC'!R19</f>
        <v>0.81087852840911645</v>
      </c>
      <c r="L85" s="11">
        <f t="shared" si="2"/>
        <v>12058051772.293289</v>
      </c>
    </row>
    <row r="86" spans="1:12">
      <c r="A86" s="10">
        <v>201408</v>
      </c>
      <c r="B86" s="9" t="s">
        <v>27</v>
      </c>
      <c r="C86" t="s">
        <v>23</v>
      </c>
      <c r="D86" t="s">
        <v>28</v>
      </c>
      <c r="E86" t="s">
        <v>16</v>
      </c>
      <c r="F86" s="7" t="s">
        <v>14</v>
      </c>
      <c r="G86" s="7" t="s">
        <v>16</v>
      </c>
      <c r="H86" s="11">
        <v>-6139600</v>
      </c>
      <c r="I86" s="114">
        <f>'CBNA C_Mtrx (2)'!S19</f>
        <v>0.67962426960633493</v>
      </c>
      <c r="J86" s="11">
        <f t="shared" si="3"/>
        <v>-4172621.1656750538</v>
      </c>
      <c r="K86" s="108">
        <f>'CBNA C_Mtrx_IC'!S19</f>
        <v>0.67962518552408802</v>
      </c>
      <c r="L86" s="11">
        <f t="shared" si="2"/>
        <v>-4172626.789043691</v>
      </c>
    </row>
    <row r="87" spans="1:12">
      <c r="A87" s="10">
        <v>201408</v>
      </c>
      <c r="B87" s="9" t="s">
        <v>27</v>
      </c>
      <c r="C87" t="s">
        <v>19</v>
      </c>
      <c r="D87" t="s">
        <v>28</v>
      </c>
      <c r="E87" t="s">
        <v>16</v>
      </c>
      <c r="F87" s="7" t="s">
        <v>14</v>
      </c>
      <c r="G87" s="7" t="s">
        <v>16</v>
      </c>
      <c r="H87" s="11">
        <v>61449600</v>
      </c>
      <c r="I87" s="114">
        <f>'CBNA C_Mtrx (2)'!T19</f>
        <v>0.92199233274386405</v>
      </c>
      <c r="J87" s="11">
        <f t="shared" si="3"/>
        <v>56656060.050177351</v>
      </c>
      <c r="K87" s="108">
        <f>'CBNA C_Mtrx_IC'!T19</f>
        <v>0.92428962563293326</v>
      </c>
      <c r="L87" s="11">
        <f t="shared" si="2"/>
        <v>56797227.779293492</v>
      </c>
    </row>
    <row r="88" spans="1:12">
      <c r="A88" s="10">
        <v>201408</v>
      </c>
      <c r="B88" s="9" t="s">
        <v>27</v>
      </c>
      <c r="C88" t="s">
        <v>20</v>
      </c>
      <c r="D88" t="s">
        <v>28</v>
      </c>
      <c r="E88" t="s">
        <v>16</v>
      </c>
      <c r="F88" s="7" t="s">
        <v>14</v>
      </c>
      <c r="G88" s="7" t="s">
        <v>16</v>
      </c>
      <c r="H88" s="11">
        <v>0</v>
      </c>
      <c r="I88" s="114">
        <f>'CBNA C_Mtrx (2)'!U19</f>
        <v>0.72896847715894852</v>
      </c>
      <c r="J88" s="11">
        <f t="shared" si="3"/>
        <v>0</v>
      </c>
      <c r="K88" s="108">
        <f>'CBNA C_Mtrx_IC'!U19</f>
        <v>0.72896895892381186</v>
      </c>
      <c r="L88" s="11">
        <f t="shared" si="2"/>
        <v>0</v>
      </c>
    </row>
    <row r="89" spans="1:12">
      <c r="A89" s="10">
        <v>201408</v>
      </c>
      <c r="B89" s="9" t="s">
        <v>27</v>
      </c>
      <c r="C89" s="7" t="s">
        <v>87</v>
      </c>
      <c r="D89" t="s">
        <v>28</v>
      </c>
      <c r="E89" t="s">
        <v>16</v>
      </c>
      <c r="F89" s="7" t="s">
        <v>14</v>
      </c>
      <c r="G89" s="7" t="s">
        <v>16</v>
      </c>
      <c r="H89" s="11">
        <v>0</v>
      </c>
      <c r="I89" s="114">
        <f>'CBNA C_Mtrx (2)'!V19</f>
        <v>0.67438663426693068</v>
      </c>
      <c r="J89" s="11">
        <f t="shared" si="3"/>
        <v>0</v>
      </c>
      <c r="K89" s="108">
        <f>'CBNA C_Mtrx_IC'!V19</f>
        <v>0.67438663426693068</v>
      </c>
      <c r="L89" s="11">
        <f t="shared" si="2"/>
        <v>0</v>
      </c>
    </row>
    <row r="90" spans="1:12">
      <c r="A90" s="10">
        <v>201408</v>
      </c>
      <c r="B90" s="9" t="s">
        <v>27</v>
      </c>
      <c r="C90" t="s">
        <v>22</v>
      </c>
      <c r="D90" t="s">
        <v>28</v>
      </c>
      <c r="E90" t="s">
        <v>16</v>
      </c>
      <c r="F90" s="7" t="s">
        <v>14</v>
      </c>
      <c r="G90" s="7" t="s">
        <v>16</v>
      </c>
      <c r="H90" s="11">
        <v>55309999.999999985</v>
      </c>
      <c r="I90" s="114">
        <f>'CBNA C_Mtrx (2)'!R19</f>
        <v>0.80904098695691795</v>
      </c>
      <c r="J90" s="11">
        <f t="shared" si="3"/>
        <v>44748056.988587119</v>
      </c>
      <c r="K90" s="108">
        <f>'CBNA C_Mtrx_IC'!R19</f>
        <v>0.81087852840911645</v>
      </c>
      <c r="L90" s="11">
        <f t="shared" si="2"/>
        <v>44849691.406308219</v>
      </c>
    </row>
    <row r="91" spans="1:12">
      <c r="A91" s="10">
        <v>201408</v>
      </c>
      <c r="B91" s="9" t="s">
        <v>27</v>
      </c>
      <c r="C91" t="s">
        <v>23</v>
      </c>
      <c r="D91" t="s">
        <v>29</v>
      </c>
      <c r="E91" t="s">
        <v>16</v>
      </c>
      <c r="F91" s="7" t="s">
        <v>14</v>
      </c>
      <c r="G91" s="7" t="s">
        <v>16</v>
      </c>
      <c r="H91" s="11">
        <v>12104000</v>
      </c>
      <c r="I91" s="114">
        <f>'CBNA C_Mtrx (2)'!S19</f>
        <v>0.67962426960633493</v>
      </c>
      <c r="J91" s="11">
        <f t="shared" si="3"/>
        <v>8226172.1593150776</v>
      </c>
      <c r="K91" s="108">
        <f>'CBNA C_Mtrx_IC'!S19</f>
        <v>0.67962518552408802</v>
      </c>
      <c r="L91" s="11">
        <f t="shared" si="2"/>
        <v>8226183.2455835612</v>
      </c>
    </row>
    <row r="92" spans="1:12">
      <c r="A92" s="10">
        <v>201408</v>
      </c>
      <c r="B92" s="9" t="s">
        <v>27</v>
      </c>
      <c r="C92" t="s">
        <v>19</v>
      </c>
      <c r="D92" t="s">
        <v>29</v>
      </c>
      <c r="E92" t="s">
        <v>16</v>
      </c>
      <c r="F92" s="7" t="s">
        <v>14</v>
      </c>
      <c r="G92" s="7" t="s">
        <v>16</v>
      </c>
      <c r="H92" s="11">
        <v>215914000</v>
      </c>
      <c r="I92" s="114">
        <f>'CBNA C_Mtrx (2)'!T19</f>
        <v>0.92199233274386405</v>
      </c>
      <c r="J92" s="11">
        <f t="shared" si="3"/>
        <v>199071052.53205866</v>
      </c>
      <c r="K92" s="108">
        <f>'CBNA C_Mtrx_IC'!T19</f>
        <v>0.92428962563293326</v>
      </c>
      <c r="L92" s="11">
        <f t="shared" si="2"/>
        <v>199567070.22890916</v>
      </c>
    </row>
    <row r="93" spans="1:12">
      <c r="A93" s="10">
        <v>201408</v>
      </c>
      <c r="B93" s="9" t="s">
        <v>27</v>
      </c>
      <c r="C93" t="s">
        <v>20</v>
      </c>
      <c r="D93" t="s">
        <v>29</v>
      </c>
      <c r="E93" t="s">
        <v>16</v>
      </c>
      <c r="F93" s="7" t="s">
        <v>14</v>
      </c>
      <c r="G93" s="7" t="s">
        <v>16</v>
      </c>
      <c r="H93" s="11">
        <v>0</v>
      </c>
      <c r="I93" s="114">
        <f>'CBNA C_Mtrx (2)'!U19</f>
        <v>0.72896847715894852</v>
      </c>
      <c r="J93" s="11">
        <f t="shared" si="3"/>
        <v>0</v>
      </c>
      <c r="K93" s="108">
        <f>'CBNA C_Mtrx_IC'!U19</f>
        <v>0.72896895892381186</v>
      </c>
      <c r="L93" s="11">
        <f t="shared" si="2"/>
        <v>0</v>
      </c>
    </row>
    <row r="94" spans="1:12">
      <c r="A94" s="10">
        <v>201408</v>
      </c>
      <c r="B94" s="9" t="s">
        <v>27</v>
      </c>
      <c r="C94" s="7" t="s">
        <v>87</v>
      </c>
      <c r="D94" t="s">
        <v>29</v>
      </c>
      <c r="E94" t="s">
        <v>16</v>
      </c>
      <c r="F94" s="7" t="s">
        <v>14</v>
      </c>
      <c r="G94" s="7" t="s">
        <v>16</v>
      </c>
      <c r="H94" s="11">
        <v>0</v>
      </c>
      <c r="I94" s="114">
        <f>'CBNA C_Mtrx (2)'!V19</f>
        <v>0.67438663426693068</v>
      </c>
      <c r="J94" s="11">
        <f t="shared" si="3"/>
        <v>0</v>
      </c>
      <c r="K94" s="108">
        <f>'CBNA C_Mtrx_IC'!V19</f>
        <v>0.67438663426693068</v>
      </c>
      <c r="L94" s="11">
        <f t="shared" si="2"/>
        <v>0</v>
      </c>
    </row>
    <row r="95" spans="1:12">
      <c r="A95" s="10">
        <v>201408</v>
      </c>
      <c r="B95" s="9" t="s">
        <v>27</v>
      </c>
      <c r="C95" t="s">
        <v>22</v>
      </c>
      <c r="D95" t="s">
        <v>29</v>
      </c>
      <c r="E95" t="s">
        <v>16</v>
      </c>
      <c r="F95" s="7" t="s">
        <v>14</v>
      </c>
      <c r="G95" s="7" t="s">
        <v>16</v>
      </c>
      <c r="H95" s="11">
        <v>228017999.99999997</v>
      </c>
      <c r="I95" s="114">
        <f>'CBNA C_Mtrx (2)'!R19</f>
        <v>0.80904098695691795</v>
      </c>
      <c r="J95" s="11">
        <f t="shared" si="3"/>
        <v>184475907.76394248</v>
      </c>
      <c r="K95" s="108">
        <f>'CBNA C_Mtrx_IC'!R19</f>
        <v>0.81087852840911645</v>
      </c>
      <c r="L95" s="11">
        <f t="shared" si="2"/>
        <v>184894900.2907899</v>
      </c>
    </row>
    <row r="96" spans="1:12">
      <c r="A96" s="10">
        <v>201408</v>
      </c>
      <c r="B96" t="s">
        <v>65</v>
      </c>
      <c r="C96" t="s">
        <v>23</v>
      </c>
      <c r="D96" s="7" t="s">
        <v>62</v>
      </c>
      <c r="E96" t="s">
        <v>16</v>
      </c>
      <c r="F96" s="7" t="s">
        <v>14</v>
      </c>
      <c r="G96" s="7" t="s">
        <v>16</v>
      </c>
      <c r="H96" s="11">
        <v>77877149.43339999</v>
      </c>
      <c r="I96" s="114">
        <f>'CBNA C_Mtrx (2)'!S20</f>
        <v>0.77458750976264268</v>
      </c>
      <c r="J96" s="11">
        <f t="shared" si="3"/>
        <v>60322667.247030497</v>
      </c>
      <c r="K96" s="108">
        <f>'CBNA C_Mtrx_IC'!S20</f>
        <v>0.77458746477814899</v>
      </c>
      <c r="L96" s="11">
        <f t="shared" si="2"/>
        <v>60322663.74376636</v>
      </c>
    </row>
    <row r="97" spans="1:12">
      <c r="A97" s="10">
        <v>201408</v>
      </c>
      <c r="B97" t="s">
        <v>65</v>
      </c>
      <c r="C97" t="s">
        <v>19</v>
      </c>
      <c r="D97" s="7" t="s">
        <v>62</v>
      </c>
      <c r="E97" t="s">
        <v>16</v>
      </c>
      <c r="F97" s="7" t="s">
        <v>14</v>
      </c>
      <c r="G97" s="7" t="s">
        <v>16</v>
      </c>
      <c r="H97" s="11">
        <v>331754053.82660013</v>
      </c>
      <c r="I97" s="114">
        <f>'CBNA C_Mtrx (2)'!T20</f>
        <v>0.76323454681956848</v>
      </c>
      <c r="J97" s="11">
        <f t="shared" si="3"/>
        <v>253206154.9278999</v>
      </c>
      <c r="K97" s="108">
        <f>'CBNA C_Mtrx_IC'!$T$20</f>
        <v>0.76007743473259815</v>
      </c>
      <c r="L97" s="11">
        <f t="shared" si="2"/>
        <v>252158770.19466251</v>
      </c>
    </row>
    <row r="98" spans="1:12">
      <c r="A98" s="10">
        <v>201408</v>
      </c>
      <c r="B98" t="s">
        <v>65</v>
      </c>
      <c r="C98" t="s">
        <v>20</v>
      </c>
      <c r="D98" s="7" t="s">
        <v>62</v>
      </c>
      <c r="E98" t="s">
        <v>16</v>
      </c>
      <c r="F98" s="7" t="s">
        <v>14</v>
      </c>
      <c r="G98" s="7" t="s">
        <v>16</v>
      </c>
      <c r="H98" s="11">
        <v>53822878.655999973</v>
      </c>
      <c r="I98" s="114">
        <f>'CBNA C_Mtrx (2)'!U20</f>
        <v>0.78271487130162642</v>
      </c>
      <c r="J98" s="11">
        <f t="shared" si="3"/>
        <v>42127967.540314078</v>
      </c>
      <c r="K98" s="108">
        <f>'CBNA C_Mtrx_IC'!$U$20</f>
        <v>0.78271479874498406</v>
      </c>
      <c r="L98" s="11">
        <f t="shared" si="2"/>
        <v>42127963.63510672</v>
      </c>
    </row>
    <row r="99" spans="1:12">
      <c r="A99" s="10">
        <v>201408</v>
      </c>
      <c r="B99" t="s">
        <v>65</v>
      </c>
      <c r="C99" s="7" t="s">
        <v>87</v>
      </c>
      <c r="D99" s="7" t="s">
        <v>62</v>
      </c>
      <c r="E99" t="s">
        <v>16</v>
      </c>
      <c r="F99" s="7" t="s">
        <v>14</v>
      </c>
      <c r="G99" s="7" t="s">
        <v>16</v>
      </c>
      <c r="H99" s="11">
        <v>210493144.23800001</v>
      </c>
      <c r="I99" s="114">
        <f>'CBNA C_Mtrx (2)'!V20</f>
        <v>0.88560927946924284</v>
      </c>
      <c r="J99" s="11">
        <f t="shared" si="3"/>
        <v>186414681.80183059</v>
      </c>
      <c r="K99" s="108">
        <f>'CBNA C_Mtrx_IC'!$V$20</f>
        <v>0.88560927946924284</v>
      </c>
      <c r="L99" s="11">
        <f t="shared" si="2"/>
        <v>186414681.80183059</v>
      </c>
    </row>
    <row r="100" spans="1:12">
      <c r="A100" s="10">
        <v>201408</v>
      </c>
      <c r="B100" t="s">
        <v>65</v>
      </c>
      <c r="C100" t="s">
        <v>22</v>
      </c>
      <c r="D100" s="7" t="s">
        <v>62</v>
      </c>
      <c r="E100" t="s">
        <v>16</v>
      </c>
      <c r="F100" s="7" t="s">
        <v>14</v>
      </c>
      <c r="G100" s="7" t="s">
        <v>16</v>
      </c>
      <c r="H100" s="11">
        <v>673947226.15400004</v>
      </c>
      <c r="I100" s="114">
        <f>'CBNA C_Mtrx (2)'!R20</f>
        <v>0.83928956498608398</v>
      </c>
      <c r="J100" s="11">
        <f t="shared" si="3"/>
        <v>565636874.26236868</v>
      </c>
      <c r="K100" s="108">
        <f>'CBNA C_Mtrx_IC'!$R$20</f>
        <v>0.83833114132700837</v>
      </c>
      <c r="L100" s="11">
        <f t="shared" si="2"/>
        <v>564990947.29585433</v>
      </c>
    </row>
    <row r="101" spans="1:12">
      <c r="A101" s="10">
        <v>201408</v>
      </c>
      <c r="B101" t="s">
        <v>65</v>
      </c>
      <c r="C101" t="s">
        <v>23</v>
      </c>
      <c r="D101" s="7" t="s">
        <v>62</v>
      </c>
      <c r="E101" t="s">
        <v>16</v>
      </c>
      <c r="F101" s="7" t="s">
        <v>14</v>
      </c>
      <c r="G101" s="7" t="s">
        <v>16</v>
      </c>
      <c r="H101" s="11">
        <v>0</v>
      </c>
      <c r="I101" s="114">
        <f>'CBNA C_Mtrx (2)'!S20</f>
        <v>0.77458750976264268</v>
      </c>
      <c r="J101" s="11">
        <f t="shared" si="3"/>
        <v>0</v>
      </c>
      <c r="K101" s="108">
        <f>K96</f>
        <v>0.77458746477814899</v>
      </c>
      <c r="L101" s="11">
        <f t="shared" si="2"/>
        <v>0</v>
      </c>
    </row>
    <row r="102" spans="1:12">
      <c r="A102" s="10">
        <v>201408</v>
      </c>
      <c r="B102" t="s">
        <v>65</v>
      </c>
      <c r="C102" t="s">
        <v>19</v>
      </c>
      <c r="D102" s="7" t="s">
        <v>62</v>
      </c>
      <c r="E102" t="s">
        <v>16</v>
      </c>
      <c r="F102" s="7" t="s">
        <v>14</v>
      </c>
      <c r="G102" s="7" t="s">
        <v>16</v>
      </c>
      <c r="H102" s="11">
        <v>730038920.29999995</v>
      </c>
      <c r="I102" s="114">
        <f>'CBNA C_Mtrx (2)'!T20</f>
        <v>0.76323454681956848</v>
      </c>
      <c r="J102" s="11">
        <f t="shared" si="3"/>
        <v>557190924.49581754</v>
      </c>
      <c r="K102" s="108">
        <f>'CBNA C_Mtrx_IC'!$T$20</f>
        <v>0.76007743473259815</v>
      </c>
      <c r="L102" s="11">
        <f t="shared" si="2"/>
        <v>554886109.7965796</v>
      </c>
    </row>
    <row r="103" spans="1:12">
      <c r="A103" s="10">
        <v>201408</v>
      </c>
      <c r="B103" t="s">
        <v>65</v>
      </c>
      <c r="C103" t="s">
        <v>20</v>
      </c>
      <c r="D103" s="7" t="s">
        <v>62</v>
      </c>
      <c r="E103" t="s">
        <v>16</v>
      </c>
      <c r="F103" s="7" t="s">
        <v>14</v>
      </c>
      <c r="G103" s="7" t="s">
        <v>16</v>
      </c>
      <c r="H103" s="11">
        <v>730038920.29999995</v>
      </c>
      <c r="I103" s="114">
        <f>'CBNA C_Mtrx (2)'!U20</f>
        <v>0.78271487130162642</v>
      </c>
      <c r="J103" s="11">
        <f t="shared" si="3"/>
        <v>571412319.54779279</v>
      </c>
      <c r="K103" s="108">
        <f>'CBNA C_Mtrx_IC'!$U$20</f>
        <v>0.78271479874498406</v>
      </c>
      <c r="L103" s="11">
        <f t="shared" si="2"/>
        <v>571412266.57861996</v>
      </c>
    </row>
    <row r="104" spans="1:12">
      <c r="A104" s="10">
        <v>201408</v>
      </c>
      <c r="B104" t="s">
        <v>65</v>
      </c>
      <c r="C104" s="7" t="s">
        <v>87</v>
      </c>
      <c r="D104" s="7" t="s">
        <v>62</v>
      </c>
      <c r="E104" t="s">
        <v>16</v>
      </c>
      <c r="F104" s="7" t="s">
        <v>14</v>
      </c>
      <c r="G104" s="7" t="s">
        <v>16</v>
      </c>
      <c r="H104" s="11">
        <v>936579474.29999995</v>
      </c>
      <c r="I104" s="114">
        <f>'CBNA C_Mtrx (2)'!V20</f>
        <v>0.88560927946924284</v>
      </c>
      <c r="J104" s="11">
        <f t="shared" si="3"/>
        <v>829443473.40050519</v>
      </c>
      <c r="K104" s="108">
        <f>'CBNA C_Mtrx_IC'!$V$20</f>
        <v>0.88560927946924284</v>
      </c>
      <c r="L104" s="11">
        <f t="shared" si="2"/>
        <v>829443473.40050519</v>
      </c>
    </row>
    <row r="105" spans="1:12">
      <c r="A105" s="10">
        <v>201408</v>
      </c>
      <c r="B105" t="s">
        <v>65</v>
      </c>
      <c r="C105" t="s">
        <v>22</v>
      </c>
      <c r="D105" s="7" t="s">
        <v>62</v>
      </c>
      <c r="E105" t="s">
        <v>16</v>
      </c>
      <c r="F105" s="7" t="s">
        <v>14</v>
      </c>
      <c r="G105" s="7" t="s">
        <v>16</v>
      </c>
      <c r="H105" s="11">
        <v>2396657314.8999996</v>
      </c>
      <c r="I105" s="114">
        <f>'CBNA C_Mtrx (2)'!R20</f>
        <v>0.83928956498608398</v>
      </c>
      <c r="J105" s="11">
        <f t="shared" si="3"/>
        <v>2011489475.2431369</v>
      </c>
      <c r="K105" s="108">
        <f>'CBNA C_Mtrx_IC'!$R$20</f>
        <v>0.83833114132700837</v>
      </c>
      <c r="L105" s="11">
        <f t="shared" si="2"/>
        <v>2009192462.1698399</v>
      </c>
    </row>
    <row r="106" spans="1:12">
      <c r="A106" s="10">
        <v>201408</v>
      </c>
      <c r="B106" t="s">
        <v>65</v>
      </c>
      <c r="C106" t="s">
        <v>22</v>
      </c>
      <c r="D106" s="7" t="s">
        <v>62</v>
      </c>
      <c r="E106" t="s">
        <v>16</v>
      </c>
      <c r="F106" s="7" t="s">
        <v>14</v>
      </c>
      <c r="G106" s="7" t="s">
        <v>16</v>
      </c>
      <c r="H106" s="11">
        <v>0</v>
      </c>
      <c r="I106" s="114">
        <f>'CBNA C_Mtrx (2)'!R20</f>
        <v>0.83928956498608398</v>
      </c>
      <c r="J106" s="11">
        <f t="shared" si="3"/>
        <v>0</v>
      </c>
      <c r="K106" s="108">
        <f>'CBNA C_Mtrx_IC'!$R$20</f>
        <v>0.83833114132700837</v>
      </c>
      <c r="L106" s="11">
        <f t="shared" si="2"/>
        <v>0</v>
      </c>
    </row>
    <row r="107" spans="1:12">
      <c r="A107" s="10">
        <v>201408</v>
      </c>
      <c r="B107" t="s">
        <v>24</v>
      </c>
      <c r="C107" t="s">
        <v>23</v>
      </c>
      <c r="D107" t="s">
        <v>24</v>
      </c>
      <c r="E107" t="s">
        <v>16</v>
      </c>
      <c r="F107" s="7" t="s">
        <v>14</v>
      </c>
      <c r="G107" s="7" t="s">
        <v>16</v>
      </c>
      <c r="H107" s="11">
        <v>0</v>
      </c>
      <c r="I107" s="114">
        <f>'CBNA C_Mtrx (2)'!S21</f>
        <v>0</v>
      </c>
      <c r="J107" s="11">
        <f t="shared" si="3"/>
        <v>0</v>
      </c>
      <c r="K107" s="108">
        <f>'CBNA C_Mtrx_IC'!S21</f>
        <v>0</v>
      </c>
      <c r="L107" s="11">
        <f t="shared" si="2"/>
        <v>0</v>
      </c>
    </row>
    <row r="108" spans="1:12">
      <c r="A108" s="10">
        <v>201408</v>
      </c>
      <c r="B108" t="s">
        <v>24</v>
      </c>
      <c r="C108" t="s">
        <v>19</v>
      </c>
      <c r="D108" t="s">
        <v>24</v>
      </c>
      <c r="E108" t="s">
        <v>16</v>
      </c>
      <c r="F108" s="7" t="s">
        <v>14</v>
      </c>
      <c r="G108" s="7" t="s">
        <v>16</v>
      </c>
      <c r="H108" s="11">
        <v>0</v>
      </c>
      <c r="I108" s="114">
        <f>'CBNA C_Mtrx (2)'!T21</f>
        <v>0</v>
      </c>
      <c r="J108" s="11">
        <f t="shared" si="3"/>
        <v>0</v>
      </c>
      <c r="K108" s="108">
        <f>'CBNA C_Mtrx_IC'!T21</f>
        <v>0</v>
      </c>
      <c r="L108" s="11">
        <f t="shared" si="2"/>
        <v>0</v>
      </c>
    </row>
    <row r="109" spans="1:12">
      <c r="A109" s="10">
        <v>201408</v>
      </c>
      <c r="B109" t="s">
        <v>24</v>
      </c>
      <c r="C109" t="s">
        <v>20</v>
      </c>
      <c r="D109" t="s">
        <v>24</v>
      </c>
      <c r="E109" t="s">
        <v>16</v>
      </c>
      <c r="F109" s="7" t="s">
        <v>14</v>
      </c>
      <c r="G109" s="7" t="s">
        <v>16</v>
      </c>
      <c r="H109" s="11">
        <v>0</v>
      </c>
      <c r="I109" s="114">
        <f>'CBNA C_Mtrx (2)'!U21</f>
        <v>0</v>
      </c>
      <c r="J109" s="11">
        <f t="shared" si="3"/>
        <v>0</v>
      </c>
      <c r="K109" s="108">
        <f>'CBNA C_Mtrx_IC'!U21</f>
        <v>0</v>
      </c>
      <c r="L109" s="11">
        <f t="shared" si="2"/>
        <v>0</v>
      </c>
    </row>
    <row r="110" spans="1:12">
      <c r="A110" s="10">
        <v>201408</v>
      </c>
      <c r="B110" t="s">
        <v>24</v>
      </c>
      <c r="C110" s="7" t="s">
        <v>87</v>
      </c>
      <c r="D110" t="s">
        <v>24</v>
      </c>
      <c r="E110" t="s">
        <v>16</v>
      </c>
      <c r="F110" s="7" t="s">
        <v>14</v>
      </c>
      <c r="G110" s="7" t="s">
        <v>16</v>
      </c>
      <c r="H110" s="11">
        <v>4966492160</v>
      </c>
      <c r="I110" s="114">
        <f>'CBNA C_Mtrx (2)'!V21</f>
        <v>0.71752327497512214</v>
      </c>
      <c r="J110" s="11">
        <f t="shared" si="3"/>
        <v>3563573719.7814684</v>
      </c>
      <c r="K110" s="108">
        <f>'CBNA C_Mtrx_IC'!V21</f>
        <v>0.71752327497512214</v>
      </c>
      <c r="L110" s="11">
        <f t="shared" si="2"/>
        <v>3563573719.7814684</v>
      </c>
    </row>
    <row r="111" spans="1:12">
      <c r="A111" s="10">
        <v>201408</v>
      </c>
      <c r="B111" t="s">
        <v>24</v>
      </c>
      <c r="C111" t="s">
        <v>22</v>
      </c>
      <c r="D111" t="s">
        <v>24</v>
      </c>
      <c r="E111" t="s">
        <v>16</v>
      </c>
      <c r="F111" s="7" t="s">
        <v>14</v>
      </c>
      <c r="G111" s="7" t="s">
        <v>16</v>
      </c>
      <c r="H111" s="11">
        <v>4966492160</v>
      </c>
      <c r="I111" s="114">
        <f>'CBNA C_Mtrx (2)'!R21</f>
        <v>0.53074695283757833</v>
      </c>
      <c r="J111" s="11">
        <f t="shared" si="3"/>
        <v>2635950580.2117224</v>
      </c>
      <c r="K111" s="108">
        <f>'CBNA C_Mtrx_IC'!R21</f>
        <v>0.53005457335889272</v>
      </c>
      <c r="L111" s="11">
        <f t="shared" si="2"/>
        <v>2632511882.9590855</v>
      </c>
    </row>
    <row r="112" spans="1:12">
      <c r="A112" s="10">
        <v>201408</v>
      </c>
      <c r="B112" t="s">
        <v>24</v>
      </c>
      <c r="C112" t="s">
        <v>20</v>
      </c>
      <c r="D112" t="s">
        <v>24</v>
      </c>
      <c r="E112" t="s">
        <v>16</v>
      </c>
      <c r="F112" s="7" t="s">
        <v>14</v>
      </c>
      <c r="G112" s="7" t="s">
        <v>16</v>
      </c>
      <c r="H112" s="11">
        <v>0</v>
      </c>
      <c r="I112" s="114">
        <f>'CBNA C_Mtrx (2)'!U21</f>
        <v>0</v>
      </c>
      <c r="J112" s="11">
        <f t="shared" si="3"/>
        <v>0</v>
      </c>
      <c r="K112" s="108">
        <f>'CBNA C_Mtrx_IC'!U21</f>
        <v>0</v>
      </c>
      <c r="L112" s="11">
        <f t="shared" si="2"/>
        <v>0</v>
      </c>
    </row>
    <row r="113" spans="1:12">
      <c r="A113" s="10">
        <v>201408</v>
      </c>
      <c r="B113" t="s">
        <v>24</v>
      </c>
      <c r="C113" t="s">
        <v>23</v>
      </c>
      <c r="D113" t="s">
        <v>24</v>
      </c>
      <c r="E113" t="s">
        <v>16</v>
      </c>
      <c r="F113" s="7" t="s">
        <v>14</v>
      </c>
      <c r="G113" s="7" t="s">
        <v>16</v>
      </c>
      <c r="H113" s="11">
        <v>0</v>
      </c>
      <c r="I113" s="114">
        <f>'CBNA C_Mtrx (2)'!S21</f>
        <v>0</v>
      </c>
      <c r="J113" s="11">
        <f t="shared" si="3"/>
        <v>0</v>
      </c>
      <c r="K113" s="108">
        <f>'CBNA C_Mtrx_IC'!S21</f>
        <v>0</v>
      </c>
      <c r="L113" s="11">
        <f t="shared" si="2"/>
        <v>0</v>
      </c>
    </row>
    <row r="114" spans="1:12">
      <c r="A114" s="10">
        <v>201408</v>
      </c>
      <c r="B114" s="7" t="s">
        <v>56</v>
      </c>
      <c r="C114" t="s">
        <v>23</v>
      </c>
      <c r="D114" t="s">
        <v>31</v>
      </c>
      <c r="E114" t="s">
        <v>16</v>
      </c>
      <c r="F114" s="7" t="s">
        <v>14</v>
      </c>
      <c r="G114" s="7" t="s">
        <v>16</v>
      </c>
      <c r="H114" s="11">
        <v>92089944.449572399</v>
      </c>
      <c r="I114" s="114">
        <f>'CBNA C_Mtrx (2)'!S22</f>
        <v>0.87184559088443803</v>
      </c>
      <c r="J114" s="11">
        <f t="shared" si="3"/>
        <v>80288212.033152521</v>
      </c>
      <c r="K114" s="108">
        <v>0.87184577381279227</v>
      </c>
      <c r="L114" s="11">
        <f t="shared" si="2"/>
        <v>80288228.879014507</v>
      </c>
    </row>
    <row r="115" spans="1:12">
      <c r="A115" s="10">
        <v>201408</v>
      </c>
      <c r="B115" s="7" t="s">
        <v>56</v>
      </c>
      <c r="C115" t="s">
        <v>19</v>
      </c>
      <c r="D115" t="s">
        <v>31</v>
      </c>
      <c r="E115" t="s">
        <v>16</v>
      </c>
      <c r="F115" s="7" t="s">
        <v>14</v>
      </c>
      <c r="G115" s="7" t="s">
        <v>16</v>
      </c>
      <c r="H115" s="11">
        <v>2769044521.74509</v>
      </c>
      <c r="I115" s="114">
        <f>'CBNA C_Mtrx (2)'!T22</f>
        <v>0.91942802460821016</v>
      </c>
      <c r="J115" s="11">
        <f t="shared" si="3"/>
        <v>2545937134.680274</v>
      </c>
      <c r="K115" s="108">
        <v>0.91713218595395429</v>
      </c>
      <c r="L115" s="11">
        <f t="shared" si="2"/>
        <v>2539579855.2318964</v>
      </c>
    </row>
    <row r="116" spans="1:12">
      <c r="A116" s="10">
        <v>201408</v>
      </c>
      <c r="B116" s="7" t="s">
        <v>56</v>
      </c>
      <c r="C116" t="s">
        <v>20</v>
      </c>
      <c r="D116" t="s">
        <v>31</v>
      </c>
      <c r="E116" t="s">
        <v>16</v>
      </c>
      <c r="F116" s="7" t="s">
        <v>14</v>
      </c>
      <c r="G116" s="7" t="s">
        <v>16</v>
      </c>
      <c r="H116" s="11">
        <v>-9224961.1193836797</v>
      </c>
      <c r="I116" s="114">
        <f>'CBNA C_Mtrx (2)'!U22</f>
        <v>0.86214216246670727</v>
      </c>
      <c r="J116" s="11">
        <f t="shared" si="3"/>
        <v>-7953227.9281367417</v>
      </c>
      <c r="K116" s="108">
        <v>0.86214223600072448</v>
      </c>
      <c r="L116" s="11">
        <f t="shared" si="2"/>
        <v>-7953228.6064851917</v>
      </c>
    </row>
    <row r="117" spans="1:12">
      <c r="A117" s="10">
        <v>201408</v>
      </c>
      <c r="B117" s="7" t="s">
        <v>56</v>
      </c>
      <c r="C117" s="7" t="s">
        <v>87</v>
      </c>
      <c r="D117" t="s">
        <v>31</v>
      </c>
      <c r="E117" t="s">
        <v>16</v>
      </c>
      <c r="F117" s="7" t="s">
        <v>14</v>
      </c>
      <c r="G117" s="7" t="s">
        <v>16</v>
      </c>
      <c r="H117" s="11">
        <v>-8440693.9753554799</v>
      </c>
      <c r="I117" s="114">
        <f>'CBNA C_Mtrx (2)'!V22</f>
        <v>0.96126936583500178</v>
      </c>
      <c r="J117" s="11">
        <f t="shared" si="3"/>
        <v>-8113780.5448972825</v>
      </c>
      <c r="K117" s="108">
        <v>0.96126936583500178</v>
      </c>
      <c r="L117" s="11">
        <f t="shared" si="2"/>
        <v>-8113780.5448972825</v>
      </c>
    </row>
    <row r="118" spans="1:12">
      <c r="A118" s="10">
        <v>201408</v>
      </c>
      <c r="B118" s="7" t="s">
        <v>56</v>
      </c>
      <c r="C118" t="s">
        <v>22</v>
      </c>
      <c r="D118" t="s">
        <v>31</v>
      </c>
      <c r="E118" t="s">
        <v>16</v>
      </c>
      <c r="F118" s="7" t="s">
        <v>14</v>
      </c>
      <c r="G118" s="7" t="s">
        <v>16</v>
      </c>
      <c r="H118" s="11">
        <v>2843468811.0999198</v>
      </c>
      <c r="I118" s="114">
        <f>'CBNA C_Mtrx (2)'!R22</f>
        <v>0.95122922298734647</v>
      </c>
      <c r="J118" s="11">
        <f t="shared" si="3"/>
        <v>2704790627.7713304</v>
      </c>
      <c r="K118" s="108">
        <v>0.95085362408962559</v>
      </c>
      <c r="L118" s="11">
        <f t="shared" si="2"/>
        <v>2703722624.0201778</v>
      </c>
    </row>
    <row r="119" spans="1:12">
      <c r="A119" s="10">
        <v>201408</v>
      </c>
      <c r="B119" s="7" t="s">
        <v>56</v>
      </c>
      <c r="C119" t="s">
        <v>23</v>
      </c>
      <c r="D119" t="s">
        <v>32</v>
      </c>
      <c r="E119" t="s">
        <v>16</v>
      </c>
      <c r="F119" s="7" t="s">
        <v>14</v>
      </c>
      <c r="G119" s="7" t="s">
        <v>16</v>
      </c>
      <c r="H119" s="11">
        <v>145426762.50131601</v>
      </c>
      <c r="I119" s="114">
        <f>'CBNA C_Mtrx (2)'!S22</f>
        <v>0.87184559088443803</v>
      </c>
      <c r="J119" s="11">
        <f t="shared" si="3"/>
        <v>126789681.68337069</v>
      </c>
      <c r="K119" s="108">
        <v>0.87184577381279227</v>
      </c>
      <c r="L119" s="11">
        <f t="shared" si="2"/>
        <v>126789708.28604902</v>
      </c>
    </row>
    <row r="120" spans="1:12">
      <c r="A120" s="10">
        <v>201408</v>
      </c>
      <c r="B120" s="7" t="s">
        <v>56</v>
      </c>
      <c r="C120" t="s">
        <v>19</v>
      </c>
      <c r="D120" t="s">
        <v>32</v>
      </c>
      <c r="E120" t="s">
        <v>16</v>
      </c>
      <c r="F120" s="7" t="s">
        <v>14</v>
      </c>
      <c r="G120" s="7" t="s">
        <v>16</v>
      </c>
      <c r="H120" s="11">
        <v>1560298596.6307399</v>
      </c>
      <c r="I120" s="114">
        <f>'CBNA C_Mtrx (2)'!T22</f>
        <v>0.91942802460821016</v>
      </c>
      <c r="J120" s="11">
        <f t="shared" si="3"/>
        <v>1434582256.4991636</v>
      </c>
      <c r="K120" s="108">
        <v>0.91713218595395429</v>
      </c>
      <c r="L120" s="11">
        <f t="shared" si="2"/>
        <v>1431000062.6688378</v>
      </c>
    </row>
    <row r="121" spans="1:12">
      <c r="A121" s="10">
        <v>201408</v>
      </c>
      <c r="B121" s="7" t="s">
        <v>56</v>
      </c>
      <c r="C121" t="s">
        <v>20</v>
      </c>
      <c r="D121" t="s">
        <v>32</v>
      </c>
      <c r="E121" t="s">
        <v>16</v>
      </c>
      <c r="F121" s="7" t="s">
        <v>14</v>
      </c>
      <c r="G121" s="7" t="s">
        <v>16</v>
      </c>
      <c r="H121" s="11">
        <v>-191871.72136507</v>
      </c>
      <c r="I121" s="114">
        <f>'CBNA C_Mtrx (2)'!U22</f>
        <v>0.86214216246670727</v>
      </c>
      <c r="J121" s="11">
        <f t="shared" si="3"/>
        <v>-165420.70077389097</v>
      </c>
      <c r="K121" s="108">
        <v>0.86214223600072448</v>
      </c>
      <c r="L121" s="11">
        <f t="shared" si="2"/>
        <v>-165420.71488298944</v>
      </c>
    </row>
    <row r="122" spans="1:12">
      <c r="A122" s="10">
        <v>201408</v>
      </c>
      <c r="B122" s="7" t="s">
        <v>56</v>
      </c>
      <c r="C122" s="7" t="s">
        <v>87</v>
      </c>
      <c r="D122" t="s">
        <v>32</v>
      </c>
      <c r="E122" t="s">
        <v>16</v>
      </c>
      <c r="F122" s="7" t="s">
        <v>14</v>
      </c>
      <c r="G122" s="7" t="s">
        <v>16</v>
      </c>
      <c r="H122" s="11">
        <v>0</v>
      </c>
      <c r="I122" s="114">
        <f>'CBNA C_Mtrx (2)'!V22</f>
        <v>0.96126936583500178</v>
      </c>
      <c r="J122" s="11">
        <f t="shared" si="3"/>
        <v>0</v>
      </c>
      <c r="K122" s="108">
        <v>0.96126936583500178</v>
      </c>
      <c r="L122" s="11">
        <f t="shared" si="2"/>
        <v>0</v>
      </c>
    </row>
    <row r="123" spans="1:12">
      <c r="A123" s="10">
        <v>201408</v>
      </c>
      <c r="B123" s="7" t="s">
        <v>56</v>
      </c>
      <c r="C123" t="s">
        <v>22</v>
      </c>
      <c r="D123" t="s">
        <v>32</v>
      </c>
      <c r="E123" t="s">
        <v>16</v>
      </c>
      <c r="F123" s="7" t="s">
        <v>14</v>
      </c>
      <c r="G123" s="7" t="s">
        <v>16</v>
      </c>
      <c r="H123" s="11">
        <v>1705533487.4106901</v>
      </c>
      <c r="I123" s="114">
        <f>'CBNA C_Mtrx (2)'!R22</f>
        <v>0.95122922298734647</v>
      </c>
      <c r="J123" s="11">
        <f t="shared" si="3"/>
        <v>1622353294.00857</v>
      </c>
      <c r="K123" s="108">
        <v>0.95085362408962559</v>
      </c>
      <c r="L123" s="11">
        <f t="shared" si="2"/>
        <v>1621712697.5106726</v>
      </c>
    </row>
    <row r="124" spans="1:12">
      <c r="A124" s="10">
        <v>201408</v>
      </c>
      <c r="B124" s="7" t="s">
        <v>56</v>
      </c>
      <c r="C124" t="s">
        <v>23</v>
      </c>
      <c r="D124" t="s">
        <v>33</v>
      </c>
      <c r="E124" t="s">
        <v>16</v>
      </c>
      <c r="F124" s="7" t="s">
        <v>14</v>
      </c>
      <c r="G124" s="7" t="s">
        <v>16</v>
      </c>
      <c r="H124" s="11">
        <v>11450269.433</v>
      </c>
      <c r="I124" s="114">
        <f>'CBNA C_Mtrx (2)'!S22</f>
        <v>0.87184559088443803</v>
      </c>
      <c r="J124" s="11">
        <f t="shared" si="3"/>
        <v>9982866.9195999037</v>
      </c>
      <c r="K124" s="108">
        <v>0.87184577381279227</v>
      </c>
      <c r="L124" s="11">
        <f t="shared" si="2"/>
        <v>9982869.0141788479</v>
      </c>
    </row>
    <row r="125" spans="1:12">
      <c r="A125" s="10">
        <v>201408</v>
      </c>
      <c r="B125" s="7" t="s">
        <v>56</v>
      </c>
      <c r="C125" t="s">
        <v>19</v>
      </c>
      <c r="D125" t="s">
        <v>33</v>
      </c>
      <c r="E125" t="s">
        <v>16</v>
      </c>
      <c r="F125" s="7" t="s">
        <v>14</v>
      </c>
      <c r="G125" s="7" t="s">
        <v>16</v>
      </c>
      <c r="H125" s="11">
        <v>3272143379.5374398</v>
      </c>
      <c r="I125" s="114">
        <f>'CBNA C_Mtrx (2)'!T22</f>
        <v>0.91942802460821016</v>
      </c>
      <c r="J125" s="11">
        <f t="shared" si="3"/>
        <v>3008500323.682941</v>
      </c>
      <c r="K125" s="108">
        <v>0.91713218595395429</v>
      </c>
      <c r="L125" s="11">
        <f t="shared" si="2"/>
        <v>3000988010.4299316</v>
      </c>
    </row>
    <row r="126" spans="1:12">
      <c r="A126" s="10">
        <v>201408</v>
      </c>
      <c r="B126" s="7" t="s">
        <v>56</v>
      </c>
      <c r="C126" t="s">
        <v>20</v>
      </c>
      <c r="D126" t="s">
        <v>33</v>
      </c>
      <c r="E126" t="s">
        <v>16</v>
      </c>
      <c r="F126" s="7" t="s">
        <v>14</v>
      </c>
      <c r="G126" s="7" t="s">
        <v>16</v>
      </c>
      <c r="H126" s="11">
        <v>101818936.055666</v>
      </c>
      <c r="I126" s="114">
        <f>'CBNA C_Mtrx (2)'!U22</f>
        <v>0.86214216246670727</v>
      </c>
      <c r="J126" s="11">
        <f t="shared" si="3"/>
        <v>87782397.71109128</v>
      </c>
      <c r="K126" s="108">
        <v>0.86214223600072448</v>
      </c>
      <c r="L126" s="11">
        <f t="shared" si="2"/>
        <v>87782405.198246673</v>
      </c>
    </row>
    <row r="127" spans="1:12">
      <c r="A127" s="10">
        <v>201408</v>
      </c>
      <c r="B127" s="7" t="s">
        <v>56</v>
      </c>
      <c r="C127" s="7" t="s">
        <v>87</v>
      </c>
      <c r="D127" t="s">
        <v>33</v>
      </c>
      <c r="E127" t="s">
        <v>16</v>
      </c>
      <c r="F127" s="7" t="s">
        <v>14</v>
      </c>
      <c r="G127" s="7" t="s">
        <v>16</v>
      </c>
      <c r="H127" s="11">
        <v>8964592340.8246403</v>
      </c>
      <c r="I127" s="114">
        <f>'CBNA C_Mtrx (2)'!V22</f>
        <v>0.96126936583500178</v>
      </c>
      <c r="J127" s="11">
        <f t="shared" si="3"/>
        <v>8617387994.4338169</v>
      </c>
      <c r="K127" s="108">
        <v>0.96126936583500178</v>
      </c>
      <c r="L127" s="11">
        <f t="shared" si="2"/>
        <v>8617387994.4338169</v>
      </c>
    </row>
    <row r="128" spans="1:12">
      <c r="A128" s="10">
        <v>201408</v>
      </c>
      <c r="B128" s="7" t="s">
        <v>56</v>
      </c>
      <c r="C128" t="s">
        <v>22</v>
      </c>
      <c r="D128" t="s">
        <v>33</v>
      </c>
      <c r="E128" t="s">
        <v>16</v>
      </c>
      <c r="F128" s="7" t="s">
        <v>14</v>
      </c>
      <c r="G128" s="7" t="s">
        <v>16</v>
      </c>
      <c r="H128" s="11">
        <v>12350004925.8507</v>
      </c>
      <c r="I128" s="114">
        <f>'CBNA C_Mtrx (2)'!R22</f>
        <v>0.95122922298734647</v>
      </c>
      <c r="J128" s="11">
        <f t="shared" si="3"/>
        <v>11747685589.506863</v>
      </c>
      <c r="K128" s="108">
        <v>0.95085362408962559</v>
      </c>
      <c r="L128" s="11">
        <f t="shared" si="2"/>
        <v>11743046941.269867</v>
      </c>
    </row>
    <row r="129" spans="1:12">
      <c r="A129" s="10">
        <v>201408</v>
      </c>
      <c r="B129" s="7" t="s">
        <v>56</v>
      </c>
      <c r="C129" s="7" t="s">
        <v>87</v>
      </c>
      <c r="D129" t="s">
        <v>34</v>
      </c>
      <c r="E129" t="s">
        <v>16</v>
      </c>
      <c r="F129" s="7" t="s">
        <v>14</v>
      </c>
      <c r="G129" s="7" t="s">
        <v>16</v>
      </c>
      <c r="H129" s="11">
        <v>1344197013.92646</v>
      </c>
      <c r="I129" s="114">
        <f>'CBNA C_Mtrx (2)'!V22</f>
        <v>0.96126936583500178</v>
      </c>
      <c r="J129" s="11">
        <f t="shared" si="3"/>
        <v>1292135411.1343913</v>
      </c>
      <c r="K129" s="108">
        <v>0.96126936583500178</v>
      </c>
      <c r="L129" s="11">
        <f t="shared" si="2"/>
        <v>1292135411.1343913</v>
      </c>
    </row>
    <row r="130" spans="1:12">
      <c r="A130" s="10">
        <v>201408</v>
      </c>
      <c r="B130" s="7" t="s">
        <v>56</v>
      </c>
      <c r="C130" t="s">
        <v>22</v>
      </c>
      <c r="D130" t="s">
        <v>34</v>
      </c>
      <c r="E130" t="s">
        <v>16</v>
      </c>
      <c r="F130" s="7" t="s">
        <v>14</v>
      </c>
      <c r="G130" s="7" t="s">
        <v>16</v>
      </c>
      <c r="H130" s="11">
        <v>1344197013.92646</v>
      </c>
      <c r="I130" s="114">
        <f>'CBNA C_Mtrx (2)'!R22</f>
        <v>0.95122922298734647</v>
      </c>
      <c r="J130" s="11">
        <f t="shared" si="3"/>
        <v>1278639481.0991778</v>
      </c>
      <c r="K130" s="108">
        <v>0.95085362408962559</v>
      </c>
      <c r="L130" s="11">
        <f t="shared" ref="L130:L161" si="4">K130*H130</f>
        <v>1278134602.1824274</v>
      </c>
    </row>
    <row r="131" spans="1:12">
      <c r="A131" s="10">
        <v>201408</v>
      </c>
      <c r="B131" s="7" t="s">
        <v>56</v>
      </c>
      <c r="C131" t="s">
        <v>23</v>
      </c>
      <c r="D131" t="s">
        <v>35</v>
      </c>
      <c r="E131" t="s">
        <v>16</v>
      </c>
      <c r="F131" s="7" t="s">
        <v>14</v>
      </c>
      <c r="G131" s="7" t="s">
        <v>16</v>
      </c>
      <c r="H131" s="11">
        <v>78141800</v>
      </c>
      <c r="I131" s="114">
        <f>'CBNA C_Mtrx (2)'!S22</f>
        <v>0.87184559088443803</v>
      </c>
      <c r="J131" s="11">
        <f t="shared" ref="J131:J162" si="5">H131*I131</f>
        <v>68127583.793773577</v>
      </c>
      <c r="K131" s="108">
        <v>0.87184577381279227</v>
      </c>
      <c r="L131" s="11">
        <f t="shared" si="4"/>
        <v>68127598.088124454</v>
      </c>
    </row>
    <row r="132" spans="1:12">
      <c r="A132" s="10">
        <v>201408</v>
      </c>
      <c r="B132" s="7" t="s">
        <v>56</v>
      </c>
      <c r="C132" t="s">
        <v>19</v>
      </c>
      <c r="D132" t="s">
        <v>35</v>
      </c>
      <c r="E132" t="s">
        <v>16</v>
      </c>
      <c r="F132" s="7" t="s">
        <v>14</v>
      </c>
      <c r="G132" s="7" t="s">
        <v>16</v>
      </c>
      <c r="H132" s="11">
        <v>5602800</v>
      </c>
      <c r="I132" s="114">
        <f>'CBNA C_Mtrx (2)'!T22</f>
        <v>0.91942802460821016</v>
      </c>
      <c r="J132" s="11">
        <f t="shared" si="5"/>
        <v>5151371.33627488</v>
      </c>
      <c r="K132" s="108">
        <v>0.91713218595395429</v>
      </c>
      <c r="L132" s="11">
        <f t="shared" si="4"/>
        <v>5138508.2114628153</v>
      </c>
    </row>
    <row r="133" spans="1:12">
      <c r="A133" s="10">
        <v>201408</v>
      </c>
      <c r="B133" s="7" t="s">
        <v>56</v>
      </c>
      <c r="C133" t="s">
        <v>20</v>
      </c>
      <c r="D133" t="s">
        <v>35</v>
      </c>
      <c r="E133" t="s">
        <v>16</v>
      </c>
      <c r="F133" s="7" t="s">
        <v>14</v>
      </c>
      <c r="G133" s="7" t="s">
        <v>16</v>
      </c>
      <c r="H133" s="11">
        <v>12884000</v>
      </c>
      <c r="I133" s="114">
        <f>'CBNA C_Mtrx (2)'!U22</f>
        <v>0.86214216246670727</v>
      </c>
      <c r="J133" s="11">
        <f t="shared" si="5"/>
        <v>11107839.621221056</v>
      </c>
      <c r="K133" s="108">
        <v>0.86214223600072448</v>
      </c>
      <c r="L133" s="11">
        <f t="shared" si="4"/>
        <v>11107840.568633335</v>
      </c>
    </row>
    <row r="134" spans="1:12">
      <c r="A134" s="10">
        <v>201408</v>
      </c>
      <c r="B134" s="7" t="s">
        <v>56</v>
      </c>
      <c r="C134" s="7" t="s">
        <v>87</v>
      </c>
      <c r="D134" t="s">
        <v>35</v>
      </c>
      <c r="E134" t="s">
        <v>16</v>
      </c>
      <c r="F134" s="7" t="s">
        <v>14</v>
      </c>
      <c r="G134" s="7" t="s">
        <v>16</v>
      </c>
      <c r="H134" s="11">
        <v>7716900</v>
      </c>
      <c r="I134" s="114">
        <f>'CBNA C_Mtrx (2)'!V22</f>
        <v>0.96126936583500178</v>
      </c>
      <c r="J134" s="11">
        <f t="shared" si="5"/>
        <v>7418019.5692121256</v>
      </c>
      <c r="K134" s="108">
        <v>0.96126936583500178</v>
      </c>
      <c r="L134" s="11">
        <f t="shared" si="4"/>
        <v>7418019.5692121256</v>
      </c>
    </row>
    <row r="135" spans="1:12">
      <c r="A135" s="10">
        <v>201408</v>
      </c>
      <c r="B135" s="7" t="s">
        <v>56</v>
      </c>
      <c r="C135" t="s">
        <v>22</v>
      </c>
      <c r="D135" t="s">
        <v>35</v>
      </c>
      <c r="E135" t="s">
        <v>16</v>
      </c>
      <c r="F135" s="7" t="s">
        <v>14</v>
      </c>
      <c r="G135" s="7" t="s">
        <v>16</v>
      </c>
      <c r="H135" s="11">
        <v>104345500</v>
      </c>
      <c r="I135" s="114">
        <f>'CBNA C_Mtrx (2)'!R22</f>
        <v>0.95122922298734647</v>
      </c>
      <c r="J135" s="11">
        <f t="shared" si="5"/>
        <v>99256488.887226164</v>
      </c>
      <c r="K135" s="108">
        <v>0.95085362408962559</v>
      </c>
      <c r="L135" s="11">
        <f t="shared" si="4"/>
        <v>99217296.832444027</v>
      </c>
    </row>
    <row r="136" spans="1:12">
      <c r="A136" s="10">
        <v>201408</v>
      </c>
      <c r="B136" s="7" t="s">
        <v>56</v>
      </c>
      <c r="C136" s="7" t="s">
        <v>87</v>
      </c>
      <c r="D136" t="s">
        <v>36</v>
      </c>
      <c r="E136" t="s">
        <v>16</v>
      </c>
      <c r="F136" s="7" t="s">
        <v>14</v>
      </c>
      <c r="G136" s="7" t="s">
        <v>16</v>
      </c>
      <c r="H136" s="11">
        <v>698000000</v>
      </c>
      <c r="I136" s="114">
        <f>'CBNA C_Mtrx (2)'!V22</f>
        <v>0.96126936583500178</v>
      </c>
      <c r="J136" s="11">
        <f t="shared" si="5"/>
        <v>670966017.35283124</v>
      </c>
      <c r="K136" s="108">
        <v>0.96126936583500178</v>
      </c>
      <c r="L136" s="11">
        <f t="shared" si="4"/>
        <v>670966017.35283124</v>
      </c>
    </row>
    <row r="137" spans="1:12">
      <c r="A137" s="10">
        <v>201408</v>
      </c>
      <c r="B137" s="7" t="s">
        <v>56</v>
      </c>
      <c r="C137" t="s">
        <v>22</v>
      </c>
      <c r="D137" t="s">
        <v>36</v>
      </c>
      <c r="E137" t="s">
        <v>16</v>
      </c>
      <c r="F137" s="7" t="s">
        <v>14</v>
      </c>
      <c r="G137" s="7" t="s">
        <v>16</v>
      </c>
      <c r="H137" s="11">
        <v>698000000</v>
      </c>
      <c r="I137" s="114">
        <f>'CBNA C_Mtrx (2)'!R22</f>
        <v>0.95122922298734647</v>
      </c>
      <c r="J137" s="11">
        <f t="shared" si="5"/>
        <v>663957997.64516783</v>
      </c>
      <c r="K137" s="108">
        <v>0.95085362408962559</v>
      </c>
      <c r="L137" s="11">
        <f t="shared" si="4"/>
        <v>663695829.6145587</v>
      </c>
    </row>
    <row r="138" spans="1:12">
      <c r="A138" s="10">
        <v>201408</v>
      </c>
      <c r="B138" s="9" t="s">
        <v>37</v>
      </c>
      <c r="C138" t="s">
        <v>23</v>
      </c>
      <c r="D138" t="s">
        <v>37</v>
      </c>
      <c r="E138" t="s">
        <v>16</v>
      </c>
      <c r="F138" s="7" t="s">
        <v>14</v>
      </c>
      <c r="G138" s="7" t="s">
        <v>16</v>
      </c>
      <c r="H138" s="11">
        <v>3994997870.0118499</v>
      </c>
      <c r="I138" s="114">
        <f>'CBNA C_Mtrx (2)'!S23</f>
        <v>0.70355050089790239</v>
      </c>
      <c r="J138" s="11">
        <f t="shared" si="5"/>
        <v>2810682752.5328903</v>
      </c>
      <c r="K138" s="108">
        <f>'CBNA C_Mtrx_IC'!S23</f>
        <v>0.70355019766831284</v>
      </c>
      <c r="L138" s="11">
        <f t="shared" si="4"/>
        <v>2810681541.1313257</v>
      </c>
    </row>
    <row r="139" spans="1:12">
      <c r="A139" s="10">
        <v>201408</v>
      </c>
      <c r="B139" s="9" t="s">
        <v>37</v>
      </c>
      <c r="C139" t="s">
        <v>19</v>
      </c>
      <c r="D139" t="s">
        <v>37</v>
      </c>
      <c r="E139" t="s">
        <v>16</v>
      </c>
      <c r="F139" s="7" t="s">
        <v>14</v>
      </c>
      <c r="G139" s="7" t="s">
        <v>16</v>
      </c>
      <c r="H139" s="11">
        <v>887338212.41941297</v>
      </c>
      <c r="I139" s="114">
        <f>'CBNA C_Mtrx (2)'!T23</f>
        <v>0.54051948991264687</v>
      </c>
      <c r="J139" s="11">
        <f t="shared" si="5"/>
        <v>479623597.95694101</v>
      </c>
      <c r="K139" s="108">
        <f>'CBNA C_Mtrx_IC'!T23</f>
        <v>0.53744878633988591</v>
      </c>
      <c r="L139" s="11">
        <f t="shared" si="4"/>
        <v>476898845.33781737</v>
      </c>
    </row>
    <row r="140" spans="1:12">
      <c r="A140" s="10">
        <v>201408</v>
      </c>
      <c r="B140" s="9" t="s">
        <v>37</v>
      </c>
      <c r="C140" t="s">
        <v>20</v>
      </c>
      <c r="D140" t="s">
        <v>37</v>
      </c>
      <c r="E140" t="s">
        <v>16</v>
      </c>
      <c r="F140" s="7" t="s">
        <v>14</v>
      </c>
      <c r="G140" s="7" t="s">
        <v>16</v>
      </c>
      <c r="H140" s="11">
        <v>6666092958.8421097</v>
      </c>
      <c r="I140" s="114">
        <f>'CBNA C_Mtrx (2)'!U23</f>
        <v>0.61198989781319768</v>
      </c>
      <c r="J140" s="11">
        <f t="shared" si="5"/>
        <v>4079581548.6950593</v>
      </c>
      <c r="K140" s="108">
        <f>'CBNA C_Mtrx_IC'!U23</f>
        <v>0.6119897475880981</v>
      </c>
      <c r="L140" s="11">
        <f t="shared" si="4"/>
        <v>4079580547.2805805</v>
      </c>
    </row>
    <row r="141" spans="1:12">
      <c r="A141" s="10">
        <v>201408</v>
      </c>
      <c r="B141" s="9" t="s">
        <v>37</v>
      </c>
      <c r="C141" s="7" t="s">
        <v>87</v>
      </c>
      <c r="D141" t="s">
        <v>37</v>
      </c>
      <c r="E141" t="s">
        <v>16</v>
      </c>
      <c r="F141" s="7" t="s">
        <v>14</v>
      </c>
      <c r="G141" s="7" t="s">
        <v>16</v>
      </c>
      <c r="H141" s="11">
        <v>187996724.77010199</v>
      </c>
      <c r="I141" s="114">
        <f>'CBNA C_Mtrx (2)'!V23</f>
        <v>0.70569434744703741</v>
      </c>
      <c r="J141" s="11">
        <f t="shared" si="5"/>
        <v>132668226.00881742</v>
      </c>
      <c r="K141" s="108">
        <f>'CBNA C_Mtrx_IC'!V23</f>
        <v>0.70569434744703741</v>
      </c>
      <c r="L141" s="11">
        <f t="shared" si="4"/>
        <v>132668226.00881742</v>
      </c>
    </row>
    <row r="142" spans="1:12">
      <c r="A142" s="10">
        <v>201408</v>
      </c>
      <c r="B142" s="9" t="s">
        <v>37</v>
      </c>
      <c r="C142" t="s">
        <v>22</v>
      </c>
      <c r="D142" t="s">
        <v>37</v>
      </c>
      <c r="E142" t="s">
        <v>16</v>
      </c>
      <c r="F142" s="7" t="s">
        <v>14</v>
      </c>
      <c r="G142" s="7" t="s">
        <v>16</v>
      </c>
      <c r="H142" s="11">
        <v>11736425766.043501</v>
      </c>
      <c r="I142" s="114">
        <f>'CBNA C_Mtrx (2)'!R23</f>
        <v>0.65710124243330748</v>
      </c>
      <c r="J142" s="11">
        <f t="shared" si="5"/>
        <v>7712019952.5934668</v>
      </c>
      <c r="K142" s="108">
        <f>'CBNA C_Mtrx_IC'!R23</f>
        <v>0.65586330537356086</v>
      </c>
      <c r="L142" s="11">
        <f t="shared" si="4"/>
        <v>7697490996.1887169</v>
      </c>
    </row>
    <row r="143" spans="1:12">
      <c r="A143" s="10">
        <v>201408</v>
      </c>
      <c r="B143" s="9" t="s">
        <v>58</v>
      </c>
      <c r="C143" t="s">
        <v>23</v>
      </c>
      <c r="D143" t="s">
        <v>26</v>
      </c>
      <c r="E143" t="s">
        <v>16</v>
      </c>
      <c r="F143" s="7" t="s">
        <v>14</v>
      </c>
      <c r="G143" s="7" t="s">
        <v>16</v>
      </c>
      <c r="H143" s="11">
        <v>15429674.038968662</v>
      </c>
      <c r="I143" s="114">
        <f>'CBNA C_Mtrx (2)'!S25</f>
        <v>0.47875410502739657</v>
      </c>
      <c r="J143" s="11">
        <f t="shared" si="5"/>
        <v>7387019.7853908967</v>
      </c>
      <c r="K143" s="108">
        <f>'CBNA C_Mtrx_IC'!S25</f>
        <v>0.47875406183980446</v>
      </c>
      <c r="L143" s="11">
        <f t="shared" si="4"/>
        <v>7387019.1190204285</v>
      </c>
    </row>
    <row r="144" spans="1:12">
      <c r="A144" s="10">
        <v>201408</v>
      </c>
      <c r="B144" s="9" t="s">
        <v>58</v>
      </c>
      <c r="C144" t="s">
        <v>19</v>
      </c>
      <c r="D144" t="s">
        <v>26</v>
      </c>
      <c r="E144" t="s">
        <v>16</v>
      </c>
      <c r="F144" s="7" t="s">
        <v>14</v>
      </c>
      <c r="G144" s="7" t="s">
        <v>16</v>
      </c>
      <c r="H144" s="11">
        <v>1569857964.0716519</v>
      </c>
      <c r="I144" s="114">
        <f>'CBNA C_Mtrx (2)'!T25</f>
        <v>0.56650066860638792</v>
      </c>
      <c r="J144" s="11">
        <f t="shared" si="5"/>
        <v>889325586.26365376</v>
      </c>
      <c r="K144" s="108">
        <f>'CBNA C_Mtrx_IC'!T25</f>
        <v>0.56305983109612567</v>
      </c>
      <c r="L144" s="11">
        <f t="shared" si="4"/>
        <v>883923960.09509206</v>
      </c>
    </row>
    <row r="145" spans="1:12">
      <c r="A145" s="10">
        <v>201408</v>
      </c>
      <c r="B145" s="9" t="s">
        <v>58</v>
      </c>
      <c r="C145" t="s">
        <v>20</v>
      </c>
      <c r="D145" t="s">
        <v>26</v>
      </c>
      <c r="E145" t="s">
        <v>16</v>
      </c>
      <c r="F145" s="7" t="s">
        <v>14</v>
      </c>
      <c r="G145" s="7" t="s">
        <v>16</v>
      </c>
      <c r="H145" s="11">
        <v>356674907.89360332</v>
      </c>
      <c r="I145" s="114">
        <f>'CBNA C_Mtrx (2)'!U25</f>
        <v>0.46227068748601263</v>
      </c>
      <c r="J145" s="11">
        <f t="shared" si="5"/>
        <v>164880354.88098624</v>
      </c>
      <c r="K145" s="108">
        <f>'CBNA C_Mtrx_IC'!U25</f>
        <v>0.46227064946658847</v>
      </c>
      <c r="L145" s="11">
        <f t="shared" si="4"/>
        <v>164880341.32041162</v>
      </c>
    </row>
    <row r="146" spans="1:12">
      <c r="A146" s="10">
        <v>201408</v>
      </c>
      <c r="B146" s="9" t="s">
        <v>58</v>
      </c>
      <c r="C146" s="7" t="s">
        <v>87</v>
      </c>
      <c r="D146" t="s">
        <v>26</v>
      </c>
      <c r="E146" t="s">
        <v>16</v>
      </c>
      <c r="F146" s="7" t="s">
        <v>14</v>
      </c>
      <c r="G146" s="7" t="s">
        <v>16</v>
      </c>
      <c r="H146" s="11">
        <v>0</v>
      </c>
      <c r="I146" s="114">
        <f>'CBNA C_Mtrx (2)'!V25</f>
        <v>0</v>
      </c>
      <c r="J146" s="11">
        <f t="shared" si="5"/>
        <v>0</v>
      </c>
      <c r="K146" s="108">
        <f>'CBNA C_Mtrx_IC'!V25</f>
        <v>0</v>
      </c>
      <c r="L146" s="11">
        <f t="shared" si="4"/>
        <v>0</v>
      </c>
    </row>
    <row r="147" spans="1:12">
      <c r="A147" s="10">
        <v>201408</v>
      </c>
      <c r="B147" s="9" t="s">
        <v>58</v>
      </c>
      <c r="C147" t="s">
        <v>22</v>
      </c>
      <c r="D147" t="s">
        <v>26</v>
      </c>
      <c r="E147" t="s">
        <v>16</v>
      </c>
      <c r="F147" s="7" t="s">
        <v>14</v>
      </c>
      <c r="G147" s="7" t="s">
        <v>16</v>
      </c>
      <c r="H147" s="11">
        <v>1941962546.0042241</v>
      </c>
      <c r="I147" s="114">
        <f>'CBNA C_Mtrx (2)'!R25</f>
        <v>0.56047304775642326</v>
      </c>
      <c r="J147" s="11">
        <f t="shared" si="5"/>
        <v>1088417666.7878108</v>
      </c>
      <c r="K147" s="108">
        <f>'CBNA C_Mtrx_IC'!R25</f>
        <v>0.55965232046706814</v>
      </c>
      <c r="L147" s="11">
        <f t="shared" si="4"/>
        <v>1086823845.1313996</v>
      </c>
    </row>
    <row r="148" spans="1:12" hidden="1">
      <c r="A148" s="10">
        <v>201408</v>
      </c>
      <c r="B148" s="7" t="s">
        <v>57</v>
      </c>
      <c r="C148" s="7" t="s">
        <v>23</v>
      </c>
      <c r="D148" s="7" t="s">
        <v>57</v>
      </c>
      <c r="E148" s="7" t="s">
        <v>14</v>
      </c>
      <c r="F148" s="7" t="s">
        <v>14</v>
      </c>
      <c r="G148" s="7" t="s">
        <v>16</v>
      </c>
      <c r="H148" s="11">
        <v>0</v>
      </c>
      <c r="I148" s="114">
        <f>'Citi C_Mtrx'!R24</f>
        <v>0</v>
      </c>
      <c r="J148" s="11">
        <f t="shared" si="5"/>
        <v>0</v>
      </c>
      <c r="K148" s="103">
        <v>0</v>
      </c>
      <c r="L148" s="11">
        <f t="shared" si="4"/>
        <v>0</v>
      </c>
    </row>
    <row r="149" spans="1:12" hidden="1">
      <c r="A149" s="10">
        <v>201408</v>
      </c>
      <c r="B149" s="7" t="s">
        <v>57</v>
      </c>
      <c r="C149" s="7" t="s">
        <v>19</v>
      </c>
      <c r="D149" s="7" t="s">
        <v>57</v>
      </c>
      <c r="E149" s="7" t="s">
        <v>14</v>
      </c>
      <c r="F149" s="7" t="s">
        <v>14</v>
      </c>
      <c r="G149" s="7" t="s">
        <v>16</v>
      </c>
      <c r="H149" s="11">
        <v>0</v>
      </c>
      <c r="I149" s="114">
        <v>0</v>
      </c>
      <c r="J149" s="11">
        <f t="shared" si="5"/>
        <v>0</v>
      </c>
      <c r="K149" s="103">
        <v>0</v>
      </c>
      <c r="L149" s="11">
        <f t="shared" si="4"/>
        <v>0</v>
      </c>
    </row>
    <row r="150" spans="1:12" hidden="1">
      <c r="A150" s="10">
        <v>201408</v>
      </c>
      <c r="B150" s="7" t="s">
        <v>57</v>
      </c>
      <c r="C150" s="7" t="s">
        <v>20</v>
      </c>
      <c r="D150" s="7" t="s">
        <v>57</v>
      </c>
      <c r="E150" s="7" t="s">
        <v>14</v>
      </c>
      <c r="F150" s="7" t="s">
        <v>14</v>
      </c>
      <c r="G150" s="7" t="s">
        <v>16</v>
      </c>
      <c r="H150" s="11">
        <v>0</v>
      </c>
      <c r="I150" s="114">
        <v>0</v>
      </c>
      <c r="J150" s="11">
        <f t="shared" si="5"/>
        <v>0</v>
      </c>
      <c r="K150" s="103">
        <v>0</v>
      </c>
      <c r="L150" s="11">
        <f t="shared" si="4"/>
        <v>0</v>
      </c>
    </row>
    <row r="151" spans="1:12" hidden="1">
      <c r="A151" s="10">
        <v>201408</v>
      </c>
      <c r="B151" s="7" t="s">
        <v>57</v>
      </c>
      <c r="C151" s="7" t="s">
        <v>87</v>
      </c>
      <c r="D151" s="7" t="s">
        <v>57</v>
      </c>
      <c r="E151" s="7" t="s">
        <v>14</v>
      </c>
      <c r="F151" s="7" t="s">
        <v>14</v>
      </c>
      <c r="G151" s="7" t="s">
        <v>16</v>
      </c>
      <c r="H151" s="11">
        <v>0</v>
      </c>
      <c r="I151" s="114">
        <v>0</v>
      </c>
      <c r="J151" s="11">
        <f t="shared" si="5"/>
        <v>0</v>
      </c>
      <c r="K151" s="103">
        <v>0</v>
      </c>
      <c r="L151" s="11">
        <f t="shared" si="4"/>
        <v>0</v>
      </c>
    </row>
    <row r="152" spans="1:12" hidden="1">
      <c r="A152" s="10">
        <v>201408</v>
      </c>
      <c r="B152" s="7" t="s">
        <v>57</v>
      </c>
      <c r="C152" s="7" t="s">
        <v>22</v>
      </c>
      <c r="D152" s="7" t="s">
        <v>57</v>
      </c>
      <c r="E152" s="7" t="s">
        <v>14</v>
      </c>
      <c r="F152" s="7" t="s">
        <v>14</v>
      </c>
      <c r="G152" s="7" t="s">
        <v>16</v>
      </c>
      <c r="H152" s="11">
        <v>0</v>
      </c>
      <c r="I152" s="114">
        <v>0</v>
      </c>
      <c r="J152" s="11">
        <f t="shared" si="5"/>
        <v>0</v>
      </c>
      <c r="K152">
        <v>0</v>
      </c>
      <c r="L152" s="11">
        <f t="shared" si="4"/>
        <v>0</v>
      </c>
    </row>
    <row r="153" spans="1:12">
      <c r="A153" s="10">
        <v>201408</v>
      </c>
      <c r="B153" s="7" t="s">
        <v>57</v>
      </c>
      <c r="C153" s="7" t="s">
        <v>23</v>
      </c>
      <c r="D153" s="7" t="s">
        <v>57</v>
      </c>
      <c r="E153" s="7" t="s">
        <v>16</v>
      </c>
      <c r="F153" s="7" t="s">
        <v>14</v>
      </c>
      <c r="G153" s="7" t="s">
        <v>16</v>
      </c>
      <c r="H153" s="11">
        <v>0</v>
      </c>
      <c r="I153" s="114">
        <f>'CBNA C_Mtrx (2)'!S24</f>
        <v>0</v>
      </c>
      <c r="J153" s="11">
        <f t="shared" si="5"/>
        <v>0</v>
      </c>
      <c r="K153" s="103">
        <v>0</v>
      </c>
      <c r="L153" s="11">
        <f t="shared" si="4"/>
        <v>0</v>
      </c>
    </row>
    <row r="154" spans="1:12">
      <c r="A154" s="10">
        <v>201408</v>
      </c>
      <c r="B154" s="7" t="s">
        <v>57</v>
      </c>
      <c r="C154" s="7" t="s">
        <v>19</v>
      </c>
      <c r="D154" s="7" t="s">
        <v>57</v>
      </c>
      <c r="E154" s="7" t="s">
        <v>16</v>
      </c>
      <c r="F154" s="7" t="s">
        <v>14</v>
      </c>
      <c r="G154" s="7" t="s">
        <v>16</v>
      </c>
      <c r="H154" s="11">
        <v>0</v>
      </c>
      <c r="I154" s="114">
        <v>0</v>
      </c>
      <c r="J154" s="11">
        <f t="shared" si="5"/>
        <v>0</v>
      </c>
      <c r="K154" s="103">
        <v>0</v>
      </c>
      <c r="L154" s="11">
        <f t="shared" si="4"/>
        <v>0</v>
      </c>
    </row>
    <row r="155" spans="1:12">
      <c r="A155" s="10">
        <v>201408</v>
      </c>
      <c r="B155" s="7" t="s">
        <v>57</v>
      </c>
      <c r="C155" s="7" t="s">
        <v>20</v>
      </c>
      <c r="D155" s="7" t="s">
        <v>57</v>
      </c>
      <c r="E155" s="7" t="s">
        <v>16</v>
      </c>
      <c r="F155" s="7" t="s">
        <v>14</v>
      </c>
      <c r="G155" s="7" t="s">
        <v>16</v>
      </c>
      <c r="H155" s="11">
        <v>0</v>
      </c>
      <c r="I155" s="114">
        <v>0</v>
      </c>
      <c r="J155" s="11">
        <f t="shared" si="5"/>
        <v>0</v>
      </c>
      <c r="K155" s="103">
        <v>0</v>
      </c>
      <c r="L155" s="11">
        <f t="shared" si="4"/>
        <v>0</v>
      </c>
    </row>
    <row r="156" spans="1:12">
      <c r="A156" s="10">
        <v>201408</v>
      </c>
      <c r="B156" s="7" t="s">
        <v>57</v>
      </c>
      <c r="C156" s="7" t="s">
        <v>87</v>
      </c>
      <c r="D156" s="7" t="s">
        <v>57</v>
      </c>
      <c r="E156" s="7" t="s">
        <v>16</v>
      </c>
      <c r="F156" s="7" t="s">
        <v>14</v>
      </c>
      <c r="G156" s="7" t="s">
        <v>16</v>
      </c>
      <c r="H156" s="11">
        <v>0</v>
      </c>
      <c r="I156" s="114">
        <v>0</v>
      </c>
      <c r="J156" s="11">
        <f t="shared" si="5"/>
        <v>0</v>
      </c>
      <c r="K156" s="103">
        <v>0</v>
      </c>
      <c r="L156" s="11">
        <f t="shared" si="4"/>
        <v>0</v>
      </c>
    </row>
    <row r="157" spans="1:12">
      <c r="A157" s="10">
        <v>201408</v>
      </c>
      <c r="B157" s="7" t="s">
        <v>57</v>
      </c>
      <c r="C157" s="7" t="s">
        <v>22</v>
      </c>
      <c r="D157" s="7" t="s">
        <v>57</v>
      </c>
      <c r="E157" s="7" t="s">
        <v>16</v>
      </c>
      <c r="F157" s="7" t="s">
        <v>14</v>
      </c>
      <c r="G157" s="7" t="s">
        <v>16</v>
      </c>
      <c r="H157" s="11">
        <v>0</v>
      </c>
      <c r="I157" s="114">
        <v>0</v>
      </c>
      <c r="J157" s="11">
        <f t="shared" si="5"/>
        <v>0</v>
      </c>
      <c r="K157" s="103">
        <v>0</v>
      </c>
      <c r="L157" s="11">
        <f t="shared" si="4"/>
        <v>0</v>
      </c>
    </row>
    <row r="158" spans="1:12">
      <c r="A158" s="10">
        <v>201408</v>
      </c>
      <c r="B158" s="9" t="s">
        <v>27</v>
      </c>
      <c r="C158" s="7" t="s">
        <v>87</v>
      </c>
      <c r="D158" s="7" t="s">
        <v>27</v>
      </c>
      <c r="E158" s="7" t="s">
        <v>16</v>
      </c>
      <c r="F158" s="7" t="s">
        <v>16</v>
      </c>
      <c r="G158" s="7" t="s">
        <v>16</v>
      </c>
      <c r="H158" s="11">
        <v>0</v>
      </c>
      <c r="I158" s="114">
        <v>0</v>
      </c>
      <c r="J158" s="11">
        <f t="shared" si="5"/>
        <v>0</v>
      </c>
      <c r="K158" s="144">
        <f>'CBNA C_Mtrx_IC'!V19</f>
        <v>0.67438663426693068</v>
      </c>
      <c r="L158" s="11">
        <f t="shared" si="4"/>
        <v>0</v>
      </c>
    </row>
    <row r="159" spans="1:12">
      <c r="A159" s="10">
        <v>201408</v>
      </c>
      <c r="B159" s="9" t="s">
        <v>27</v>
      </c>
      <c r="C159" s="7" t="s">
        <v>19</v>
      </c>
      <c r="D159" s="7" t="s">
        <v>27</v>
      </c>
      <c r="E159" s="7" t="s">
        <v>16</v>
      </c>
      <c r="F159" s="7" t="s">
        <v>16</v>
      </c>
      <c r="G159" s="7" t="s">
        <v>16</v>
      </c>
      <c r="H159" s="11">
        <v>333588773.47999996</v>
      </c>
      <c r="I159" s="114">
        <f>'CBNA C_Mtrx (2)'!T19</f>
        <v>0.92199233274386405</v>
      </c>
      <c r="J159" s="11">
        <f t="shared" si="5"/>
        <v>307566291.43798959</v>
      </c>
      <c r="K159" s="144">
        <f>'CBNA C_Mtrx_IC'!T19</f>
        <v>0.92428962563293326</v>
      </c>
      <c r="L159" s="11">
        <f t="shared" si="4"/>
        <v>308332642.55517852</v>
      </c>
    </row>
    <row r="160" spans="1:12">
      <c r="A160" s="10">
        <v>201408</v>
      </c>
      <c r="B160" s="9" t="s">
        <v>27</v>
      </c>
      <c r="C160" s="7" t="s">
        <v>20</v>
      </c>
      <c r="D160" s="7" t="s">
        <v>27</v>
      </c>
      <c r="E160" s="7" t="s">
        <v>16</v>
      </c>
      <c r="F160" s="7" t="s">
        <v>16</v>
      </c>
      <c r="G160" s="7" t="s">
        <v>16</v>
      </c>
      <c r="H160" s="11">
        <v>20586.080000000002</v>
      </c>
      <c r="I160" s="114">
        <f>'CBNA C_Mtrx (2)'!U19</f>
        <v>0.72896847715894852</v>
      </c>
      <c r="J160" s="11">
        <f t="shared" si="5"/>
        <v>15006.603388272288</v>
      </c>
      <c r="K160" s="144">
        <f>'CBNA C_Mtrx_IC'!U19</f>
        <v>0.72896895892381186</v>
      </c>
      <c r="L160" s="11">
        <f t="shared" si="4"/>
        <v>15006.613305922307</v>
      </c>
    </row>
    <row r="161" spans="1:12">
      <c r="A161" s="10">
        <v>201408</v>
      </c>
      <c r="B161" s="9" t="s">
        <v>27</v>
      </c>
      <c r="C161" s="7" t="s">
        <v>23</v>
      </c>
      <c r="D161" s="7" t="s">
        <v>27</v>
      </c>
      <c r="E161" s="7" t="s">
        <v>16</v>
      </c>
      <c r="F161" s="7" t="s">
        <v>16</v>
      </c>
      <c r="G161" s="7" t="s">
        <v>16</v>
      </c>
      <c r="H161" s="11">
        <v>14948.21</v>
      </c>
      <c r="I161" s="114">
        <f>'CBNA C_Mtrx (2)'!S19</f>
        <v>0.67962426960633493</v>
      </c>
      <c r="J161" s="11">
        <f t="shared" si="5"/>
        <v>10159.166303172111</v>
      </c>
      <c r="K161" s="144">
        <f>'CBNA C_Mtrx_IC'!S19</f>
        <v>0.67962518552408802</v>
      </c>
      <c r="L161" s="11">
        <f t="shared" si="4"/>
        <v>10159.179994503027</v>
      </c>
    </row>
    <row r="162" spans="1:12">
      <c r="A162" s="10">
        <v>201408</v>
      </c>
      <c r="B162" s="9" t="s">
        <v>27</v>
      </c>
      <c r="C162" s="7" t="s">
        <v>22</v>
      </c>
      <c r="D162" s="7" t="s">
        <v>27</v>
      </c>
      <c r="E162" s="7" t="s">
        <v>16</v>
      </c>
      <c r="F162" s="7" t="s">
        <v>16</v>
      </c>
      <c r="G162" s="7" t="s">
        <v>16</v>
      </c>
      <c r="H162" s="11">
        <v>333624307.76999998</v>
      </c>
      <c r="I162" s="114">
        <f>'CBNA C_Mtrx (2)'!R19</f>
        <v>0.80904098695691795</v>
      </c>
      <c r="J162" s="11">
        <f t="shared" si="5"/>
        <v>269915739.23105931</v>
      </c>
      <c r="K162" s="144">
        <f>'CBNA C_Mtrx_IC'!R19</f>
        <v>0.81087852840911645</v>
      </c>
      <c r="L162" s="11">
        <f>K162*H162</f>
        <v>270528787.72604775</v>
      </c>
    </row>
  </sheetData>
  <autoFilter ref="A1:N162">
    <filterColumn colId="4">
      <filters>
        <filter val="Y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0"/>
  <sheetViews>
    <sheetView topLeftCell="H1" zoomScaleNormal="100" workbookViewId="0">
      <selection activeCell="AE13" sqref="AE13"/>
    </sheetView>
  </sheetViews>
  <sheetFormatPr defaultRowHeight="15"/>
  <cols>
    <col min="1" max="1" width="16.42578125" customWidth="1"/>
    <col min="2" max="2" width="16.28515625" customWidth="1"/>
    <col min="3" max="3" width="8.7109375" customWidth="1"/>
    <col min="4" max="4" width="4.140625" customWidth="1"/>
    <col min="5" max="5" width="7.28515625" customWidth="1"/>
    <col min="6" max="6" width="4.7109375" customWidth="1"/>
    <col min="7" max="7" width="5.140625" customWidth="1"/>
    <col min="8" max="8" width="19" customWidth="1"/>
    <col min="9" max="9" width="16.85546875" bestFit="1" customWidth="1"/>
    <col min="10" max="10" width="19" bestFit="1" customWidth="1"/>
    <col min="11" max="11" width="16.42578125" customWidth="1"/>
  </cols>
  <sheetData>
    <row r="3" spans="1:24">
      <c r="J3" t="s">
        <v>76</v>
      </c>
      <c r="R3" s="7" t="s">
        <v>77</v>
      </c>
    </row>
    <row r="4" spans="1:24">
      <c r="B4" s="105" t="s">
        <v>69</v>
      </c>
    </row>
    <row r="5" spans="1:24">
      <c r="A5" s="105" t="s">
        <v>72</v>
      </c>
      <c r="B5" s="103" t="s">
        <v>22</v>
      </c>
      <c r="C5" s="103" t="s">
        <v>23</v>
      </c>
      <c r="D5" s="103" t="s">
        <v>19</v>
      </c>
      <c r="E5" s="103" t="s">
        <v>111</v>
      </c>
      <c r="F5" s="103" t="s">
        <v>20</v>
      </c>
      <c r="G5" s="103" t="s">
        <v>87</v>
      </c>
      <c r="K5" t="s">
        <v>73</v>
      </c>
      <c r="L5" t="s">
        <v>23</v>
      </c>
      <c r="M5" t="s">
        <v>19</v>
      </c>
      <c r="N5" t="s">
        <v>20</v>
      </c>
      <c r="O5" t="s">
        <v>21</v>
      </c>
      <c r="P5" t="s">
        <v>12</v>
      </c>
      <c r="S5" s="7" t="s">
        <v>73</v>
      </c>
      <c r="T5" s="7" t="s">
        <v>23</v>
      </c>
      <c r="U5" s="7" t="s">
        <v>19</v>
      </c>
      <c r="V5" s="7" t="s">
        <v>20</v>
      </c>
      <c r="W5" s="7" t="s">
        <v>21</v>
      </c>
      <c r="X5" s="7" t="s">
        <v>12</v>
      </c>
    </row>
    <row r="6" spans="1:24">
      <c r="A6" s="107" t="s">
        <v>65</v>
      </c>
      <c r="B6" s="104"/>
      <c r="C6" s="104"/>
      <c r="D6" s="104"/>
      <c r="E6" s="104"/>
      <c r="F6" s="104"/>
      <c r="G6" s="104"/>
      <c r="J6" t="s">
        <v>64</v>
      </c>
      <c r="K6">
        <v>26804681933.554031</v>
      </c>
      <c r="L6">
        <v>8863565869.4356346</v>
      </c>
      <c r="M6">
        <v>502983166.24579334</v>
      </c>
      <c r="N6">
        <v>17529690472.989311</v>
      </c>
      <c r="O6">
        <v>0</v>
      </c>
      <c r="P6">
        <v>-91557575.116706848</v>
      </c>
      <c r="R6" s="10" t="s">
        <v>64</v>
      </c>
      <c r="S6" s="15">
        <f>B6-K6</f>
        <v>-26804681933.554031</v>
      </c>
      <c r="T6" s="15">
        <f t="shared" ref="T6:X9" si="0">C6-L6</f>
        <v>-8863565869.4356346</v>
      </c>
      <c r="U6" s="15">
        <f t="shared" si="0"/>
        <v>-502983166.24579334</v>
      </c>
      <c r="V6" s="15">
        <f t="shared" si="0"/>
        <v>-17529690472.989311</v>
      </c>
      <c r="W6" s="15">
        <f t="shared" si="0"/>
        <v>0</v>
      </c>
      <c r="X6" s="15">
        <f t="shared" si="0"/>
        <v>91557575.116706848</v>
      </c>
    </row>
    <row r="7" spans="1:24" s="7" customFormat="1">
      <c r="A7" s="107" t="s">
        <v>24</v>
      </c>
      <c r="B7" s="104"/>
      <c r="C7" s="104"/>
      <c r="D7" s="104"/>
      <c r="E7" s="104"/>
      <c r="F7" s="104"/>
      <c r="G7" s="104"/>
      <c r="H7"/>
      <c r="I7"/>
      <c r="J7" t="s">
        <v>66</v>
      </c>
      <c r="K7" s="7">
        <v>19239860896.282524</v>
      </c>
      <c r="L7" s="7">
        <v>646393039.14573109</v>
      </c>
      <c r="M7" s="7">
        <v>13929960913.204538</v>
      </c>
      <c r="N7" s="7">
        <v>3762462039.1522589</v>
      </c>
      <c r="O7" s="7">
        <v>901044904.78000021</v>
      </c>
      <c r="P7" s="7">
        <v>0</v>
      </c>
      <c r="R7" s="10" t="s">
        <v>66</v>
      </c>
      <c r="S7" s="15">
        <f>B7-K7</f>
        <v>-19239860896.282524</v>
      </c>
      <c r="T7" s="15">
        <f t="shared" si="0"/>
        <v>-646393039.14573109</v>
      </c>
      <c r="U7" s="15">
        <f t="shared" si="0"/>
        <v>-13929960913.204538</v>
      </c>
      <c r="V7" s="15">
        <f t="shared" si="0"/>
        <v>-3762462039.1522589</v>
      </c>
      <c r="W7" s="15">
        <f t="shared" si="0"/>
        <v>-901044904.78000021</v>
      </c>
      <c r="X7" s="15">
        <f t="shared" si="0"/>
        <v>0</v>
      </c>
    </row>
    <row r="8" spans="1:24" s="7" customFormat="1">
      <c r="A8" s="107" t="s">
        <v>56</v>
      </c>
      <c r="B8" s="104"/>
      <c r="C8" s="104"/>
      <c r="D8" s="104"/>
      <c r="E8" s="104"/>
      <c r="F8" s="104"/>
      <c r="G8" s="104"/>
      <c r="H8"/>
      <c r="I8"/>
      <c r="J8" t="s">
        <v>65</v>
      </c>
      <c r="K8" s="7">
        <v>7791073582.6947994</v>
      </c>
      <c r="L8" s="7">
        <v>561240100.9794004</v>
      </c>
      <c r="M8" s="7">
        <v>3851921144.2314</v>
      </c>
      <c r="N8" s="7">
        <v>2145578877.6630001</v>
      </c>
      <c r="O8" s="7">
        <v>1232333459.8210001</v>
      </c>
      <c r="P8" s="7">
        <v>0</v>
      </c>
      <c r="R8" s="10" t="s">
        <v>65</v>
      </c>
      <c r="S8" s="15">
        <f>B8-K8</f>
        <v>-7791073582.6947994</v>
      </c>
      <c r="T8" s="15">
        <f t="shared" si="0"/>
        <v>-561240100.9794004</v>
      </c>
      <c r="U8" s="15">
        <f t="shared" si="0"/>
        <v>-3851921144.2314</v>
      </c>
      <c r="V8" s="15">
        <f t="shared" si="0"/>
        <v>-2145578877.6630001</v>
      </c>
      <c r="W8" s="15">
        <f t="shared" si="0"/>
        <v>-1232333459.8210001</v>
      </c>
      <c r="X8" s="15">
        <f t="shared" si="0"/>
        <v>0</v>
      </c>
    </row>
    <row r="9" spans="1:24" s="7" customFormat="1">
      <c r="A9" s="107" t="s">
        <v>111</v>
      </c>
      <c r="B9" s="104"/>
      <c r="C9" s="104"/>
      <c r="D9" s="104"/>
      <c r="E9" s="104"/>
      <c r="F9" s="104"/>
      <c r="G9" s="104"/>
      <c r="H9"/>
      <c r="I9"/>
      <c r="J9" t="s">
        <v>24</v>
      </c>
      <c r="K9" s="7">
        <v>4692909056</v>
      </c>
      <c r="L9" s="7">
        <v>1751892899.75</v>
      </c>
      <c r="M9" s="7">
        <v>3361561344</v>
      </c>
      <c r="N9" s="7">
        <v>4072341996.8812599</v>
      </c>
      <c r="O9" s="7">
        <v>5811809792</v>
      </c>
      <c r="P9" s="7">
        <v>-10304696976.63126</v>
      </c>
      <c r="R9" s="10" t="s">
        <v>24</v>
      </c>
      <c r="S9" s="15">
        <f>B9-K9</f>
        <v>-4692909056</v>
      </c>
      <c r="T9" s="15">
        <f t="shared" si="0"/>
        <v>-1751892899.75</v>
      </c>
      <c r="U9" s="15">
        <f t="shared" si="0"/>
        <v>-3361561344</v>
      </c>
      <c r="V9" s="15">
        <f t="shared" si="0"/>
        <v>-4072341996.8812599</v>
      </c>
      <c r="W9" s="15">
        <f t="shared" si="0"/>
        <v>-5811809792</v>
      </c>
      <c r="X9" s="15">
        <f t="shared" si="0"/>
        <v>10304696976.63126</v>
      </c>
    </row>
    <row r="10" spans="1:24" s="7" customFormat="1">
      <c r="A10" s="107" t="s">
        <v>13</v>
      </c>
      <c r="B10" s="104"/>
      <c r="C10" s="104"/>
      <c r="D10" s="104"/>
      <c r="E10" s="104"/>
      <c r="F10" s="104"/>
      <c r="G10" s="104"/>
      <c r="H10"/>
      <c r="I10"/>
      <c r="J10" t="s">
        <v>67</v>
      </c>
      <c r="K10" s="7">
        <v>29983325610.086815</v>
      </c>
      <c r="L10" s="7">
        <v>3331786117.6794615</v>
      </c>
      <c r="M10" s="7">
        <v>14420715431.975569</v>
      </c>
      <c r="N10" s="7">
        <v>201990655.49575028</v>
      </c>
      <c r="O10" s="7">
        <v>12237054415.050041</v>
      </c>
      <c r="P10" s="7">
        <v>-208221010.11400604</v>
      </c>
      <c r="R10" s="10" t="s">
        <v>56</v>
      </c>
      <c r="S10" s="15">
        <f>B10-K10-K11</f>
        <v>-29325671110.086815</v>
      </c>
      <c r="T10" s="15">
        <f t="shared" ref="T10:X10" si="1">C10-L10-L11</f>
        <v>-3409927917.6794615</v>
      </c>
      <c r="U10" s="15">
        <f t="shared" si="1"/>
        <v>-14426318231.975569</v>
      </c>
      <c r="V10" s="15">
        <f t="shared" si="1"/>
        <v>-214874655.49575028</v>
      </c>
      <c r="W10" s="15">
        <f t="shared" si="1"/>
        <v>-11482771315.050041</v>
      </c>
      <c r="X10" s="15">
        <f t="shared" si="1"/>
        <v>208221010.11400604</v>
      </c>
    </row>
    <row r="11" spans="1:24" s="7" customFormat="1">
      <c r="A11" s="107" t="s">
        <v>27</v>
      </c>
      <c r="B11" s="104"/>
      <c r="C11" s="104"/>
      <c r="D11" s="104"/>
      <c r="E11" s="104"/>
      <c r="F11" s="104"/>
      <c r="G11" s="104"/>
      <c r="H11"/>
      <c r="I11"/>
      <c r="J11" t="s">
        <v>74</v>
      </c>
      <c r="K11" s="7">
        <v>-657654500</v>
      </c>
      <c r="L11" s="7">
        <v>78141800</v>
      </c>
      <c r="M11" s="7">
        <v>5602800</v>
      </c>
      <c r="N11" s="7">
        <v>12884000</v>
      </c>
      <c r="O11" s="7">
        <v>-754283100</v>
      </c>
      <c r="P11" s="7">
        <v>0</v>
      </c>
      <c r="R11" s="10" t="s">
        <v>68</v>
      </c>
      <c r="S11" s="15">
        <f>B11-K12</f>
        <v>-23544076719.581066</v>
      </c>
      <c r="T11" s="15">
        <f t="shared" ref="T11:X11" si="2">C11-L12</f>
        <v>-6553052137.3344412</v>
      </c>
      <c r="U11" s="15">
        <f t="shared" si="2"/>
        <v>-7931145734.3352413</v>
      </c>
      <c r="V11" s="15">
        <f t="shared" si="2"/>
        <v>-8976311427.2169418</v>
      </c>
      <c r="W11" s="15">
        <f t="shared" si="2"/>
        <v>-3297135654.3665442</v>
      </c>
      <c r="X11" s="15">
        <f t="shared" si="2"/>
        <v>3213568233.6721001</v>
      </c>
    </row>
    <row r="12" spans="1:24" s="7" customFormat="1">
      <c r="A12" s="107" t="s">
        <v>37</v>
      </c>
      <c r="B12" s="104"/>
      <c r="C12" s="104"/>
      <c r="D12" s="104"/>
      <c r="E12" s="104"/>
      <c r="F12" s="104"/>
      <c r="G12" s="104"/>
      <c r="H12"/>
      <c r="I12"/>
      <c r="J12" t="s">
        <v>68</v>
      </c>
      <c r="K12" s="7">
        <v>23544076719.581066</v>
      </c>
      <c r="L12" s="7">
        <v>6553052137.3344412</v>
      </c>
      <c r="M12" s="7">
        <v>7931145734.3352413</v>
      </c>
      <c r="N12" s="7">
        <v>8976311427.2169418</v>
      </c>
      <c r="O12" s="7">
        <v>3297135654.3665442</v>
      </c>
      <c r="P12" s="7">
        <v>-3213568233.6721001</v>
      </c>
      <c r="R12" s="10" t="s">
        <v>26</v>
      </c>
      <c r="S12" s="15">
        <f>B12-K14</f>
        <v>-2049067463.4548874</v>
      </c>
      <c r="T12" s="15">
        <f t="shared" ref="T12:X12" si="3">C12-L14</f>
        <v>-20621626.066896245</v>
      </c>
      <c r="U12" s="15">
        <f t="shared" si="3"/>
        <v>-1663989432.2212813</v>
      </c>
      <c r="V12" s="15">
        <f t="shared" si="3"/>
        <v>-363423982.29852515</v>
      </c>
      <c r="W12" s="15">
        <f t="shared" si="3"/>
        <v>-1032422.8681850213</v>
      </c>
      <c r="X12" s="15">
        <f t="shared" si="3"/>
        <v>0</v>
      </c>
    </row>
    <row r="13" spans="1:24" s="7" customFormat="1">
      <c r="A13" s="107" t="s">
        <v>58</v>
      </c>
      <c r="B13" s="104"/>
      <c r="C13" s="104"/>
      <c r="D13" s="104"/>
      <c r="E13" s="104"/>
      <c r="F13" s="104"/>
      <c r="G13" s="104"/>
      <c r="H13"/>
      <c r="I13"/>
      <c r="J13" t="s">
        <v>57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R13" s="14" t="s">
        <v>70</v>
      </c>
      <c r="S13" s="15">
        <f>B13-K15</f>
        <v>-113447340761.65411</v>
      </c>
      <c r="T13" s="15">
        <f t="shared" ref="T13:X13" si="4">C13-L15</f>
        <v>-21806693590.391563</v>
      </c>
      <c r="U13" s="15">
        <f t="shared" si="4"/>
        <v>-45667879966.213829</v>
      </c>
      <c r="V13" s="15">
        <f t="shared" si="4"/>
        <v>-37064683451.697052</v>
      </c>
      <c r="W13" s="15">
        <f t="shared" si="4"/>
        <v>-22726127548.885765</v>
      </c>
      <c r="X13" s="15">
        <f t="shared" si="4"/>
        <v>13818043795.534073</v>
      </c>
    </row>
    <row r="14" spans="1:24" s="7" customFormat="1">
      <c r="A14" s="107" t="s">
        <v>57</v>
      </c>
      <c r="B14" s="104"/>
      <c r="C14" s="104"/>
      <c r="D14" s="104"/>
      <c r="E14" s="104"/>
      <c r="F14" s="104"/>
      <c r="G14" s="104"/>
      <c r="H14"/>
      <c r="I14"/>
      <c r="J14" t="s">
        <v>26</v>
      </c>
      <c r="K14" s="7">
        <v>2049067463.4548874</v>
      </c>
      <c r="L14" s="7">
        <v>20621626.066896245</v>
      </c>
      <c r="M14" s="7">
        <v>1663989432.2212813</v>
      </c>
      <c r="N14" s="7">
        <v>363423982.29852515</v>
      </c>
      <c r="O14" s="7">
        <v>1032422.8681850213</v>
      </c>
      <c r="P14" s="7">
        <v>0</v>
      </c>
    </row>
    <row r="15" spans="1:24" s="7" customFormat="1">
      <c r="A15" s="107" t="s">
        <v>70</v>
      </c>
      <c r="B15" s="104"/>
      <c r="C15" s="104"/>
      <c r="D15" s="104"/>
      <c r="E15" s="104"/>
      <c r="F15" s="104"/>
      <c r="G15" s="104"/>
      <c r="H15"/>
      <c r="I15"/>
      <c r="J15" t="s">
        <v>75</v>
      </c>
      <c r="K15" s="7">
        <v>113447340761.65411</v>
      </c>
      <c r="L15" s="7">
        <v>21806693590.391563</v>
      </c>
      <c r="M15" s="7">
        <v>45667879966.213829</v>
      </c>
      <c r="N15" s="7">
        <v>37064683451.697052</v>
      </c>
      <c r="O15" s="7">
        <v>22726127548.885765</v>
      </c>
      <c r="P15" s="7">
        <v>-13818043795.534073</v>
      </c>
    </row>
    <row r="16" spans="1:24" s="7" customFormat="1">
      <c r="A16"/>
      <c r="B16"/>
      <c r="C16"/>
      <c r="D16"/>
      <c r="E16"/>
      <c r="F16"/>
      <c r="G16"/>
      <c r="H16"/>
      <c r="I16"/>
      <c r="J16"/>
    </row>
    <row r="17" spans="1:24" s="7" customFormat="1">
      <c r="A17"/>
      <c r="B17"/>
      <c r="C17"/>
      <c r="D17"/>
      <c r="E17"/>
      <c r="F17"/>
      <c r="G17"/>
      <c r="H17"/>
      <c r="I17"/>
      <c r="J17"/>
    </row>
    <row r="18" spans="1:24" s="7" customFormat="1">
      <c r="A18"/>
      <c r="B18"/>
      <c r="C18"/>
      <c r="D18"/>
      <c r="E18"/>
      <c r="F18"/>
      <c r="G18"/>
      <c r="H18"/>
      <c r="I18"/>
      <c r="J18"/>
    </row>
    <row r="19" spans="1:24" s="7" customFormat="1">
      <c r="A19"/>
      <c r="B19"/>
      <c r="C19"/>
      <c r="D19"/>
      <c r="E19"/>
      <c r="F19"/>
      <c r="G19"/>
      <c r="H19"/>
      <c r="I19"/>
      <c r="J19"/>
    </row>
    <row r="20" spans="1:24" s="7" customFormat="1">
      <c r="A20"/>
      <c r="B20"/>
      <c r="C20"/>
      <c r="D20"/>
      <c r="E20"/>
      <c r="F20"/>
      <c r="G20"/>
      <c r="H20"/>
      <c r="I20"/>
      <c r="J20"/>
    </row>
    <row r="21" spans="1:24" s="7" customFormat="1">
      <c r="A21"/>
      <c r="B21"/>
      <c r="C21"/>
      <c r="D21"/>
      <c r="E21"/>
      <c r="F21"/>
      <c r="G21"/>
      <c r="H21"/>
      <c r="I21"/>
      <c r="J21"/>
    </row>
    <row r="22" spans="1:24" s="7" customFormat="1">
      <c r="B22" s="11"/>
      <c r="C22" s="11"/>
      <c r="D22" s="11"/>
      <c r="E22" s="11"/>
      <c r="F22" s="11"/>
      <c r="G22" s="11"/>
      <c r="H22" s="11"/>
      <c r="I22" s="11"/>
      <c r="J22" s="11"/>
    </row>
    <row r="23" spans="1:24" s="7" customFormat="1">
      <c r="B23" s="11"/>
      <c r="C23" s="11"/>
      <c r="D23" s="11"/>
      <c r="E23" s="11"/>
      <c r="F23" s="11"/>
      <c r="G23" s="11"/>
      <c r="H23" s="11"/>
      <c r="I23" s="11"/>
      <c r="J23" s="11"/>
    </row>
    <row r="24" spans="1:24" s="7" customFormat="1">
      <c r="B24" s="11"/>
      <c r="C24" s="11"/>
      <c r="D24" s="11"/>
      <c r="E24" s="11"/>
      <c r="F24" s="11"/>
      <c r="G24" s="11"/>
      <c r="H24" s="11"/>
      <c r="I24" s="11"/>
      <c r="J24" s="11"/>
    </row>
    <row r="25" spans="1:24" s="7" customFormat="1" ht="14.25" customHeight="1">
      <c r="B25" s="11"/>
      <c r="C25" s="11"/>
      <c r="D25" s="11"/>
      <c r="E25" s="11"/>
      <c r="F25" s="11"/>
      <c r="G25" s="11"/>
      <c r="H25" s="11"/>
      <c r="I25" s="11"/>
      <c r="J25" s="11"/>
    </row>
    <row r="26" spans="1:24" s="7" customFormat="1">
      <c r="B26" s="11"/>
      <c r="C26" s="11"/>
      <c r="D26" s="11"/>
      <c r="E26" s="11"/>
      <c r="F26" s="11"/>
      <c r="G26" s="11"/>
      <c r="H26" s="11"/>
      <c r="I26" s="11"/>
      <c r="J26" s="7" t="s">
        <v>78</v>
      </c>
      <c r="R26" s="7" t="s">
        <v>77</v>
      </c>
    </row>
    <row r="29" spans="1:24">
      <c r="B29" s="105" t="s">
        <v>69</v>
      </c>
    </row>
    <row r="30" spans="1:24">
      <c r="A30" s="105" t="s">
        <v>72</v>
      </c>
      <c r="B30" s="103" t="s">
        <v>22</v>
      </c>
      <c r="C30" s="103" t="s">
        <v>23</v>
      </c>
      <c r="D30" s="103" t="s">
        <v>19</v>
      </c>
      <c r="E30" s="103" t="s">
        <v>111</v>
      </c>
      <c r="F30" s="103" t="s">
        <v>20</v>
      </c>
      <c r="G30" s="103" t="s">
        <v>87</v>
      </c>
      <c r="K30" t="s">
        <v>73</v>
      </c>
      <c r="L30" t="s">
        <v>23</v>
      </c>
      <c r="M30" t="s">
        <v>19</v>
      </c>
      <c r="N30" t="s">
        <v>20</v>
      </c>
      <c r="O30" t="s">
        <v>21</v>
      </c>
      <c r="R30" s="7"/>
      <c r="S30" s="7" t="s">
        <v>73</v>
      </c>
      <c r="T30" s="7" t="s">
        <v>23</v>
      </c>
      <c r="U30" s="7" t="s">
        <v>19</v>
      </c>
      <c r="V30" s="7" t="s">
        <v>20</v>
      </c>
      <c r="W30" s="7" t="s">
        <v>21</v>
      </c>
      <c r="X30" s="7" t="s">
        <v>12</v>
      </c>
    </row>
    <row r="31" spans="1:24">
      <c r="A31" s="107" t="s">
        <v>65</v>
      </c>
      <c r="B31" s="104"/>
      <c r="C31" s="104"/>
      <c r="D31" s="104"/>
      <c r="E31" s="104"/>
      <c r="F31" s="104"/>
      <c r="G31" s="104"/>
      <c r="J31" t="s">
        <v>64</v>
      </c>
      <c r="K31">
        <v>21144327959.590515</v>
      </c>
      <c r="L31">
        <v>6176464835.893075</v>
      </c>
      <c r="M31">
        <v>793280723.6352843</v>
      </c>
      <c r="N31">
        <v>14174582400.062157</v>
      </c>
      <c r="O31">
        <v>0</v>
      </c>
      <c r="R31" s="10" t="s">
        <v>64</v>
      </c>
      <c r="S31" s="15">
        <f>B31-K31</f>
        <v>-21144327959.590515</v>
      </c>
      <c r="T31" s="15">
        <f t="shared" ref="T31:T34" si="5">C31-L31</f>
        <v>-6176464835.893075</v>
      </c>
      <c r="U31" s="15">
        <f t="shared" ref="U31:U34" si="6">D31-M31</f>
        <v>-793280723.6352843</v>
      </c>
      <c r="V31" s="15">
        <f t="shared" ref="V31:V34" si="7">E31-N31</f>
        <v>-14174582400.062157</v>
      </c>
      <c r="W31" s="15">
        <f t="shared" ref="W31:W34" si="8">F31-O31</f>
        <v>0</v>
      </c>
      <c r="X31" s="15">
        <f t="shared" ref="X31:X34" si="9">G31-P31</f>
        <v>0</v>
      </c>
    </row>
    <row r="32" spans="1:24">
      <c r="A32" s="107" t="s">
        <v>24</v>
      </c>
      <c r="B32" s="104"/>
      <c r="C32" s="104"/>
      <c r="D32" s="104"/>
      <c r="E32" s="104"/>
      <c r="F32" s="104"/>
      <c r="G32" s="104"/>
      <c r="J32" t="s">
        <v>66</v>
      </c>
      <c r="K32">
        <v>15153683237.979099</v>
      </c>
      <c r="L32">
        <v>151089724.58722001</v>
      </c>
      <c r="M32">
        <v>12481212879.651199</v>
      </c>
      <c r="N32">
        <v>1625347051.7106099</v>
      </c>
      <c r="O32">
        <v>896033582.02999997</v>
      </c>
      <c r="R32" s="10" t="s">
        <v>66</v>
      </c>
      <c r="S32" s="15">
        <f>B32-K32</f>
        <v>-15153683237.979099</v>
      </c>
      <c r="T32" s="15">
        <f t="shared" si="5"/>
        <v>-151089724.58722001</v>
      </c>
      <c r="U32" s="15">
        <f t="shared" si="6"/>
        <v>-12481212879.651199</v>
      </c>
      <c r="V32" s="15">
        <f t="shared" si="7"/>
        <v>-1625347051.7106099</v>
      </c>
      <c r="W32" s="15">
        <f t="shared" si="8"/>
        <v>-896033582.02999997</v>
      </c>
      <c r="X32" s="15">
        <f t="shared" si="9"/>
        <v>0</v>
      </c>
    </row>
    <row r="33" spans="1:24">
      <c r="A33" s="107" t="s">
        <v>56</v>
      </c>
      <c r="B33" s="104"/>
      <c r="C33" s="104"/>
      <c r="D33" s="104"/>
      <c r="E33" s="104"/>
      <c r="F33" s="104"/>
      <c r="G33" s="104"/>
      <c r="J33" t="s">
        <v>65</v>
      </c>
      <c r="K33">
        <v>3070604541.0539999</v>
      </c>
      <c r="L33">
        <v>77877149.43339999</v>
      </c>
      <c r="M33">
        <v>1061792974.1266</v>
      </c>
      <c r="N33">
        <v>783861798.95599997</v>
      </c>
      <c r="O33">
        <v>1147072618.5379999</v>
      </c>
      <c r="R33" s="10" t="s">
        <v>65</v>
      </c>
      <c r="S33" s="15">
        <f>B33-K33</f>
        <v>-3070604541.0539999</v>
      </c>
      <c r="T33" s="15">
        <f t="shared" si="5"/>
        <v>-77877149.43339999</v>
      </c>
      <c r="U33" s="15">
        <f t="shared" si="6"/>
        <v>-1061792974.1266</v>
      </c>
      <c r="V33" s="15">
        <f t="shared" si="7"/>
        <v>-783861798.95599997</v>
      </c>
      <c r="W33" s="15">
        <f t="shared" si="8"/>
        <v>-1147072618.5379999</v>
      </c>
      <c r="X33" s="15">
        <f t="shared" si="9"/>
        <v>0</v>
      </c>
    </row>
    <row r="34" spans="1:24">
      <c r="A34" s="107" t="s">
        <v>111</v>
      </c>
      <c r="B34" s="104"/>
      <c r="C34" s="104"/>
      <c r="D34" s="104"/>
      <c r="E34" s="104"/>
      <c r="F34" s="104"/>
      <c r="G34" s="104"/>
      <c r="J34" t="s">
        <v>24</v>
      </c>
      <c r="K34">
        <v>4966492160</v>
      </c>
      <c r="L34">
        <v>0</v>
      </c>
      <c r="M34">
        <v>0</v>
      </c>
      <c r="N34">
        <v>0</v>
      </c>
      <c r="O34">
        <v>4966492160</v>
      </c>
      <c r="R34" s="10" t="s">
        <v>24</v>
      </c>
      <c r="S34" s="15">
        <f>B34-K34</f>
        <v>-4966492160</v>
      </c>
      <c r="T34" s="15">
        <f t="shared" si="5"/>
        <v>0</v>
      </c>
      <c r="U34" s="15">
        <f t="shared" si="6"/>
        <v>0</v>
      </c>
      <c r="V34" s="15">
        <f t="shared" si="7"/>
        <v>0</v>
      </c>
      <c r="W34" s="15">
        <f t="shared" si="8"/>
        <v>-4966492160</v>
      </c>
      <c r="X34" s="15">
        <f t="shared" si="9"/>
        <v>0</v>
      </c>
    </row>
    <row r="35" spans="1:24">
      <c r="A35" s="107" t="s">
        <v>13</v>
      </c>
      <c r="B35" s="104"/>
      <c r="C35" s="104"/>
      <c r="D35" s="104"/>
      <c r="E35" s="104"/>
      <c r="F35" s="104"/>
      <c r="G35" s="104"/>
      <c r="J35" t="s">
        <v>67</v>
      </c>
      <c r="K35">
        <v>18243204238.287769</v>
      </c>
      <c r="L35">
        <v>248966976.38388839</v>
      </c>
      <c r="M35">
        <v>7601486497.913269</v>
      </c>
      <c r="N35">
        <v>92402103.214917243</v>
      </c>
      <c r="O35">
        <v>10300348660.775745</v>
      </c>
      <c r="R35" s="10" t="s">
        <v>56</v>
      </c>
      <c r="S35" s="15">
        <f>B35-K35-K36</f>
        <v>-19045549738.287769</v>
      </c>
      <c r="T35" s="15">
        <f t="shared" ref="T35" si="10">C35-L35-L36</f>
        <v>-327108776.38388836</v>
      </c>
      <c r="U35" s="15">
        <f t="shared" ref="U35" si="11">D35-M35-M36</f>
        <v>-7607089297.913269</v>
      </c>
      <c r="V35" s="15">
        <f t="shared" ref="V35" si="12">E35-N35-N36</f>
        <v>-105286103.21491724</v>
      </c>
      <c r="W35" s="15">
        <f t="shared" ref="W35" si="13">F35-O35-O36</f>
        <v>-11006065560.775745</v>
      </c>
      <c r="X35" s="15">
        <f t="shared" ref="X35" si="14">G35-P35-P36</f>
        <v>0</v>
      </c>
    </row>
    <row r="36" spans="1:24">
      <c r="A36" s="107" t="s">
        <v>27</v>
      </c>
      <c r="B36" s="104"/>
      <c r="C36" s="104"/>
      <c r="D36" s="104"/>
      <c r="E36" s="104"/>
      <c r="F36" s="104"/>
      <c r="G36" s="104"/>
      <c r="J36" t="s">
        <v>74</v>
      </c>
      <c r="K36">
        <v>802345500</v>
      </c>
      <c r="L36">
        <v>78141800</v>
      </c>
      <c r="M36">
        <v>5602800</v>
      </c>
      <c r="N36">
        <v>12884000</v>
      </c>
      <c r="O36">
        <v>705716900</v>
      </c>
      <c r="R36" s="10" t="s">
        <v>68</v>
      </c>
      <c r="S36" s="15">
        <f>B36-K37</f>
        <v>-11736425766.043501</v>
      </c>
      <c r="T36" s="15">
        <f t="shared" ref="T36" si="15">C36-L37</f>
        <v>-3994997870.0118499</v>
      </c>
      <c r="U36" s="15">
        <f t="shared" ref="U36" si="16">D36-M37</f>
        <v>-887338212.41941297</v>
      </c>
      <c r="V36" s="15">
        <f t="shared" ref="V36" si="17">E36-N37</f>
        <v>-6666092958.8421097</v>
      </c>
      <c r="W36" s="15">
        <f t="shared" ref="W36" si="18">F36-O37</f>
        <v>-187996724.77010199</v>
      </c>
      <c r="X36" s="15">
        <f t="shared" ref="X36" si="19">G36-P37</f>
        <v>0</v>
      </c>
    </row>
    <row r="37" spans="1:24">
      <c r="A37" s="107" t="s">
        <v>37</v>
      </c>
      <c r="B37" s="104"/>
      <c r="C37" s="104"/>
      <c r="D37" s="104"/>
      <c r="E37" s="104"/>
      <c r="F37" s="104"/>
      <c r="G37" s="104"/>
      <c r="J37" t="s">
        <v>68</v>
      </c>
      <c r="K37">
        <v>11736425766.043501</v>
      </c>
      <c r="L37">
        <v>3994997870.0118499</v>
      </c>
      <c r="M37">
        <v>887338212.41941297</v>
      </c>
      <c r="N37">
        <v>6666092958.8421097</v>
      </c>
      <c r="O37">
        <v>187996724.77010199</v>
      </c>
      <c r="R37" s="10" t="s">
        <v>26</v>
      </c>
      <c r="S37" s="15">
        <f>B37-K39</f>
        <v>-1941962546.0042241</v>
      </c>
      <c r="T37" s="15">
        <f t="shared" ref="T37:T38" si="20">C37-L39</f>
        <v>-15429674.038968662</v>
      </c>
      <c r="U37" s="15">
        <f t="shared" ref="U37:U38" si="21">D37-M39</f>
        <v>-1569857964.0716519</v>
      </c>
      <c r="V37" s="15">
        <f t="shared" ref="V37:V38" si="22">E37-N39</f>
        <v>-356674907.89360332</v>
      </c>
      <c r="W37" s="15">
        <f t="shared" ref="W37:W38" si="23">F37-O39</f>
        <v>0</v>
      </c>
      <c r="X37" s="15">
        <f t="shared" ref="X37:X38" si="24">G37-P39</f>
        <v>0</v>
      </c>
    </row>
    <row r="38" spans="1:24">
      <c r="A38" s="107" t="s">
        <v>58</v>
      </c>
      <c r="B38" s="104"/>
      <c r="C38" s="104"/>
      <c r="D38" s="104"/>
      <c r="E38" s="104"/>
      <c r="F38" s="104"/>
      <c r="G38" s="104"/>
      <c r="J38" t="s">
        <v>57</v>
      </c>
      <c r="K38">
        <v>0</v>
      </c>
      <c r="L38">
        <v>0</v>
      </c>
      <c r="M38">
        <v>0</v>
      </c>
      <c r="N38">
        <v>0</v>
      </c>
      <c r="O38">
        <v>0</v>
      </c>
      <c r="R38" s="14" t="s">
        <v>70</v>
      </c>
      <c r="S38" s="15">
        <f>B38-K40</f>
        <v>-77059045948.959106</v>
      </c>
      <c r="T38" s="15">
        <f t="shared" si="20"/>
        <v>-10742968030.348402</v>
      </c>
      <c r="U38" s="15">
        <f t="shared" si="21"/>
        <v>-24400572051.817421</v>
      </c>
      <c r="V38" s="15">
        <f t="shared" si="22"/>
        <v>-23711845220.679398</v>
      </c>
      <c r="W38" s="15">
        <f t="shared" si="23"/>
        <v>-18203660646.11385</v>
      </c>
      <c r="X38" s="15">
        <f t="shared" si="24"/>
        <v>0</v>
      </c>
    </row>
    <row r="39" spans="1:24">
      <c r="A39" s="107" t="s">
        <v>57</v>
      </c>
      <c r="B39" s="104"/>
      <c r="C39" s="104"/>
      <c r="D39" s="104"/>
      <c r="E39" s="104"/>
      <c r="F39" s="104"/>
      <c r="G39" s="104"/>
      <c r="J39" t="s">
        <v>26</v>
      </c>
      <c r="K39">
        <v>1941962546.0042241</v>
      </c>
      <c r="L39">
        <v>15429674.038968662</v>
      </c>
      <c r="M39">
        <v>1569857964.0716519</v>
      </c>
      <c r="N39">
        <v>356674907.89360332</v>
      </c>
      <c r="O39">
        <v>0</v>
      </c>
    </row>
    <row r="40" spans="1:24">
      <c r="A40" s="107" t="s">
        <v>70</v>
      </c>
      <c r="B40" s="104"/>
      <c r="C40" s="104"/>
      <c r="D40" s="104"/>
      <c r="E40" s="104"/>
      <c r="F40" s="104"/>
      <c r="G40" s="104"/>
      <c r="J40" t="s">
        <v>75</v>
      </c>
      <c r="K40">
        <v>77059045948.959106</v>
      </c>
      <c r="L40">
        <v>10742968030.348402</v>
      </c>
      <c r="M40">
        <v>24400572051.817421</v>
      </c>
      <c r="N40">
        <v>23711845220.679398</v>
      </c>
      <c r="O40">
        <v>18203660646.11385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62"/>
  <sheetViews>
    <sheetView workbookViewId="0">
      <selection sqref="A1:H1"/>
    </sheetView>
  </sheetViews>
  <sheetFormatPr defaultRowHeight="15"/>
  <cols>
    <col min="1" max="1" width="17.28515625" style="103" customWidth="1"/>
    <col min="2" max="2" width="16.42578125" style="103" bestFit="1" customWidth="1"/>
    <col min="3" max="3" width="13.42578125" style="103" customWidth="1"/>
    <col min="4" max="4" width="23.42578125" style="103" customWidth="1"/>
    <col min="5" max="6" width="14.28515625" style="103" customWidth="1"/>
    <col min="7" max="7" width="11.140625" style="103" bestFit="1" customWidth="1"/>
    <col min="8" max="8" width="18" style="11" bestFit="1" customWidth="1"/>
  </cols>
  <sheetData>
    <row r="1" spans="1:8" ht="25.5">
      <c r="A1" s="6" t="s">
        <v>0</v>
      </c>
      <c r="B1" s="6" t="s">
        <v>55</v>
      </c>
      <c r="C1" s="6" t="s">
        <v>1</v>
      </c>
      <c r="D1" s="6" t="s">
        <v>2</v>
      </c>
      <c r="E1" s="6" t="s">
        <v>3</v>
      </c>
      <c r="F1" s="1" t="s">
        <v>103</v>
      </c>
      <c r="G1" s="6" t="s">
        <v>85</v>
      </c>
      <c r="H1" s="12" t="s">
        <v>53</v>
      </c>
    </row>
    <row r="2" spans="1:8">
      <c r="A2" s="107">
        <v>201408</v>
      </c>
      <c r="B2" s="9" t="s">
        <v>13</v>
      </c>
      <c r="C2" s="83" t="s">
        <v>23</v>
      </c>
      <c r="D2" s="103" t="s">
        <v>13</v>
      </c>
      <c r="E2" s="103" t="s">
        <v>14</v>
      </c>
      <c r="F2" s="103" t="s">
        <v>14</v>
      </c>
      <c r="G2" s="103" t="s">
        <v>16</v>
      </c>
      <c r="H2" s="106">
        <v>8924897737</v>
      </c>
    </row>
    <row r="3" spans="1:8">
      <c r="A3" s="107">
        <v>201408</v>
      </c>
      <c r="B3" s="9" t="s">
        <v>13</v>
      </c>
      <c r="C3" s="103" t="s">
        <v>19</v>
      </c>
      <c r="D3" s="103" t="s">
        <v>13</v>
      </c>
      <c r="E3" s="103" t="s">
        <v>14</v>
      </c>
      <c r="F3" s="103" t="s">
        <v>14</v>
      </c>
      <c r="G3" s="103" t="s">
        <v>16</v>
      </c>
      <c r="H3" s="106">
        <v>522719616.84338617</v>
      </c>
    </row>
    <row r="4" spans="1:8">
      <c r="A4" s="107">
        <v>201408</v>
      </c>
      <c r="B4" s="9" t="s">
        <v>13</v>
      </c>
      <c r="C4" s="103" t="s">
        <v>20</v>
      </c>
      <c r="D4" s="103" t="s">
        <v>13</v>
      </c>
      <c r="E4" s="103" t="s">
        <v>14</v>
      </c>
      <c r="F4" s="103" t="s">
        <v>14</v>
      </c>
      <c r="G4" s="103" t="s">
        <v>16</v>
      </c>
      <c r="H4" s="106">
        <v>18387635342.890312</v>
      </c>
    </row>
    <row r="5" spans="1:8">
      <c r="A5" s="107">
        <v>201408</v>
      </c>
      <c r="B5" s="9" t="s">
        <v>13</v>
      </c>
      <c r="C5" s="103" t="s">
        <v>87</v>
      </c>
      <c r="D5" s="103" t="s">
        <v>13</v>
      </c>
      <c r="E5" s="103" t="s">
        <v>14</v>
      </c>
      <c r="F5" s="103" t="s">
        <v>14</v>
      </c>
      <c r="G5" s="103" t="s">
        <v>16</v>
      </c>
      <c r="H5" s="11">
        <v>0</v>
      </c>
    </row>
    <row r="6" spans="1:8">
      <c r="A6" s="107">
        <v>201408</v>
      </c>
      <c r="B6" s="9" t="s">
        <v>13</v>
      </c>
      <c r="C6" s="103" t="s">
        <v>22</v>
      </c>
      <c r="D6" s="103" t="s">
        <v>13</v>
      </c>
      <c r="E6" s="103" t="s">
        <v>14</v>
      </c>
      <c r="F6" s="103" t="s">
        <v>14</v>
      </c>
      <c r="G6" s="103" t="s">
        <v>16</v>
      </c>
      <c r="H6" s="106">
        <v>26896239508.670738</v>
      </c>
    </row>
    <row r="7" spans="1:8">
      <c r="A7" s="107">
        <v>201408</v>
      </c>
      <c r="B7" s="9" t="s">
        <v>27</v>
      </c>
      <c r="C7" s="103" t="s">
        <v>87</v>
      </c>
      <c r="D7" s="103" t="s">
        <v>27</v>
      </c>
      <c r="E7" s="103" t="s">
        <v>14</v>
      </c>
      <c r="F7" s="103" t="s">
        <v>14</v>
      </c>
      <c r="G7" s="103" t="s">
        <v>16</v>
      </c>
      <c r="H7" s="11">
        <v>901044904.78000021</v>
      </c>
    </row>
    <row r="8" spans="1:8">
      <c r="A8" s="107">
        <v>201408</v>
      </c>
      <c r="B8" s="9" t="s">
        <v>27</v>
      </c>
      <c r="C8" s="103" t="s">
        <v>19</v>
      </c>
      <c r="D8" s="103" t="s">
        <v>27</v>
      </c>
      <c r="E8" s="103" t="s">
        <v>14</v>
      </c>
      <c r="F8" s="103" t="s">
        <v>14</v>
      </c>
      <c r="G8" s="103" t="s">
        <v>16</v>
      </c>
      <c r="H8" s="11">
        <v>13745408655.03586</v>
      </c>
    </row>
    <row r="9" spans="1:8">
      <c r="A9" s="107">
        <v>201408</v>
      </c>
      <c r="B9" s="9" t="s">
        <v>27</v>
      </c>
      <c r="C9" s="103" t="s">
        <v>20</v>
      </c>
      <c r="D9" s="103" t="s">
        <v>27</v>
      </c>
      <c r="E9" s="103" t="s">
        <v>14</v>
      </c>
      <c r="F9" s="103" t="s">
        <v>14</v>
      </c>
      <c r="G9" s="103" t="s">
        <v>16</v>
      </c>
      <c r="H9" s="11">
        <v>3760849467.6362591</v>
      </c>
    </row>
    <row r="10" spans="1:8">
      <c r="A10" s="107">
        <v>201408</v>
      </c>
      <c r="B10" s="9" t="s">
        <v>27</v>
      </c>
      <c r="C10" s="103" t="s">
        <v>23</v>
      </c>
      <c r="D10" s="103" t="s">
        <v>27</v>
      </c>
      <c r="E10" s="103" t="s">
        <v>14</v>
      </c>
      <c r="F10" s="103" t="s">
        <v>14</v>
      </c>
      <c r="G10" s="103" t="s">
        <v>16</v>
      </c>
      <c r="H10" s="11">
        <v>649031429.64095473</v>
      </c>
    </row>
    <row r="11" spans="1:8">
      <c r="A11" s="107">
        <v>201408</v>
      </c>
      <c r="B11" s="9" t="s">
        <v>27</v>
      </c>
      <c r="C11" s="103" t="s">
        <v>22</v>
      </c>
      <c r="D11" s="103" t="s">
        <v>27</v>
      </c>
      <c r="E11" s="103" t="s">
        <v>14</v>
      </c>
      <c r="F11" s="103" t="s">
        <v>14</v>
      </c>
      <c r="G11" s="103" t="s">
        <v>16</v>
      </c>
      <c r="H11" s="11">
        <v>19056334457.093071</v>
      </c>
    </row>
    <row r="12" spans="1:8">
      <c r="A12" s="107">
        <v>201408</v>
      </c>
      <c r="B12" s="9" t="s">
        <v>27</v>
      </c>
      <c r="C12" s="103" t="s">
        <v>23</v>
      </c>
      <c r="D12" s="103" t="s">
        <v>28</v>
      </c>
      <c r="E12" s="103" t="s">
        <v>14</v>
      </c>
      <c r="F12" s="103" t="s">
        <v>14</v>
      </c>
      <c r="G12" s="103" t="s">
        <v>16</v>
      </c>
      <c r="H12" s="11">
        <v>-16394587.326020001</v>
      </c>
    </row>
    <row r="13" spans="1:8">
      <c r="A13" s="107">
        <v>201408</v>
      </c>
      <c r="B13" s="9" t="s">
        <v>27</v>
      </c>
      <c r="C13" s="103" t="s">
        <v>19</v>
      </c>
      <c r="D13" s="103" t="s">
        <v>28</v>
      </c>
      <c r="E13" s="103" t="s">
        <v>14</v>
      </c>
      <c r="F13" s="103" t="s">
        <v>14</v>
      </c>
      <c r="G13" s="103" t="s">
        <v>16</v>
      </c>
      <c r="H13" s="11">
        <v>-43352102.680679902</v>
      </c>
    </row>
    <row r="14" spans="1:8">
      <c r="A14" s="107">
        <v>201408</v>
      </c>
      <c r="B14" s="9" t="s">
        <v>27</v>
      </c>
      <c r="C14" s="103" t="s">
        <v>20</v>
      </c>
      <c r="D14" s="103" t="s">
        <v>28</v>
      </c>
      <c r="E14" s="103" t="s">
        <v>14</v>
      </c>
      <c r="F14" s="103" t="s">
        <v>14</v>
      </c>
      <c r="G14" s="103" t="s">
        <v>16</v>
      </c>
      <c r="H14" s="11">
        <v>1612571.5159999996</v>
      </c>
    </row>
    <row r="15" spans="1:8">
      <c r="A15" s="107">
        <v>201408</v>
      </c>
      <c r="B15" s="9" t="s">
        <v>27</v>
      </c>
      <c r="C15" s="103" t="s">
        <v>87</v>
      </c>
      <c r="D15" s="103" t="s">
        <v>28</v>
      </c>
      <c r="E15" s="103" t="s">
        <v>14</v>
      </c>
      <c r="F15" s="103" t="s">
        <v>14</v>
      </c>
      <c r="G15" s="103" t="s">
        <v>16</v>
      </c>
      <c r="H15" s="11">
        <v>0</v>
      </c>
    </row>
    <row r="16" spans="1:8">
      <c r="A16" s="107">
        <v>201408</v>
      </c>
      <c r="B16" s="9" t="s">
        <v>27</v>
      </c>
      <c r="C16" s="103" t="s">
        <v>22</v>
      </c>
      <c r="D16" s="103" t="s">
        <v>28</v>
      </c>
      <c r="E16" s="103" t="s">
        <v>14</v>
      </c>
      <c r="F16" s="103" t="s">
        <v>14</v>
      </c>
      <c r="G16" s="103" t="s">
        <v>16</v>
      </c>
      <c r="H16" s="11">
        <v>-58134118.490699902</v>
      </c>
    </row>
    <row r="17" spans="1:8">
      <c r="A17" s="107">
        <v>201408</v>
      </c>
      <c r="B17" s="9" t="s">
        <v>27</v>
      </c>
      <c r="C17" s="103" t="s">
        <v>23</v>
      </c>
      <c r="D17" s="103" t="s">
        <v>29</v>
      </c>
      <c r="E17" s="103" t="s">
        <v>14</v>
      </c>
      <c r="F17" s="103" t="s">
        <v>14</v>
      </c>
      <c r="G17" s="103" t="s">
        <v>16</v>
      </c>
      <c r="H17" s="11">
        <v>13756196.830796406</v>
      </c>
    </row>
    <row r="18" spans="1:8">
      <c r="A18" s="107">
        <v>201408</v>
      </c>
      <c r="B18" s="9" t="s">
        <v>27</v>
      </c>
      <c r="C18" s="103" t="s">
        <v>19</v>
      </c>
      <c r="D18" s="103" t="s">
        <v>29</v>
      </c>
      <c r="E18" s="103" t="s">
        <v>14</v>
      </c>
      <c r="F18" s="103" t="s">
        <v>14</v>
      </c>
      <c r="G18" s="103" t="s">
        <v>16</v>
      </c>
      <c r="H18" s="11">
        <v>227904360.84935796</v>
      </c>
    </row>
    <row r="19" spans="1:8">
      <c r="A19" s="107">
        <v>201408</v>
      </c>
      <c r="B19" s="9" t="s">
        <v>27</v>
      </c>
      <c r="C19" s="103" t="s">
        <v>20</v>
      </c>
      <c r="D19" s="103" t="s">
        <v>29</v>
      </c>
      <c r="E19" s="103" t="s">
        <v>14</v>
      </c>
      <c r="F19" s="103" t="s">
        <v>14</v>
      </c>
      <c r="G19" s="103" t="s">
        <v>16</v>
      </c>
      <c r="H19" s="11">
        <v>0</v>
      </c>
    </row>
    <row r="20" spans="1:8">
      <c r="A20" s="107">
        <v>201408</v>
      </c>
      <c r="B20" s="9" t="s">
        <v>27</v>
      </c>
      <c r="C20" s="103" t="s">
        <v>87</v>
      </c>
      <c r="D20" s="103" t="s">
        <v>29</v>
      </c>
      <c r="E20" s="103" t="s">
        <v>14</v>
      </c>
      <c r="F20" s="103" t="s">
        <v>14</v>
      </c>
      <c r="G20" s="103" t="s">
        <v>16</v>
      </c>
      <c r="H20" s="11">
        <v>0</v>
      </c>
    </row>
    <row r="21" spans="1:8">
      <c r="A21" s="107">
        <v>201408</v>
      </c>
      <c r="B21" s="9" t="s">
        <v>27</v>
      </c>
      <c r="C21" s="103" t="s">
        <v>22</v>
      </c>
      <c r="D21" s="103" t="s">
        <v>29</v>
      </c>
      <c r="E21" s="103" t="s">
        <v>14</v>
      </c>
      <c r="F21" s="103" t="s">
        <v>14</v>
      </c>
      <c r="G21" s="103" t="s">
        <v>16</v>
      </c>
      <c r="H21" s="11">
        <v>241660557.68015438</v>
      </c>
    </row>
    <row r="22" spans="1:8">
      <c r="A22" s="107">
        <v>201408</v>
      </c>
      <c r="B22" s="103" t="s">
        <v>65</v>
      </c>
      <c r="C22" s="103" t="s">
        <v>23</v>
      </c>
      <c r="D22" s="103" t="s">
        <v>62</v>
      </c>
      <c r="E22" s="103" t="s">
        <v>14</v>
      </c>
      <c r="F22" s="103" t="s">
        <v>14</v>
      </c>
      <c r="G22" s="103" t="s">
        <v>16</v>
      </c>
      <c r="H22" s="11">
        <v>561240100.9794004</v>
      </c>
    </row>
    <row r="23" spans="1:8">
      <c r="A23" s="107">
        <v>201408</v>
      </c>
      <c r="B23" s="103" t="s">
        <v>65</v>
      </c>
      <c r="C23" s="103" t="s">
        <v>19</v>
      </c>
      <c r="D23" s="103" t="s">
        <v>62</v>
      </c>
      <c r="E23" s="103" t="s">
        <v>14</v>
      </c>
      <c r="F23" s="103" t="s">
        <v>14</v>
      </c>
      <c r="G23" s="103" t="s">
        <v>16</v>
      </c>
      <c r="H23" s="11">
        <v>1611528682.9314001</v>
      </c>
    </row>
    <row r="24" spans="1:8">
      <c r="A24" s="107">
        <v>201408</v>
      </c>
      <c r="B24" s="103" t="s">
        <v>65</v>
      </c>
      <c r="C24" s="103" t="s">
        <v>20</v>
      </c>
      <c r="D24" s="103" t="s">
        <v>62</v>
      </c>
      <c r="E24" s="103" t="s">
        <v>14</v>
      </c>
      <c r="F24" s="103" t="s">
        <v>14</v>
      </c>
      <c r="G24" s="103" t="s">
        <v>16</v>
      </c>
      <c r="H24" s="11">
        <v>239186416.36300004</v>
      </c>
    </row>
    <row r="25" spans="1:8">
      <c r="A25" s="107">
        <v>201408</v>
      </c>
      <c r="B25" s="103" t="s">
        <v>65</v>
      </c>
      <c r="C25" s="103" t="s">
        <v>87</v>
      </c>
      <c r="D25" s="103" t="s">
        <v>62</v>
      </c>
      <c r="E25" s="103" t="s">
        <v>14</v>
      </c>
      <c r="F25" s="103" t="s">
        <v>14</v>
      </c>
      <c r="G25" s="103" t="s">
        <v>16</v>
      </c>
      <c r="H25" s="11">
        <v>295753985.52100003</v>
      </c>
    </row>
    <row r="26" spans="1:8">
      <c r="A26" s="107">
        <v>201408</v>
      </c>
      <c r="B26" s="103" t="s">
        <v>65</v>
      </c>
      <c r="C26" s="103" t="s">
        <v>22</v>
      </c>
      <c r="D26" s="103" t="s">
        <v>62</v>
      </c>
      <c r="E26" s="103" t="s">
        <v>14</v>
      </c>
      <c r="F26" s="103" t="s">
        <v>14</v>
      </c>
      <c r="G26" s="103" t="s">
        <v>16</v>
      </c>
      <c r="H26" s="11">
        <v>2707709185.7947998</v>
      </c>
    </row>
    <row r="27" spans="1:8">
      <c r="A27" s="107">
        <v>201408</v>
      </c>
      <c r="B27" s="103" t="s">
        <v>65</v>
      </c>
      <c r="C27" s="103" t="s">
        <v>23</v>
      </c>
      <c r="D27" s="103" t="s">
        <v>62</v>
      </c>
      <c r="E27" s="103" t="s">
        <v>14</v>
      </c>
      <c r="F27" s="103" t="s">
        <v>14</v>
      </c>
      <c r="G27" s="103" t="s">
        <v>16</v>
      </c>
      <c r="H27" s="11">
        <v>0</v>
      </c>
    </row>
    <row r="28" spans="1:8">
      <c r="A28" s="107">
        <v>201408</v>
      </c>
      <c r="B28" s="103" t="s">
        <v>65</v>
      </c>
      <c r="C28" s="103" t="s">
        <v>19</v>
      </c>
      <c r="D28" s="103" t="s">
        <v>62</v>
      </c>
      <c r="E28" s="103" t="s">
        <v>14</v>
      </c>
      <c r="F28" s="103" t="s">
        <v>14</v>
      </c>
      <c r="G28" s="103" t="s">
        <v>16</v>
      </c>
      <c r="H28" s="11">
        <v>1906392461.3</v>
      </c>
    </row>
    <row r="29" spans="1:8">
      <c r="A29" s="107">
        <v>201408</v>
      </c>
      <c r="B29" s="103" t="s">
        <v>65</v>
      </c>
      <c r="C29" s="103" t="s">
        <v>20</v>
      </c>
      <c r="D29" s="103" t="s">
        <v>62</v>
      </c>
      <c r="E29" s="103" t="s">
        <v>14</v>
      </c>
      <c r="F29" s="103" t="s">
        <v>14</v>
      </c>
      <c r="G29" s="103" t="s">
        <v>16</v>
      </c>
      <c r="H29" s="11">
        <v>1906392461.3</v>
      </c>
    </row>
    <row r="30" spans="1:8">
      <c r="A30" s="107">
        <v>201408</v>
      </c>
      <c r="B30" s="103" t="s">
        <v>65</v>
      </c>
      <c r="C30" s="103" t="s">
        <v>87</v>
      </c>
      <c r="D30" s="103" t="s">
        <v>62</v>
      </c>
      <c r="E30" s="103" t="s">
        <v>14</v>
      </c>
      <c r="F30" s="103" t="s">
        <v>14</v>
      </c>
      <c r="G30" s="103" t="s">
        <v>16</v>
      </c>
      <c r="H30" s="11">
        <v>936579474.29999995</v>
      </c>
    </row>
    <row r="31" spans="1:8">
      <c r="A31" s="107">
        <v>201408</v>
      </c>
      <c r="B31" s="103" t="s">
        <v>65</v>
      </c>
      <c r="C31" s="103" t="s">
        <v>22</v>
      </c>
      <c r="D31" s="103" t="s">
        <v>62</v>
      </c>
      <c r="E31" s="103" t="s">
        <v>14</v>
      </c>
      <c r="F31" s="103" t="s">
        <v>14</v>
      </c>
      <c r="G31" s="103" t="s">
        <v>16</v>
      </c>
      <c r="H31" s="11">
        <v>4749364396.8999996</v>
      </c>
    </row>
    <row r="32" spans="1:8">
      <c r="A32" s="107">
        <v>201408</v>
      </c>
      <c r="B32" s="103" t="s">
        <v>65</v>
      </c>
      <c r="C32" s="103" t="s">
        <v>22</v>
      </c>
      <c r="D32" s="103" t="s">
        <v>62</v>
      </c>
      <c r="E32" s="103" t="s">
        <v>14</v>
      </c>
      <c r="F32" s="103" t="s">
        <v>14</v>
      </c>
      <c r="G32" s="103" t="s">
        <v>16</v>
      </c>
      <c r="H32" s="11">
        <v>0</v>
      </c>
    </row>
    <row r="33" spans="1:8">
      <c r="A33" s="107">
        <v>201408</v>
      </c>
      <c r="B33" s="103" t="s">
        <v>65</v>
      </c>
      <c r="C33" s="103" t="s">
        <v>19</v>
      </c>
      <c r="D33" s="103" t="s">
        <v>30</v>
      </c>
      <c r="E33" s="103" t="s">
        <v>14</v>
      </c>
      <c r="F33" s="103" t="s">
        <v>14</v>
      </c>
      <c r="G33" s="103" t="s">
        <v>16</v>
      </c>
      <c r="H33" s="11">
        <v>334000000</v>
      </c>
    </row>
    <row r="34" spans="1:8">
      <c r="A34" s="107">
        <v>201408</v>
      </c>
      <c r="B34" s="103" t="s">
        <v>65</v>
      </c>
      <c r="C34" s="103" t="s">
        <v>22</v>
      </c>
      <c r="D34" s="103" t="s">
        <v>30</v>
      </c>
      <c r="E34" s="103" t="s">
        <v>14</v>
      </c>
      <c r="F34" s="103" t="s">
        <v>14</v>
      </c>
      <c r="G34" s="103" t="s">
        <v>16</v>
      </c>
      <c r="H34" s="11">
        <v>334000000</v>
      </c>
    </row>
    <row r="35" spans="1:8">
      <c r="A35" s="107">
        <v>201408</v>
      </c>
      <c r="B35" s="103" t="s">
        <v>24</v>
      </c>
      <c r="C35" s="103" t="s">
        <v>23</v>
      </c>
      <c r="D35" s="103" t="s">
        <v>24</v>
      </c>
      <c r="E35" s="103" t="s">
        <v>14</v>
      </c>
      <c r="F35" s="103" t="s">
        <v>14</v>
      </c>
      <c r="G35" s="103" t="s">
        <v>16</v>
      </c>
      <c r="H35" s="11">
        <v>1751892899.75</v>
      </c>
    </row>
    <row r="36" spans="1:8">
      <c r="A36" s="107">
        <v>201408</v>
      </c>
      <c r="B36" s="103" t="s">
        <v>24</v>
      </c>
      <c r="C36" s="103" t="s">
        <v>19</v>
      </c>
      <c r="D36" s="103" t="s">
        <v>24</v>
      </c>
      <c r="E36" s="103" t="s">
        <v>14</v>
      </c>
      <c r="F36" s="103" t="s">
        <v>14</v>
      </c>
      <c r="G36" s="103" t="s">
        <v>16</v>
      </c>
      <c r="H36" s="11">
        <v>3361561344</v>
      </c>
    </row>
    <row r="37" spans="1:8">
      <c r="A37" s="107">
        <v>201408</v>
      </c>
      <c r="B37" s="103" t="s">
        <v>24</v>
      </c>
      <c r="C37" s="103" t="s">
        <v>20</v>
      </c>
      <c r="D37" s="103" t="s">
        <v>24</v>
      </c>
      <c r="E37" s="103" t="s">
        <v>14</v>
      </c>
      <c r="F37" s="103" t="s">
        <v>14</v>
      </c>
      <c r="G37" s="103" t="s">
        <v>16</v>
      </c>
      <c r="H37" s="11">
        <v>4072889343.9999995</v>
      </c>
    </row>
    <row r="38" spans="1:8">
      <c r="A38" s="107">
        <v>201408</v>
      </c>
      <c r="B38" s="103" t="s">
        <v>24</v>
      </c>
      <c r="C38" s="103" t="s">
        <v>87</v>
      </c>
      <c r="D38" s="103" t="s">
        <v>24</v>
      </c>
      <c r="E38" s="103" t="s">
        <v>14</v>
      </c>
      <c r="F38" s="103" t="s">
        <v>14</v>
      </c>
      <c r="G38" s="103" t="s">
        <v>16</v>
      </c>
      <c r="H38" s="11">
        <v>5811809792</v>
      </c>
    </row>
    <row r="39" spans="1:8">
      <c r="A39" s="107">
        <v>201408</v>
      </c>
      <c r="B39" s="103" t="s">
        <v>24</v>
      </c>
      <c r="C39" s="103" t="s">
        <v>22</v>
      </c>
      <c r="D39" s="103" t="s">
        <v>24</v>
      </c>
      <c r="E39" s="103" t="s">
        <v>14</v>
      </c>
      <c r="F39" s="103" t="s">
        <v>14</v>
      </c>
      <c r="G39" s="103" t="s">
        <v>16</v>
      </c>
      <c r="H39" s="11">
        <v>4692909056</v>
      </c>
    </row>
    <row r="40" spans="1:8">
      <c r="A40" s="107">
        <v>201408</v>
      </c>
      <c r="B40" s="103" t="s">
        <v>24</v>
      </c>
      <c r="C40" s="103" t="s">
        <v>20</v>
      </c>
      <c r="D40" s="103" t="s">
        <v>24</v>
      </c>
      <c r="E40" s="103" t="s">
        <v>14</v>
      </c>
      <c r="F40" s="103" t="s">
        <v>14</v>
      </c>
      <c r="G40" s="103" t="s">
        <v>16</v>
      </c>
      <c r="H40" s="11">
        <v>-547347.11873960495</v>
      </c>
    </row>
    <row r="41" spans="1:8">
      <c r="A41" s="107">
        <v>201408</v>
      </c>
      <c r="B41" s="103" t="s">
        <v>24</v>
      </c>
      <c r="C41" s="103" t="s">
        <v>23</v>
      </c>
      <c r="D41" s="103" t="s">
        <v>24</v>
      </c>
      <c r="E41" s="103" t="s">
        <v>14</v>
      </c>
      <c r="F41" s="103" t="s">
        <v>14</v>
      </c>
      <c r="G41" s="103" t="s">
        <v>16</v>
      </c>
      <c r="H41" s="11">
        <v>0</v>
      </c>
    </row>
    <row r="42" spans="1:8">
      <c r="A42" s="107">
        <v>201408</v>
      </c>
      <c r="B42" s="103" t="s">
        <v>56</v>
      </c>
      <c r="C42" s="103" t="s">
        <v>23</v>
      </c>
      <c r="D42" s="103" t="s">
        <v>31</v>
      </c>
      <c r="E42" s="103" t="s">
        <v>14</v>
      </c>
      <c r="F42" s="103" t="s">
        <v>14</v>
      </c>
      <c r="G42" s="103" t="s">
        <v>16</v>
      </c>
      <c r="H42" s="11">
        <v>130062813.892104</v>
      </c>
    </row>
    <row r="43" spans="1:8">
      <c r="A43" s="107">
        <v>201408</v>
      </c>
      <c r="B43" s="103" t="s">
        <v>56</v>
      </c>
      <c r="C43" s="103" t="s">
        <v>19</v>
      </c>
      <c r="D43" s="103" t="s">
        <v>31</v>
      </c>
      <c r="E43" s="103" t="s">
        <v>14</v>
      </c>
      <c r="F43" s="103" t="s">
        <v>14</v>
      </c>
      <c r="G43" s="103" t="s">
        <v>16</v>
      </c>
      <c r="H43" s="11">
        <v>9195660303.1156101</v>
      </c>
    </row>
    <row r="44" spans="1:8">
      <c r="A44" s="107">
        <v>201408</v>
      </c>
      <c r="B44" s="103" t="s">
        <v>56</v>
      </c>
      <c r="C44" s="103" t="s">
        <v>20</v>
      </c>
      <c r="D44" s="103" t="s">
        <v>31</v>
      </c>
      <c r="E44" s="103" t="s">
        <v>14</v>
      </c>
      <c r="F44" s="103" t="s">
        <v>14</v>
      </c>
      <c r="G44" s="103" t="s">
        <v>16</v>
      </c>
      <c r="H44" s="11">
        <v>14179022.5717055</v>
      </c>
    </row>
    <row r="45" spans="1:8">
      <c r="A45" s="107">
        <v>201408</v>
      </c>
      <c r="B45" s="103" t="s">
        <v>56</v>
      </c>
      <c r="C45" s="103" t="s">
        <v>87</v>
      </c>
      <c r="D45" s="103" t="s">
        <v>31</v>
      </c>
      <c r="E45" s="103" t="s">
        <v>14</v>
      </c>
      <c r="F45" s="103" t="s">
        <v>14</v>
      </c>
      <c r="G45" s="103" t="s">
        <v>16</v>
      </c>
      <c r="H45" s="11">
        <v>-9158009.3679284398</v>
      </c>
    </row>
    <row r="46" spans="1:8">
      <c r="A46" s="107">
        <v>201408</v>
      </c>
      <c r="B46" s="103" t="s">
        <v>56</v>
      </c>
      <c r="C46" s="103" t="s">
        <v>22</v>
      </c>
      <c r="D46" s="103" t="s">
        <v>31</v>
      </c>
      <c r="E46" s="103" t="s">
        <v>14</v>
      </c>
      <c r="F46" s="103" t="s">
        <v>14</v>
      </c>
      <c r="G46" s="103" t="s">
        <v>16</v>
      </c>
      <c r="H46" s="11">
        <v>9243027488.3009491</v>
      </c>
    </row>
    <row r="47" spans="1:8">
      <c r="A47" s="107">
        <v>201408</v>
      </c>
      <c r="B47" s="103" t="s">
        <v>56</v>
      </c>
      <c r="C47" s="103" t="s">
        <v>23</v>
      </c>
      <c r="D47" s="103" t="s">
        <v>32</v>
      </c>
      <c r="E47" s="103" t="s">
        <v>14</v>
      </c>
      <c r="F47" s="103" t="s">
        <v>14</v>
      </c>
      <c r="G47" s="103" t="s">
        <v>16</v>
      </c>
      <c r="H47" s="11">
        <v>162273978.05402699</v>
      </c>
    </row>
    <row r="48" spans="1:8">
      <c r="A48" s="107">
        <v>201408</v>
      </c>
      <c r="B48" s="103" t="s">
        <v>56</v>
      </c>
      <c r="C48" s="103" t="s">
        <v>19</v>
      </c>
      <c r="D48" s="103" t="s">
        <v>32</v>
      </c>
      <c r="E48" s="103" t="s">
        <v>14</v>
      </c>
      <c r="F48" s="103" t="s">
        <v>14</v>
      </c>
      <c r="G48" s="103" t="s">
        <v>16</v>
      </c>
      <c r="H48" s="11">
        <v>1833574183.80548</v>
      </c>
    </row>
    <row r="49" spans="1:8">
      <c r="A49" s="107">
        <v>201408</v>
      </c>
      <c r="B49" s="103" t="s">
        <v>56</v>
      </c>
      <c r="C49" s="103" t="s">
        <v>20</v>
      </c>
      <c r="D49" s="103" t="s">
        <v>32</v>
      </c>
      <c r="E49" s="103" t="s">
        <v>14</v>
      </c>
      <c r="F49" s="103" t="s">
        <v>14</v>
      </c>
      <c r="G49" s="103" t="s">
        <v>16</v>
      </c>
      <c r="H49" s="11">
        <v>687861.040711776</v>
      </c>
    </row>
    <row r="50" spans="1:8">
      <c r="A50" s="107">
        <v>201408</v>
      </c>
      <c r="B50" s="103" t="s">
        <v>56</v>
      </c>
      <c r="C50" s="103" t="s">
        <v>87</v>
      </c>
      <c r="D50" s="103" t="s">
        <v>32</v>
      </c>
      <c r="E50" s="103" t="s">
        <v>14</v>
      </c>
      <c r="F50" s="103" t="s">
        <v>14</v>
      </c>
      <c r="G50" s="103" t="s">
        <v>16</v>
      </c>
      <c r="H50" s="11">
        <v>0</v>
      </c>
    </row>
    <row r="51" spans="1:8">
      <c r="A51" s="107">
        <v>201408</v>
      </c>
      <c r="B51" s="103" t="s">
        <v>56</v>
      </c>
      <c r="C51" s="103" t="s">
        <v>22</v>
      </c>
      <c r="D51" s="103" t="s">
        <v>32</v>
      </c>
      <c r="E51" s="103" t="s">
        <v>14</v>
      </c>
      <c r="F51" s="103" t="s">
        <v>14</v>
      </c>
      <c r="G51" s="103" t="s">
        <v>16</v>
      </c>
      <c r="H51" s="11">
        <v>1939992771.8888099</v>
      </c>
    </row>
    <row r="52" spans="1:8">
      <c r="A52" s="107">
        <v>201408</v>
      </c>
      <c r="B52" s="103" t="s">
        <v>56</v>
      </c>
      <c r="C52" s="103" t="s">
        <v>23</v>
      </c>
      <c r="D52" s="103" t="s">
        <v>33</v>
      </c>
      <c r="E52" s="103" t="s">
        <v>14</v>
      </c>
      <c r="F52" s="103" t="s">
        <v>14</v>
      </c>
      <c r="G52" s="103" t="s">
        <v>16</v>
      </c>
      <c r="H52" s="11">
        <v>3039449325.7333302</v>
      </c>
    </row>
    <row r="53" spans="1:8">
      <c r="A53" s="107">
        <v>201408</v>
      </c>
      <c r="B53" s="103" t="s">
        <v>56</v>
      </c>
      <c r="C53" s="103" t="s">
        <v>19</v>
      </c>
      <c r="D53" s="103" t="s">
        <v>33</v>
      </c>
      <c r="E53" s="103" t="s">
        <v>14</v>
      </c>
      <c r="F53" s="103" t="s">
        <v>14</v>
      </c>
      <c r="G53" s="103" t="s">
        <v>16</v>
      </c>
      <c r="H53" s="11">
        <v>3391480945.0544801</v>
      </c>
    </row>
    <row r="54" spans="1:8">
      <c r="A54" s="107">
        <v>201408</v>
      </c>
      <c r="B54" s="103" t="s">
        <v>56</v>
      </c>
      <c r="C54" s="103" t="s">
        <v>20</v>
      </c>
      <c r="D54" s="103" t="s">
        <v>33</v>
      </c>
      <c r="E54" s="103" t="s">
        <v>14</v>
      </c>
      <c r="F54" s="103" t="s">
        <v>14</v>
      </c>
      <c r="G54" s="103" t="s">
        <v>16</v>
      </c>
      <c r="H54" s="11">
        <v>187123771.883333</v>
      </c>
    </row>
    <row r="55" spans="1:8">
      <c r="A55" s="107">
        <v>201408</v>
      </c>
      <c r="B55" s="103" t="s">
        <v>56</v>
      </c>
      <c r="C55" s="103" t="s">
        <v>87</v>
      </c>
      <c r="D55" s="103" t="s">
        <v>33</v>
      </c>
      <c r="E55" s="103" t="s">
        <v>14</v>
      </c>
      <c r="F55" s="103" t="s">
        <v>14</v>
      </c>
      <c r="G55" s="103" t="s">
        <v>16</v>
      </c>
      <c r="H55" s="11">
        <v>9040060224.0906391</v>
      </c>
    </row>
    <row r="56" spans="1:8">
      <c r="A56" s="107">
        <v>201408</v>
      </c>
      <c r="B56" s="103" t="s">
        <v>56</v>
      </c>
      <c r="C56" s="103" t="s">
        <v>22</v>
      </c>
      <c r="D56" s="103" t="s">
        <v>33</v>
      </c>
      <c r="E56" s="103" t="s">
        <v>14</v>
      </c>
      <c r="F56" s="103" t="s">
        <v>14</v>
      </c>
      <c r="G56" s="103" t="s">
        <v>16</v>
      </c>
      <c r="H56" s="11">
        <v>15686626092.554399</v>
      </c>
    </row>
    <row r="57" spans="1:8">
      <c r="A57" s="107">
        <v>201408</v>
      </c>
      <c r="B57" s="103" t="s">
        <v>56</v>
      </c>
      <c r="C57" s="103" t="s">
        <v>87</v>
      </c>
      <c r="D57" s="103" t="s">
        <v>34</v>
      </c>
      <c r="E57" s="103" t="s">
        <v>14</v>
      </c>
      <c r="F57" s="103" t="s">
        <v>14</v>
      </c>
      <c r="G57" s="103" t="s">
        <v>16</v>
      </c>
      <c r="H57" s="11">
        <v>3206152200.3273296</v>
      </c>
    </row>
    <row r="58" spans="1:8">
      <c r="A58" s="107">
        <v>201408</v>
      </c>
      <c r="B58" s="103" t="s">
        <v>56</v>
      </c>
      <c r="C58" s="103" t="s">
        <v>22</v>
      </c>
      <c r="D58" s="103" t="s">
        <v>34</v>
      </c>
      <c r="E58" s="103" t="s">
        <v>14</v>
      </c>
      <c r="F58" s="103" t="s">
        <v>14</v>
      </c>
      <c r="G58" s="103" t="s">
        <v>16</v>
      </c>
      <c r="H58" s="11">
        <v>3113679257.34266</v>
      </c>
    </row>
    <row r="59" spans="1:8">
      <c r="A59" s="107">
        <v>201408</v>
      </c>
      <c r="B59" s="103" t="s">
        <v>56</v>
      </c>
      <c r="C59" s="103" t="s">
        <v>23</v>
      </c>
      <c r="D59" s="103" t="s">
        <v>35</v>
      </c>
      <c r="E59" s="103" t="s">
        <v>14</v>
      </c>
      <c r="F59" s="103" t="s">
        <v>14</v>
      </c>
      <c r="G59" s="103" t="s">
        <v>16</v>
      </c>
      <c r="H59" s="11">
        <v>78141800</v>
      </c>
    </row>
    <row r="60" spans="1:8">
      <c r="A60" s="107">
        <v>201408</v>
      </c>
      <c r="B60" s="103" t="s">
        <v>56</v>
      </c>
      <c r="C60" s="103" t="s">
        <v>19</v>
      </c>
      <c r="D60" s="103" t="s">
        <v>35</v>
      </c>
      <c r="E60" s="103" t="s">
        <v>14</v>
      </c>
      <c r="F60" s="103" t="s">
        <v>14</v>
      </c>
      <c r="G60" s="103" t="s">
        <v>16</v>
      </c>
      <c r="H60" s="11">
        <v>5602800</v>
      </c>
    </row>
    <row r="61" spans="1:8">
      <c r="A61" s="107">
        <v>201408</v>
      </c>
      <c r="B61" s="103" t="s">
        <v>56</v>
      </c>
      <c r="C61" s="103" t="s">
        <v>20</v>
      </c>
      <c r="D61" s="103" t="s">
        <v>35</v>
      </c>
      <c r="E61" s="103" t="s">
        <v>14</v>
      </c>
      <c r="F61" s="103" t="s">
        <v>14</v>
      </c>
      <c r="G61" s="103" t="s">
        <v>16</v>
      </c>
      <c r="H61" s="11">
        <v>12884000</v>
      </c>
    </row>
    <row r="62" spans="1:8">
      <c r="A62" s="107">
        <v>201408</v>
      </c>
      <c r="B62" s="103" t="s">
        <v>56</v>
      </c>
      <c r="C62" s="103" t="s">
        <v>87</v>
      </c>
      <c r="D62" s="103" t="s">
        <v>35</v>
      </c>
      <c r="E62" s="103" t="s">
        <v>14</v>
      </c>
      <c r="F62" s="103" t="s">
        <v>14</v>
      </c>
      <c r="G62" s="103" t="s">
        <v>16</v>
      </c>
      <c r="H62" s="11">
        <v>7716900</v>
      </c>
    </row>
    <row r="63" spans="1:8">
      <c r="A63" s="107">
        <v>201408</v>
      </c>
      <c r="B63" s="103" t="s">
        <v>56</v>
      </c>
      <c r="C63" s="103" t="s">
        <v>22</v>
      </c>
      <c r="D63" s="103" t="s">
        <v>35</v>
      </c>
      <c r="E63" s="103" t="s">
        <v>14</v>
      </c>
      <c r="F63" s="103" t="s">
        <v>14</v>
      </c>
      <c r="G63" s="103" t="s">
        <v>16</v>
      </c>
      <c r="H63" s="11">
        <v>104345500</v>
      </c>
    </row>
    <row r="64" spans="1:8">
      <c r="A64" s="107">
        <v>201408</v>
      </c>
      <c r="B64" s="103" t="s">
        <v>56</v>
      </c>
      <c r="C64" s="103" t="s">
        <v>87</v>
      </c>
      <c r="D64" s="103" t="s">
        <v>36</v>
      </c>
      <c r="E64" s="103" t="s">
        <v>14</v>
      </c>
      <c r="F64" s="103" t="s">
        <v>14</v>
      </c>
      <c r="G64" s="103" t="s">
        <v>16</v>
      </c>
      <c r="H64" s="11">
        <v>-762000000</v>
      </c>
    </row>
    <row r="65" spans="1:8">
      <c r="A65" s="107">
        <v>201408</v>
      </c>
      <c r="B65" s="103" t="s">
        <v>56</v>
      </c>
      <c r="C65" s="103" t="s">
        <v>22</v>
      </c>
      <c r="D65" s="103" t="s">
        <v>36</v>
      </c>
      <c r="E65" s="103" t="s">
        <v>14</v>
      </c>
      <c r="F65" s="103" t="s">
        <v>14</v>
      </c>
      <c r="G65" s="103" t="s">
        <v>16</v>
      </c>
      <c r="H65" s="11">
        <v>-762000000</v>
      </c>
    </row>
    <row r="66" spans="1:8">
      <c r="A66" s="107">
        <v>201408</v>
      </c>
      <c r="B66" s="9" t="s">
        <v>37</v>
      </c>
      <c r="C66" s="103" t="s">
        <v>23</v>
      </c>
      <c r="D66" s="103" t="s">
        <v>37</v>
      </c>
      <c r="E66" s="103" t="s">
        <v>14</v>
      </c>
      <c r="F66" s="103" t="s">
        <v>14</v>
      </c>
      <c r="G66" s="103" t="s">
        <v>16</v>
      </c>
      <c r="H66" s="11">
        <v>6553052137.3344412</v>
      </c>
    </row>
    <row r="67" spans="1:8">
      <c r="A67" s="107">
        <v>201408</v>
      </c>
      <c r="B67" s="9" t="s">
        <v>37</v>
      </c>
      <c r="C67" s="103" t="s">
        <v>19</v>
      </c>
      <c r="D67" s="103" t="s">
        <v>37</v>
      </c>
      <c r="E67" s="103" t="s">
        <v>14</v>
      </c>
      <c r="F67" s="103" t="s">
        <v>14</v>
      </c>
      <c r="G67" s="103" t="s">
        <v>16</v>
      </c>
      <c r="H67" s="11">
        <v>7931145734.3352413</v>
      </c>
    </row>
    <row r="68" spans="1:8">
      <c r="A68" s="107">
        <v>201408</v>
      </c>
      <c r="B68" s="9" t="s">
        <v>37</v>
      </c>
      <c r="C68" s="103" t="s">
        <v>20</v>
      </c>
      <c r="D68" s="103" t="s">
        <v>37</v>
      </c>
      <c r="E68" s="103" t="s">
        <v>14</v>
      </c>
      <c r="F68" s="103" t="s">
        <v>14</v>
      </c>
      <c r="G68" s="103" t="s">
        <v>16</v>
      </c>
      <c r="H68" s="11">
        <v>8976311427.2169418</v>
      </c>
    </row>
    <row r="69" spans="1:8">
      <c r="A69" s="107">
        <v>201408</v>
      </c>
      <c r="B69" s="9" t="s">
        <v>37</v>
      </c>
      <c r="C69" s="103" t="s">
        <v>87</v>
      </c>
      <c r="D69" s="103" t="s">
        <v>37</v>
      </c>
      <c r="E69" s="103" t="s">
        <v>14</v>
      </c>
      <c r="F69" s="103" t="s">
        <v>14</v>
      </c>
      <c r="G69" s="103" t="s">
        <v>16</v>
      </c>
      <c r="H69" s="11">
        <v>3297135654.3665442</v>
      </c>
    </row>
    <row r="70" spans="1:8">
      <c r="A70" s="107">
        <v>201408</v>
      </c>
      <c r="B70" s="9" t="s">
        <v>37</v>
      </c>
      <c r="C70" s="103" t="s">
        <v>22</v>
      </c>
      <c r="D70" s="103" t="s">
        <v>37</v>
      </c>
      <c r="E70" s="103" t="s">
        <v>14</v>
      </c>
      <c r="F70" s="103" t="s">
        <v>14</v>
      </c>
      <c r="G70" s="103" t="s">
        <v>16</v>
      </c>
      <c r="H70" s="11">
        <v>23544076719.581066</v>
      </c>
    </row>
    <row r="71" spans="1:8">
      <c r="A71" s="107">
        <v>201408</v>
      </c>
      <c r="B71" s="9" t="s">
        <v>58</v>
      </c>
      <c r="C71" s="103" t="s">
        <v>23</v>
      </c>
      <c r="D71" s="103" t="s">
        <v>26</v>
      </c>
      <c r="E71" s="103" t="s">
        <v>14</v>
      </c>
      <c r="F71" s="103" t="s">
        <v>14</v>
      </c>
      <c r="G71" s="103" t="s">
        <v>16</v>
      </c>
      <c r="H71" s="11">
        <v>20621626.066896245</v>
      </c>
    </row>
    <row r="72" spans="1:8">
      <c r="A72" s="107">
        <v>201408</v>
      </c>
      <c r="B72" s="9" t="s">
        <v>58</v>
      </c>
      <c r="C72" s="103" t="s">
        <v>19</v>
      </c>
      <c r="D72" s="103" t="s">
        <v>26</v>
      </c>
      <c r="E72" s="103" t="s">
        <v>14</v>
      </c>
      <c r="F72" s="103" t="s">
        <v>14</v>
      </c>
      <c r="G72" s="103" t="s">
        <v>16</v>
      </c>
      <c r="H72" s="11">
        <v>1663989432.2212813</v>
      </c>
    </row>
    <row r="73" spans="1:8">
      <c r="A73" s="107">
        <v>201408</v>
      </c>
      <c r="B73" s="9" t="s">
        <v>58</v>
      </c>
      <c r="C73" s="103" t="s">
        <v>20</v>
      </c>
      <c r="D73" s="103" t="s">
        <v>26</v>
      </c>
      <c r="E73" s="103" t="s">
        <v>14</v>
      </c>
      <c r="F73" s="103" t="s">
        <v>14</v>
      </c>
      <c r="G73" s="103" t="s">
        <v>16</v>
      </c>
      <c r="H73" s="11">
        <v>363423982.29852515</v>
      </c>
    </row>
    <row r="74" spans="1:8">
      <c r="A74" s="107">
        <v>201408</v>
      </c>
      <c r="B74" s="9" t="s">
        <v>58</v>
      </c>
      <c r="C74" s="103" t="s">
        <v>87</v>
      </c>
      <c r="D74" s="103" t="s">
        <v>26</v>
      </c>
      <c r="E74" s="103" t="s">
        <v>14</v>
      </c>
      <c r="F74" s="103" t="s">
        <v>14</v>
      </c>
      <c r="G74" s="103" t="s">
        <v>16</v>
      </c>
      <c r="H74" s="11">
        <v>1032422.8681850213</v>
      </c>
    </row>
    <row r="75" spans="1:8">
      <c r="A75" s="107">
        <v>201408</v>
      </c>
      <c r="B75" s="9" t="s">
        <v>58</v>
      </c>
      <c r="C75" s="103" t="s">
        <v>22</v>
      </c>
      <c r="D75" s="103" t="s">
        <v>26</v>
      </c>
      <c r="E75" s="103" t="s">
        <v>14</v>
      </c>
      <c r="F75" s="103" t="s">
        <v>14</v>
      </c>
      <c r="G75" s="103" t="s">
        <v>16</v>
      </c>
      <c r="H75" s="11">
        <v>2049067463.4548874</v>
      </c>
    </row>
    <row r="76" spans="1:8">
      <c r="A76" s="107">
        <v>201408</v>
      </c>
      <c r="B76" s="9" t="s">
        <v>13</v>
      </c>
      <c r="C76" s="83" t="s">
        <v>23</v>
      </c>
      <c r="D76" s="103" t="s">
        <v>13</v>
      </c>
      <c r="E76" s="103" t="s">
        <v>16</v>
      </c>
      <c r="F76" s="103" t="s">
        <v>14</v>
      </c>
      <c r="G76" s="103" t="s">
        <v>16</v>
      </c>
      <c r="H76" s="106">
        <v>6209241252</v>
      </c>
    </row>
    <row r="77" spans="1:8">
      <c r="A77" s="107">
        <v>201408</v>
      </c>
      <c r="B77" s="9" t="s">
        <v>13</v>
      </c>
      <c r="C77" s="103" t="s">
        <v>19</v>
      </c>
      <c r="D77" s="103" t="s">
        <v>13</v>
      </c>
      <c r="E77" s="103" t="s">
        <v>16</v>
      </c>
      <c r="F77" s="103" t="s">
        <v>14</v>
      </c>
      <c r="G77" s="103" t="s">
        <v>16</v>
      </c>
      <c r="H77" s="106">
        <v>817129330.76609182</v>
      </c>
    </row>
    <row r="78" spans="1:8">
      <c r="A78" s="107">
        <v>201408</v>
      </c>
      <c r="B78" s="9" t="s">
        <v>13</v>
      </c>
      <c r="C78" s="103" t="s">
        <v>20</v>
      </c>
      <c r="D78" s="103" t="s">
        <v>13</v>
      </c>
      <c r="E78" s="103" t="s">
        <v>16</v>
      </c>
      <c r="F78" s="103" t="s">
        <v>14</v>
      </c>
      <c r="G78" s="103" t="s">
        <v>16</v>
      </c>
      <c r="H78" s="106">
        <v>14855510775.130535</v>
      </c>
    </row>
    <row r="79" spans="1:8">
      <c r="A79" s="107">
        <v>201408</v>
      </c>
      <c r="B79" s="9" t="s">
        <v>13</v>
      </c>
      <c r="C79" s="103" t="s">
        <v>87</v>
      </c>
      <c r="D79" s="103" t="s">
        <v>13</v>
      </c>
      <c r="E79" s="103" t="s">
        <v>16</v>
      </c>
      <c r="F79" s="103" t="s">
        <v>14</v>
      </c>
      <c r="G79" s="103" t="s">
        <v>16</v>
      </c>
      <c r="H79" s="11">
        <v>0</v>
      </c>
    </row>
    <row r="80" spans="1:8">
      <c r="A80" s="107">
        <v>201408</v>
      </c>
      <c r="B80" s="9" t="s">
        <v>13</v>
      </c>
      <c r="C80" s="103" t="s">
        <v>22</v>
      </c>
      <c r="D80" s="103" t="s">
        <v>13</v>
      </c>
      <c r="E80" s="103" t="s">
        <v>16</v>
      </c>
      <c r="F80" s="103" t="s">
        <v>14</v>
      </c>
      <c r="G80" s="103" t="s">
        <v>16</v>
      </c>
      <c r="H80" s="106">
        <v>21144327959.590515</v>
      </c>
    </row>
    <row r="81" spans="1:8">
      <c r="A81" s="107">
        <v>201408</v>
      </c>
      <c r="B81" s="9" t="s">
        <v>27</v>
      </c>
      <c r="C81" s="103" t="s">
        <v>87</v>
      </c>
      <c r="D81" s="103" t="s">
        <v>27</v>
      </c>
      <c r="E81" s="103" t="s">
        <v>16</v>
      </c>
      <c r="F81" s="103" t="s">
        <v>14</v>
      </c>
      <c r="G81" s="103" t="s">
        <v>16</v>
      </c>
      <c r="H81" s="11">
        <v>896033582.02999997</v>
      </c>
    </row>
    <row r="82" spans="1:8">
      <c r="A82" s="107">
        <v>201408</v>
      </c>
      <c r="B82" s="9" t="s">
        <v>27</v>
      </c>
      <c r="C82" s="103" t="s">
        <v>19</v>
      </c>
      <c r="D82" s="103" t="s">
        <v>27</v>
      </c>
      <c r="E82" s="103" t="s">
        <v>16</v>
      </c>
      <c r="F82" s="103" t="s">
        <v>14</v>
      </c>
      <c r="G82" s="103" t="s">
        <v>16</v>
      </c>
      <c r="H82" s="11">
        <v>12203849279.651199</v>
      </c>
    </row>
    <row r="83" spans="1:8">
      <c r="A83" s="107">
        <v>201408</v>
      </c>
      <c r="B83" s="9" t="s">
        <v>27</v>
      </c>
      <c r="C83" s="103" t="s">
        <v>20</v>
      </c>
      <c r="D83" s="103" t="s">
        <v>27</v>
      </c>
      <c r="E83" s="103" t="s">
        <v>16</v>
      </c>
      <c r="F83" s="103" t="s">
        <v>14</v>
      </c>
      <c r="G83" s="103" t="s">
        <v>16</v>
      </c>
      <c r="H83" s="11">
        <v>1625347051.7106099</v>
      </c>
    </row>
    <row r="84" spans="1:8">
      <c r="A84" s="107">
        <v>201408</v>
      </c>
      <c r="B84" s="9" t="s">
        <v>27</v>
      </c>
      <c r="C84" s="103" t="s">
        <v>23</v>
      </c>
      <c r="D84" s="103" t="s">
        <v>27</v>
      </c>
      <c r="E84" s="103" t="s">
        <v>16</v>
      </c>
      <c r="F84" s="103" t="s">
        <v>14</v>
      </c>
      <c r="G84" s="103" t="s">
        <v>16</v>
      </c>
      <c r="H84" s="11">
        <v>145125324.58722001</v>
      </c>
    </row>
    <row r="85" spans="1:8">
      <c r="A85" s="107">
        <v>201408</v>
      </c>
      <c r="B85" s="9" t="s">
        <v>27</v>
      </c>
      <c r="C85" s="103" t="s">
        <v>22</v>
      </c>
      <c r="D85" s="103" t="s">
        <v>27</v>
      </c>
      <c r="E85" s="103" t="s">
        <v>16</v>
      </c>
      <c r="F85" s="103" t="s">
        <v>14</v>
      </c>
      <c r="G85" s="103" t="s">
        <v>16</v>
      </c>
      <c r="H85" s="11">
        <v>14870355237.979099</v>
      </c>
    </row>
    <row r="86" spans="1:8">
      <c r="A86" s="107">
        <v>201408</v>
      </c>
      <c r="B86" s="9" t="s">
        <v>27</v>
      </c>
      <c r="C86" s="103" t="s">
        <v>23</v>
      </c>
      <c r="D86" s="103" t="s">
        <v>28</v>
      </c>
      <c r="E86" s="103" t="s">
        <v>16</v>
      </c>
      <c r="F86" s="103" t="s">
        <v>14</v>
      </c>
      <c r="G86" s="103" t="s">
        <v>16</v>
      </c>
      <c r="H86" s="11">
        <v>-6139600</v>
      </c>
    </row>
    <row r="87" spans="1:8">
      <c r="A87" s="107">
        <v>201408</v>
      </c>
      <c r="B87" s="9" t="s">
        <v>27</v>
      </c>
      <c r="C87" s="103" t="s">
        <v>19</v>
      </c>
      <c r="D87" s="103" t="s">
        <v>28</v>
      </c>
      <c r="E87" s="103" t="s">
        <v>16</v>
      </c>
      <c r="F87" s="103" t="s">
        <v>14</v>
      </c>
      <c r="G87" s="103" t="s">
        <v>16</v>
      </c>
      <c r="H87" s="11">
        <v>61449600</v>
      </c>
    </row>
    <row r="88" spans="1:8">
      <c r="A88" s="107">
        <v>201408</v>
      </c>
      <c r="B88" s="9" t="s">
        <v>27</v>
      </c>
      <c r="C88" s="103" t="s">
        <v>20</v>
      </c>
      <c r="D88" s="103" t="s">
        <v>28</v>
      </c>
      <c r="E88" s="103" t="s">
        <v>16</v>
      </c>
      <c r="F88" s="103" t="s">
        <v>14</v>
      </c>
      <c r="G88" s="103" t="s">
        <v>16</v>
      </c>
      <c r="H88" s="11">
        <v>0</v>
      </c>
    </row>
    <row r="89" spans="1:8">
      <c r="A89" s="107">
        <v>201408</v>
      </c>
      <c r="B89" s="9" t="s">
        <v>27</v>
      </c>
      <c r="C89" s="103" t="s">
        <v>87</v>
      </c>
      <c r="D89" s="103" t="s">
        <v>28</v>
      </c>
      <c r="E89" s="103" t="s">
        <v>16</v>
      </c>
      <c r="F89" s="103" t="s">
        <v>14</v>
      </c>
      <c r="G89" s="103" t="s">
        <v>16</v>
      </c>
      <c r="H89" s="11">
        <v>0</v>
      </c>
    </row>
    <row r="90" spans="1:8">
      <c r="A90" s="107">
        <v>201408</v>
      </c>
      <c r="B90" s="9" t="s">
        <v>27</v>
      </c>
      <c r="C90" s="103" t="s">
        <v>22</v>
      </c>
      <c r="D90" s="103" t="s">
        <v>28</v>
      </c>
      <c r="E90" s="103" t="s">
        <v>16</v>
      </c>
      <c r="F90" s="103" t="s">
        <v>14</v>
      </c>
      <c r="G90" s="103" t="s">
        <v>16</v>
      </c>
      <c r="H90" s="11">
        <v>55309999.999999985</v>
      </c>
    </row>
    <row r="91" spans="1:8">
      <c r="A91" s="107">
        <v>201408</v>
      </c>
      <c r="B91" s="9" t="s">
        <v>27</v>
      </c>
      <c r="C91" s="103" t="s">
        <v>23</v>
      </c>
      <c r="D91" s="103" t="s">
        <v>29</v>
      </c>
      <c r="E91" s="103" t="s">
        <v>16</v>
      </c>
      <c r="F91" s="103" t="s">
        <v>14</v>
      </c>
      <c r="G91" s="103" t="s">
        <v>16</v>
      </c>
      <c r="H91" s="11">
        <v>12104000</v>
      </c>
    </row>
    <row r="92" spans="1:8">
      <c r="A92" s="107">
        <v>201408</v>
      </c>
      <c r="B92" s="9" t="s">
        <v>27</v>
      </c>
      <c r="C92" s="103" t="s">
        <v>19</v>
      </c>
      <c r="D92" s="103" t="s">
        <v>29</v>
      </c>
      <c r="E92" s="103" t="s">
        <v>16</v>
      </c>
      <c r="F92" s="103" t="s">
        <v>14</v>
      </c>
      <c r="G92" s="103" t="s">
        <v>16</v>
      </c>
      <c r="H92" s="11">
        <v>215914000</v>
      </c>
    </row>
    <row r="93" spans="1:8">
      <c r="A93" s="107">
        <v>201408</v>
      </c>
      <c r="B93" s="9" t="s">
        <v>27</v>
      </c>
      <c r="C93" s="103" t="s">
        <v>20</v>
      </c>
      <c r="D93" s="103" t="s">
        <v>29</v>
      </c>
      <c r="E93" s="103" t="s">
        <v>16</v>
      </c>
      <c r="F93" s="103" t="s">
        <v>14</v>
      </c>
      <c r="G93" s="103" t="s">
        <v>16</v>
      </c>
      <c r="H93" s="11">
        <v>0</v>
      </c>
    </row>
    <row r="94" spans="1:8">
      <c r="A94" s="107">
        <v>201408</v>
      </c>
      <c r="B94" s="9" t="s">
        <v>27</v>
      </c>
      <c r="C94" s="103" t="s">
        <v>87</v>
      </c>
      <c r="D94" s="103" t="s">
        <v>29</v>
      </c>
      <c r="E94" s="103" t="s">
        <v>16</v>
      </c>
      <c r="F94" s="103" t="s">
        <v>14</v>
      </c>
      <c r="G94" s="103" t="s">
        <v>16</v>
      </c>
      <c r="H94" s="11">
        <v>0</v>
      </c>
    </row>
    <row r="95" spans="1:8">
      <c r="A95" s="107">
        <v>201408</v>
      </c>
      <c r="B95" s="9" t="s">
        <v>27</v>
      </c>
      <c r="C95" s="103" t="s">
        <v>22</v>
      </c>
      <c r="D95" s="103" t="s">
        <v>29</v>
      </c>
      <c r="E95" s="103" t="s">
        <v>16</v>
      </c>
      <c r="F95" s="103" t="s">
        <v>14</v>
      </c>
      <c r="G95" s="103" t="s">
        <v>16</v>
      </c>
      <c r="H95" s="11">
        <v>228017999.99999997</v>
      </c>
    </row>
    <row r="96" spans="1:8">
      <c r="A96" s="107">
        <v>201408</v>
      </c>
      <c r="B96" s="103" t="s">
        <v>65</v>
      </c>
      <c r="C96" s="103" t="s">
        <v>23</v>
      </c>
      <c r="D96" s="103" t="s">
        <v>62</v>
      </c>
      <c r="E96" s="103" t="s">
        <v>16</v>
      </c>
      <c r="F96" s="103" t="s">
        <v>14</v>
      </c>
      <c r="G96" s="103" t="s">
        <v>16</v>
      </c>
      <c r="H96" s="11">
        <v>77877149.43339999</v>
      </c>
    </row>
    <row r="97" spans="1:8">
      <c r="A97" s="107">
        <v>201408</v>
      </c>
      <c r="B97" s="103" t="s">
        <v>65</v>
      </c>
      <c r="C97" s="103" t="s">
        <v>19</v>
      </c>
      <c r="D97" s="103" t="s">
        <v>62</v>
      </c>
      <c r="E97" s="103" t="s">
        <v>16</v>
      </c>
      <c r="F97" s="103" t="s">
        <v>14</v>
      </c>
      <c r="G97" s="103" t="s">
        <v>16</v>
      </c>
      <c r="H97" s="11">
        <v>331754053.82660013</v>
      </c>
    </row>
    <row r="98" spans="1:8">
      <c r="A98" s="107">
        <v>201408</v>
      </c>
      <c r="B98" s="103" t="s">
        <v>65</v>
      </c>
      <c r="C98" s="103" t="s">
        <v>20</v>
      </c>
      <c r="D98" s="103" t="s">
        <v>62</v>
      </c>
      <c r="E98" s="103" t="s">
        <v>16</v>
      </c>
      <c r="F98" s="103" t="s">
        <v>14</v>
      </c>
      <c r="G98" s="103" t="s">
        <v>16</v>
      </c>
      <c r="H98" s="11">
        <v>53822878.655999973</v>
      </c>
    </row>
    <row r="99" spans="1:8">
      <c r="A99" s="107">
        <v>201408</v>
      </c>
      <c r="B99" s="103" t="s">
        <v>65</v>
      </c>
      <c r="C99" s="103" t="s">
        <v>87</v>
      </c>
      <c r="D99" s="103" t="s">
        <v>62</v>
      </c>
      <c r="E99" s="103" t="s">
        <v>16</v>
      </c>
      <c r="F99" s="103" t="s">
        <v>14</v>
      </c>
      <c r="G99" s="103" t="s">
        <v>16</v>
      </c>
      <c r="H99" s="11">
        <v>210493144.23800001</v>
      </c>
    </row>
    <row r="100" spans="1:8">
      <c r="A100" s="107">
        <v>201408</v>
      </c>
      <c r="B100" s="103" t="s">
        <v>65</v>
      </c>
      <c r="C100" s="103" t="s">
        <v>22</v>
      </c>
      <c r="D100" s="103" t="s">
        <v>62</v>
      </c>
      <c r="E100" s="103" t="s">
        <v>16</v>
      </c>
      <c r="F100" s="103" t="s">
        <v>14</v>
      </c>
      <c r="G100" s="103" t="s">
        <v>16</v>
      </c>
      <c r="H100" s="11">
        <v>673947226.15400004</v>
      </c>
    </row>
    <row r="101" spans="1:8">
      <c r="A101" s="107">
        <v>201408</v>
      </c>
      <c r="B101" s="103" t="s">
        <v>65</v>
      </c>
      <c r="C101" s="103" t="s">
        <v>23</v>
      </c>
      <c r="D101" s="103" t="s">
        <v>62</v>
      </c>
      <c r="E101" s="103" t="s">
        <v>16</v>
      </c>
      <c r="F101" s="103" t="s">
        <v>14</v>
      </c>
      <c r="G101" s="103" t="s">
        <v>16</v>
      </c>
      <c r="H101" s="11">
        <v>0</v>
      </c>
    </row>
    <row r="102" spans="1:8">
      <c r="A102" s="107">
        <v>201408</v>
      </c>
      <c r="B102" s="103" t="s">
        <v>65</v>
      </c>
      <c r="C102" s="103" t="s">
        <v>19</v>
      </c>
      <c r="D102" s="103" t="s">
        <v>62</v>
      </c>
      <c r="E102" s="103" t="s">
        <v>16</v>
      </c>
      <c r="F102" s="103" t="s">
        <v>14</v>
      </c>
      <c r="G102" s="103" t="s">
        <v>16</v>
      </c>
      <c r="H102" s="11">
        <v>730038920.29999995</v>
      </c>
    </row>
    <row r="103" spans="1:8">
      <c r="A103" s="107">
        <v>201408</v>
      </c>
      <c r="B103" s="103" t="s">
        <v>65</v>
      </c>
      <c r="C103" s="103" t="s">
        <v>20</v>
      </c>
      <c r="D103" s="103" t="s">
        <v>62</v>
      </c>
      <c r="E103" s="103" t="s">
        <v>16</v>
      </c>
      <c r="F103" s="103" t="s">
        <v>14</v>
      </c>
      <c r="G103" s="103" t="s">
        <v>16</v>
      </c>
      <c r="H103" s="11">
        <v>730038920.29999995</v>
      </c>
    </row>
    <row r="104" spans="1:8">
      <c r="A104" s="107">
        <v>201408</v>
      </c>
      <c r="B104" s="103" t="s">
        <v>65</v>
      </c>
      <c r="C104" s="103" t="s">
        <v>87</v>
      </c>
      <c r="D104" s="103" t="s">
        <v>62</v>
      </c>
      <c r="E104" s="103" t="s">
        <v>16</v>
      </c>
      <c r="F104" s="103" t="s">
        <v>14</v>
      </c>
      <c r="G104" s="103" t="s">
        <v>16</v>
      </c>
      <c r="H104" s="11">
        <v>936579474.29999995</v>
      </c>
    </row>
    <row r="105" spans="1:8">
      <c r="A105" s="107">
        <v>201408</v>
      </c>
      <c r="B105" s="103" t="s">
        <v>65</v>
      </c>
      <c r="C105" s="103" t="s">
        <v>22</v>
      </c>
      <c r="D105" s="103" t="s">
        <v>62</v>
      </c>
      <c r="E105" s="103" t="s">
        <v>16</v>
      </c>
      <c r="F105" s="103" t="s">
        <v>14</v>
      </c>
      <c r="G105" s="103" t="s">
        <v>16</v>
      </c>
      <c r="H105" s="11">
        <v>2396657314.8999996</v>
      </c>
    </row>
    <row r="106" spans="1:8">
      <c r="A106" s="107">
        <v>201408</v>
      </c>
      <c r="B106" s="103" t="s">
        <v>65</v>
      </c>
      <c r="C106" s="103" t="s">
        <v>22</v>
      </c>
      <c r="D106" s="103" t="s">
        <v>62</v>
      </c>
      <c r="E106" s="103" t="s">
        <v>16</v>
      </c>
      <c r="F106" s="103" t="s">
        <v>14</v>
      </c>
      <c r="G106" s="103" t="s">
        <v>16</v>
      </c>
      <c r="H106" s="11">
        <v>0</v>
      </c>
    </row>
    <row r="107" spans="1:8">
      <c r="A107" s="107">
        <v>201408</v>
      </c>
      <c r="B107" s="103" t="s">
        <v>24</v>
      </c>
      <c r="C107" s="103" t="s">
        <v>23</v>
      </c>
      <c r="D107" s="103" t="s">
        <v>24</v>
      </c>
      <c r="E107" s="103" t="s">
        <v>16</v>
      </c>
      <c r="F107" s="103" t="s">
        <v>14</v>
      </c>
      <c r="G107" s="103" t="s">
        <v>16</v>
      </c>
      <c r="H107" s="11">
        <v>0</v>
      </c>
    </row>
    <row r="108" spans="1:8">
      <c r="A108" s="107">
        <v>201408</v>
      </c>
      <c r="B108" s="103" t="s">
        <v>24</v>
      </c>
      <c r="C108" s="103" t="s">
        <v>19</v>
      </c>
      <c r="D108" s="103" t="s">
        <v>24</v>
      </c>
      <c r="E108" s="103" t="s">
        <v>16</v>
      </c>
      <c r="F108" s="103" t="s">
        <v>14</v>
      </c>
      <c r="G108" s="103" t="s">
        <v>16</v>
      </c>
      <c r="H108" s="11">
        <v>0</v>
      </c>
    </row>
    <row r="109" spans="1:8">
      <c r="A109" s="107">
        <v>201408</v>
      </c>
      <c r="B109" s="103" t="s">
        <v>24</v>
      </c>
      <c r="C109" s="103" t="s">
        <v>20</v>
      </c>
      <c r="D109" s="103" t="s">
        <v>24</v>
      </c>
      <c r="E109" s="103" t="s">
        <v>16</v>
      </c>
      <c r="F109" s="103" t="s">
        <v>14</v>
      </c>
      <c r="G109" s="103" t="s">
        <v>16</v>
      </c>
      <c r="H109" s="11">
        <v>0</v>
      </c>
    </row>
    <row r="110" spans="1:8">
      <c r="A110" s="107">
        <v>201408</v>
      </c>
      <c r="B110" s="103" t="s">
        <v>24</v>
      </c>
      <c r="C110" s="103" t="s">
        <v>87</v>
      </c>
      <c r="D110" s="103" t="s">
        <v>24</v>
      </c>
      <c r="E110" s="103" t="s">
        <v>16</v>
      </c>
      <c r="F110" s="103" t="s">
        <v>14</v>
      </c>
      <c r="G110" s="103" t="s">
        <v>16</v>
      </c>
      <c r="H110" s="11">
        <v>4966492160</v>
      </c>
    </row>
    <row r="111" spans="1:8">
      <c r="A111" s="107">
        <v>201408</v>
      </c>
      <c r="B111" s="103" t="s">
        <v>24</v>
      </c>
      <c r="C111" s="103" t="s">
        <v>22</v>
      </c>
      <c r="D111" s="103" t="s">
        <v>24</v>
      </c>
      <c r="E111" s="103" t="s">
        <v>16</v>
      </c>
      <c r="F111" s="103" t="s">
        <v>14</v>
      </c>
      <c r="G111" s="103" t="s">
        <v>16</v>
      </c>
      <c r="H111" s="11">
        <v>4966492160</v>
      </c>
    </row>
    <row r="112" spans="1:8">
      <c r="A112" s="107">
        <v>201408</v>
      </c>
      <c r="B112" s="103" t="s">
        <v>24</v>
      </c>
      <c r="C112" s="103" t="s">
        <v>20</v>
      </c>
      <c r="D112" s="103" t="s">
        <v>24</v>
      </c>
      <c r="E112" s="103" t="s">
        <v>16</v>
      </c>
      <c r="F112" s="103" t="s">
        <v>14</v>
      </c>
      <c r="G112" s="103" t="s">
        <v>16</v>
      </c>
      <c r="H112" s="11">
        <v>0</v>
      </c>
    </row>
    <row r="113" spans="1:8">
      <c r="A113" s="107">
        <v>201408</v>
      </c>
      <c r="B113" s="103" t="s">
        <v>24</v>
      </c>
      <c r="C113" s="103" t="s">
        <v>23</v>
      </c>
      <c r="D113" s="103" t="s">
        <v>24</v>
      </c>
      <c r="E113" s="103" t="s">
        <v>16</v>
      </c>
      <c r="F113" s="103" t="s">
        <v>14</v>
      </c>
      <c r="G113" s="103" t="s">
        <v>16</v>
      </c>
      <c r="H113" s="11">
        <v>0</v>
      </c>
    </row>
    <row r="114" spans="1:8">
      <c r="A114" s="107">
        <v>201408</v>
      </c>
      <c r="B114" s="103" t="s">
        <v>56</v>
      </c>
      <c r="C114" s="103" t="s">
        <v>23</v>
      </c>
      <c r="D114" s="103" t="s">
        <v>31</v>
      </c>
      <c r="E114" s="103" t="s">
        <v>16</v>
      </c>
      <c r="F114" s="103" t="s">
        <v>14</v>
      </c>
      <c r="G114" s="103" t="s">
        <v>16</v>
      </c>
      <c r="H114" s="11">
        <v>92089944.449572399</v>
      </c>
    </row>
    <row r="115" spans="1:8">
      <c r="A115" s="107">
        <v>201408</v>
      </c>
      <c r="B115" s="103" t="s">
        <v>56</v>
      </c>
      <c r="C115" s="103" t="s">
        <v>19</v>
      </c>
      <c r="D115" s="103" t="s">
        <v>31</v>
      </c>
      <c r="E115" s="103" t="s">
        <v>16</v>
      </c>
      <c r="F115" s="103" t="s">
        <v>14</v>
      </c>
      <c r="G115" s="103" t="s">
        <v>16</v>
      </c>
      <c r="H115" s="11">
        <v>2769044521.74509</v>
      </c>
    </row>
    <row r="116" spans="1:8">
      <c r="A116" s="107">
        <v>201408</v>
      </c>
      <c r="B116" s="103" t="s">
        <v>56</v>
      </c>
      <c r="C116" s="103" t="s">
        <v>20</v>
      </c>
      <c r="D116" s="103" t="s">
        <v>31</v>
      </c>
      <c r="E116" s="103" t="s">
        <v>16</v>
      </c>
      <c r="F116" s="103" t="s">
        <v>14</v>
      </c>
      <c r="G116" s="103" t="s">
        <v>16</v>
      </c>
      <c r="H116" s="11">
        <v>-9224961.1193836797</v>
      </c>
    </row>
    <row r="117" spans="1:8">
      <c r="A117" s="107">
        <v>201408</v>
      </c>
      <c r="B117" s="103" t="s">
        <v>56</v>
      </c>
      <c r="C117" s="103" t="s">
        <v>87</v>
      </c>
      <c r="D117" s="103" t="s">
        <v>31</v>
      </c>
      <c r="E117" s="103" t="s">
        <v>16</v>
      </c>
      <c r="F117" s="103" t="s">
        <v>14</v>
      </c>
      <c r="G117" s="103" t="s">
        <v>16</v>
      </c>
      <c r="H117" s="11">
        <v>-8440693.9753554799</v>
      </c>
    </row>
    <row r="118" spans="1:8">
      <c r="A118" s="107">
        <v>201408</v>
      </c>
      <c r="B118" s="103" t="s">
        <v>56</v>
      </c>
      <c r="C118" s="103" t="s">
        <v>22</v>
      </c>
      <c r="D118" s="103" t="s">
        <v>31</v>
      </c>
      <c r="E118" s="103" t="s">
        <v>16</v>
      </c>
      <c r="F118" s="103" t="s">
        <v>14</v>
      </c>
      <c r="G118" s="103" t="s">
        <v>16</v>
      </c>
      <c r="H118" s="11">
        <v>2843468811.0999198</v>
      </c>
    </row>
    <row r="119" spans="1:8">
      <c r="A119" s="107">
        <v>201408</v>
      </c>
      <c r="B119" s="103" t="s">
        <v>56</v>
      </c>
      <c r="C119" s="103" t="s">
        <v>23</v>
      </c>
      <c r="D119" s="103" t="s">
        <v>32</v>
      </c>
      <c r="E119" s="103" t="s">
        <v>16</v>
      </c>
      <c r="F119" s="103" t="s">
        <v>14</v>
      </c>
      <c r="G119" s="103" t="s">
        <v>16</v>
      </c>
      <c r="H119" s="11">
        <v>145426762.50131601</v>
      </c>
    </row>
    <row r="120" spans="1:8">
      <c r="A120" s="107">
        <v>201408</v>
      </c>
      <c r="B120" s="103" t="s">
        <v>56</v>
      </c>
      <c r="C120" s="103" t="s">
        <v>19</v>
      </c>
      <c r="D120" s="103" t="s">
        <v>32</v>
      </c>
      <c r="E120" s="103" t="s">
        <v>16</v>
      </c>
      <c r="F120" s="103" t="s">
        <v>14</v>
      </c>
      <c r="G120" s="103" t="s">
        <v>16</v>
      </c>
      <c r="H120" s="11">
        <v>1560298596.6307399</v>
      </c>
    </row>
    <row r="121" spans="1:8">
      <c r="A121" s="107">
        <v>201408</v>
      </c>
      <c r="B121" s="103" t="s">
        <v>56</v>
      </c>
      <c r="C121" s="103" t="s">
        <v>20</v>
      </c>
      <c r="D121" s="103" t="s">
        <v>32</v>
      </c>
      <c r="E121" s="103" t="s">
        <v>16</v>
      </c>
      <c r="F121" s="103" t="s">
        <v>14</v>
      </c>
      <c r="G121" s="103" t="s">
        <v>16</v>
      </c>
      <c r="H121" s="11">
        <v>-191871.72136507</v>
      </c>
    </row>
    <row r="122" spans="1:8">
      <c r="A122" s="107">
        <v>201408</v>
      </c>
      <c r="B122" s="103" t="s">
        <v>56</v>
      </c>
      <c r="C122" s="103" t="s">
        <v>87</v>
      </c>
      <c r="D122" s="103" t="s">
        <v>32</v>
      </c>
      <c r="E122" s="103" t="s">
        <v>16</v>
      </c>
      <c r="F122" s="103" t="s">
        <v>14</v>
      </c>
      <c r="G122" s="103" t="s">
        <v>16</v>
      </c>
      <c r="H122" s="11">
        <v>0</v>
      </c>
    </row>
    <row r="123" spans="1:8">
      <c r="A123" s="107">
        <v>201408</v>
      </c>
      <c r="B123" s="103" t="s">
        <v>56</v>
      </c>
      <c r="C123" s="103" t="s">
        <v>22</v>
      </c>
      <c r="D123" s="103" t="s">
        <v>32</v>
      </c>
      <c r="E123" s="103" t="s">
        <v>16</v>
      </c>
      <c r="F123" s="103" t="s">
        <v>14</v>
      </c>
      <c r="G123" s="103" t="s">
        <v>16</v>
      </c>
      <c r="H123" s="11">
        <v>1705533487.4106901</v>
      </c>
    </row>
    <row r="124" spans="1:8">
      <c r="A124" s="107">
        <v>201408</v>
      </c>
      <c r="B124" s="103" t="s">
        <v>56</v>
      </c>
      <c r="C124" s="103" t="s">
        <v>23</v>
      </c>
      <c r="D124" s="103" t="s">
        <v>33</v>
      </c>
      <c r="E124" s="103" t="s">
        <v>16</v>
      </c>
      <c r="F124" s="103" t="s">
        <v>14</v>
      </c>
      <c r="G124" s="103" t="s">
        <v>16</v>
      </c>
      <c r="H124" s="11">
        <v>11450269.433</v>
      </c>
    </row>
    <row r="125" spans="1:8">
      <c r="A125" s="107">
        <v>201408</v>
      </c>
      <c r="B125" s="103" t="s">
        <v>56</v>
      </c>
      <c r="C125" s="103" t="s">
        <v>19</v>
      </c>
      <c r="D125" s="103" t="s">
        <v>33</v>
      </c>
      <c r="E125" s="103" t="s">
        <v>16</v>
      </c>
      <c r="F125" s="103" t="s">
        <v>14</v>
      </c>
      <c r="G125" s="103" t="s">
        <v>16</v>
      </c>
      <c r="H125" s="11">
        <v>3272143379.5374398</v>
      </c>
    </row>
    <row r="126" spans="1:8">
      <c r="A126" s="107">
        <v>201408</v>
      </c>
      <c r="B126" s="103" t="s">
        <v>56</v>
      </c>
      <c r="C126" s="103" t="s">
        <v>20</v>
      </c>
      <c r="D126" s="103" t="s">
        <v>33</v>
      </c>
      <c r="E126" s="103" t="s">
        <v>16</v>
      </c>
      <c r="F126" s="103" t="s">
        <v>14</v>
      </c>
      <c r="G126" s="103" t="s">
        <v>16</v>
      </c>
      <c r="H126" s="11">
        <v>101818936.055666</v>
      </c>
    </row>
    <row r="127" spans="1:8">
      <c r="A127" s="107">
        <v>201408</v>
      </c>
      <c r="B127" s="103" t="s">
        <v>56</v>
      </c>
      <c r="C127" s="103" t="s">
        <v>87</v>
      </c>
      <c r="D127" s="103" t="s">
        <v>33</v>
      </c>
      <c r="E127" s="103" t="s">
        <v>16</v>
      </c>
      <c r="F127" s="103" t="s">
        <v>14</v>
      </c>
      <c r="G127" s="103" t="s">
        <v>16</v>
      </c>
      <c r="H127" s="11">
        <v>8964592340.8246403</v>
      </c>
    </row>
    <row r="128" spans="1:8">
      <c r="A128" s="107">
        <v>201408</v>
      </c>
      <c r="B128" s="103" t="s">
        <v>56</v>
      </c>
      <c r="C128" s="103" t="s">
        <v>22</v>
      </c>
      <c r="D128" s="103" t="s">
        <v>33</v>
      </c>
      <c r="E128" s="103" t="s">
        <v>16</v>
      </c>
      <c r="F128" s="103" t="s">
        <v>14</v>
      </c>
      <c r="G128" s="103" t="s">
        <v>16</v>
      </c>
      <c r="H128" s="11">
        <v>12350004925.8507</v>
      </c>
    </row>
    <row r="129" spans="1:8">
      <c r="A129" s="107">
        <v>201408</v>
      </c>
      <c r="B129" s="103" t="s">
        <v>56</v>
      </c>
      <c r="C129" s="103" t="s">
        <v>87</v>
      </c>
      <c r="D129" s="103" t="s">
        <v>34</v>
      </c>
      <c r="E129" s="103" t="s">
        <v>16</v>
      </c>
      <c r="F129" s="103" t="s">
        <v>14</v>
      </c>
      <c r="G129" s="103" t="s">
        <v>16</v>
      </c>
      <c r="H129" s="11">
        <v>1344197013.92646</v>
      </c>
    </row>
    <row r="130" spans="1:8">
      <c r="A130" s="107">
        <v>201408</v>
      </c>
      <c r="B130" s="103" t="s">
        <v>56</v>
      </c>
      <c r="C130" s="103" t="s">
        <v>22</v>
      </c>
      <c r="D130" s="103" t="s">
        <v>34</v>
      </c>
      <c r="E130" s="103" t="s">
        <v>16</v>
      </c>
      <c r="F130" s="103" t="s">
        <v>14</v>
      </c>
      <c r="G130" s="103" t="s">
        <v>16</v>
      </c>
      <c r="H130" s="11">
        <v>1344197013.92646</v>
      </c>
    </row>
    <row r="131" spans="1:8">
      <c r="A131" s="107">
        <v>201408</v>
      </c>
      <c r="B131" s="103" t="s">
        <v>56</v>
      </c>
      <c r="C131" s="103" t="s">
        <v>23</v>
      </c>
      <c r="D131" s="103" t="s">
        <v>35</v>
      </c>
      <c r="E131" s="103" t="s">
        <v>16</v>
      </c>
      <c r="F131" s="103" t="s">
        <v>14</v>
      </c>
      <c r="G131" s="103" t="s">
        <v>16</v>
      </c>
      <c r="H131" s="11">
        <v>78141800</v>
      </c>
    </row>
    <row r="132" spans="1:8">
      <c r="A132" s="107">
        <v>201408</v>
      </c>
      <c r="B132" s="103" t="s">
        <v>56</v>
      </c>
      <c r="C132" s="103" t="s">
        <v>19</v>
      </c>
      <c r="D132" s="103" t="s">
        <v>35</v>
      </c>
      <c r="E132" s="103" t="s">
        <v>16</v>
      </c>
      <c r="F132" s="103" t="s">
        <v>14</v>
      </c>
      <c r="G132" s="103" t="s">
        <v>16</v>
      </c>
      <c r="H132" s="11">
        <v>5602800</v>
      </c>
    </row>
    <row r="133" spans="1:8">
      <c r="A133" s="107">
        <v>201408</v>
      </c>
      <c r="B133" s="103" t="s">
        <v>56</v>
      </c>
      <c r="C133" s="103" t="s">
        <v>20</v>
      </c>
      <c r="D133" s="103" t="s">
        <v>35</v>
      </c>
      <c r="E133" s="103" t="s">
        <v>16</v>
      </c>
      <c r="F133" s="103" t="s">
        <v>14</v>
      </c>
      <c r="G133" s="103" t="s">
        <v>16</v>
      </c>
      <c r="H133" s="11">
        <v>12884000</v>
      </c>
    </row>
    <row r="134" spans="1:8">
      <c r="A134" s="107">
        <v>201408</v>
      </c>
      <c r="B134" s="103" t="s">
        <v>56</v>
      </c>
      <c r="C134" s="103" t="s">
        <v>87</v>
      </c>
      <c r="D134" s="103" t="s">
        <v>35</v>
      </c>
      <c r="E134" s="103" t="s">
        <v>16</v>
      </c>
      <c r="F134" s="103" t="s">
        <v>14</v>
      </c>
      <c r="G134" s="103" t="s">
        <v>16</v>
      </c>
      <c r="H134" s="11">
        <v>7716900</v>
      </c>
    </row>
    <row r="135" spans="1:8">
      <c r="A135" s="107">
        <v>201408</v>
      </c>
      <c r="B135" s="103" t="s">
        <v>56</v>
      </c>
      <c r="C135" s="103" t="s">
        <v>22</v>
      </c>
      <c r="D135" s="103" t="s">
        <v>35</v>
      </c>
      <c r="E135" s="103" t="s">
        <v>16</v>
      </c>
      <c r="F135" s="103" t="s">
        <v>14</v>
      </c>
      <c r="G135" s="103" t="s">
        <v>16</v>
      </c>
      <c r="H135" s="11">
        <v>104345500</v>
      </c>
    </row>
    <row r="136" spans="1:8">
      <c r="A136" s="107">
        <v>201408</v>
      </c>
      <c r="B136" s="103" t="s">
        <v>56</v>
      </c>
      <c r="C136" s="103" t="s">
        <v>87</v>
      </c>
      <c r="D136" s="103" t="s">
        <v>36</v>
      </c>
      <c r="E136" s="103" t="s">
        <v>16</v>
      </c>
      <c r="F136" s="103" t="s">
        <v>14</v>
      </c>
      <c r="G136" s="103" t="s">
        <v>16</v>
      </c>
      <c r="H136" s="11">
        <v>698000000</v>
      </c>
    </row>
    <row r="137" spans="1:8">
      <c r="A137" s="107">
        <v>201408</v>
      </c>
      <c r="B137" s="103" t="s">
        <v>56</v>
      </c>
      <c r="C137" s="103" t="s">
        <v>22</v>
      </c>
      <c r="D137" s="103" t="s">
        <v>36</v>
      </c>
      <c r="E137" s="103" t="s">
        <v>16</v>
      </c>
      <c r="F137" s="103" t="s">
        <v>14</v>
      </c>
      <c r="G137" s="103" t="s">
        <v>16</v>
      </c>
      <c r="H137" s="11">
        <v>698000000</v>
      </c>
    </row>
    <row r="138" spans="1:8">
      <c r="A138" s="107">
        <v>201408</v>
      </c>
      <c r="B138" s="9" t="s">
        <v>37</v>
      </c>
      <c r="C138" s="103" t="s">
        <v>23</v>
      </c>
      <c r="D138" s="103" t="s">
        <v>37</v>
      </c>
      <c r="E138" s="103" t="s">
        <v>16</v>
      </c>
      <c r="F138" s="103" t="s">
        <v>14</v>
      </c>
      <c r="G138" s="103" t="s">
        <v>16</v>
      </c>
      <c r="H138" s="11">
        <v>3994997870.0118499</v>
      </c>
    </row>
    <row r="139" spans="1:8">
      <c r="A139" s="107">
        <v>201408</v>
      </c>
      <c r="B139" s="9" t="s">
        <v>37</v>
      </c>
      <c r="C139" s="103" t="s">
        <v>19</v>
      </c>
      <c r="D139" s="103" t="s">
        <v>37</v>
      </c>
      <c r="E139" s="103" t="s">
        <v>16</v>
      </c>
      <c r="F139" s="103" t="s">
        <v>14</v>
      </c>
      <c r="G139" s="103" t="s">
        <v>16</v>
      </c>
      <c r="H139" s="11">
        <v>887338212.41941297</v>
      </c>
    </row>
    <row r="140" spans="1:8">
      <c r="A140" s="107">
        <v>201408</v>
      </c>
      <c r="B140" s="9" t="s">
        <v>37</v>
      </c>
      <c r="C140" s="103" t="s">
        <v>20</v>
      </c>
      <c r="D140" s="103" t="s">
        <v>37</v>
      </c>
      <c r="E140" s="103" t="s">
        <v>16</v>
      </c>
      <c r="F140" s="103" t="s">
        <v>14</v>
      </c>
      <c r="G140" s="103" t="s">
        <v>16</v>
      </c>
      <c r="H140" s="11">
        <v>6666092958.8421097</v>
      </c>
    </row>
    <row r="141" spans="1:8">
      <c r="A141" s="107">
        <v>201408</v>
      </c>
      <c r="B141" s="9" t="s">
        <v>37</v>
      </c>
      <c r="C141" s="103" t="s">
        <v>87</v>
      </c>
      <c r="D141" s="103" t="s">
        <v>37</v>
      </c>
      <c r="E141" s="103" t="s">
        <v>16</v>
      </c>
      <c r="F141" s="103" t="s">
        <v>14</v>
      </c>
      <c r="G141" s="103" t="s">
        <v>16</v>
      </c>
      <c r="H141" s="11">
        <v>187996724.77010199</v>
      </c>
    </row>
    <row r="142" spans="1:8">
      <c r="A142" s="107">
        <v>201408</v>
      </c>
      <c r="B142" s="9" t="s">
        <v>37</v>
      </c>
      <c r="C142" s="103" t="s">
        <v>22</v>
      </c>
      <c r="D142" s="103" t="s">
        <v>37</v>
      </c>
      <c r="E142" s="103" t="s">
        <v>16</v>
      </c>
      <c r="F142" s="103" t="s">
        <v>14</v>
      </c>
      <c r="G142" s="103" t="s">
        <v>16</v>
      </c>
      <c r="H142" s="11">
        <v>11736425766.043501</v>
      </c>
    </row>
    <row r="143" spans="1:8">
      <c r="A143" s="107">
        <v>201408</v>
      </c>
      <c r="B143" s="9" t="s">
        <v>58</v>
      </c>
      <c r="C143" s="103" t="s">
        <v>23</v>
      </c>
      <c r="D143" s="103" t="s">
        <v>26</v>
      </c>
      <c r="E143" s="103" t="s">
        <v>16</v>
      </c>
      <c r="F143" s="103" t="s">
        <v>14</v>
      </c>
      <c r="G143" s="103" t="s">
        <v>16</v>
      </c>
      <c r="H143" s="11">
        <v>15429674.038968662</v>
      </c>
    </row>
    <row r="144" spans="1:8">
      <c r="A144" s="107">
        <v>201408</v>
      </c>
      <c r="B144" s="9" t="s">
        <v>58</v>
      </c>
      <c r="C144" s="103" t="s">
        <v>19</v>
      </c>
      <c r="D144" s="103" t="s">
        <v>26</v>
      </c>
      <c r="E144" s="103" t="s">
        <v>16</v>
      </c>
      <c r="F144" s="103" t="s">
        <v>14</v>
      </c>
      <c r="G144" s="103" t="s">
        <v>16</v>
      </c>
      <c r="H144" s="11">
        <v>1569857964.0716519</v>
      </c>
    </row>
    <row r="145" spans="1:8">
      <c r="A145" s="107">
        <v>201408</v>
      </c>
      <c r="B145" s="9" t="s">
        <v>58</v>
      </c>
      <c r="C145" s="103" t="s">
        <v>20</v>
      </c>
      <c r="D145" s="103" t="s">
        <v>26</v>
      </c>
      <c r="E145" s="103" t="s">
        <v>16</v>
      </c>
      <c r="F145" s="103" t="s">
        <v>14</v>
      </c>
      <c r="G145" s="103" t="s">
        <v>16</v>
      </c>
      <c r="H145" s="11">
        <v>356674907.89360332</v>
      </c>
    </row>
    <row r="146" spans="1:8">
      <c r="A146" s="107">
        <v>201408</v>
      </c>
      <c r="B146" s="9" t="s">
        <v>58</v>
      </c>
      <c r="C146" s="103" t="s">
        <v>87</v>
      </c>
      <c r="D146" s="103" t="s">
        <v>26</v>
      </c>
      <c r="E146" s="103" t="s">
        <v>16</v>
      </c>
      <c r="F146" s="103" t="s">
        <v>14</v>
      </c>
      <c r="G146" s="103" t="s">
        <v>16</v>
      </c>
      <c r="H146" s="11">
        <v>0</v>
      </c>
    </row>
    <row r="147" spans="1:8">
      <c r="A147" s="107">
        <v>201408</v>
      </c>
      <c r="B147" s="9" t="s">
        <v>58</v>
      </c>
      <c r="C147" s="103" t="s">
        <v>22</v>
      </c>
      <c r="D147" s="103" t="s">
        <v>26</v>
      </c>
      <c r="E147" s="103" t="s">
        <v>16</v>
      </c>
      <c r="F147" s="103" t="s">
        <v>14</v>
      </c>
      <c r="G147" s="103" t="s">
        <v>16</v>
      </c>
      <c r="H147" s="11">
        <v>1941962546.0042241</v>
      </c>
    </row>
    <row r="148" spans="1:8">
      <c r="A148" s="107">
        <v>201408</v>
      </c>
      <c r="B148" s="103" t="s">
        <v>57</v>
      </c>
      <c r="C148" s="103" t="s">
        <v>23</v>
      </c>
      <c r="D148" s="103" t="s">
        <v>57</v>
      </c>
      <c r="E148" s="103" t="s">
        <v>14</v>
      </c>
      <c r="F148" s="103" t="s">
        <v>14</v>
      </c>
      <c r="G148" s="103" t="s">
        <v>16</v>
      </c>
      <c r="H148" s="11">
        <v>0</v>
      </c>
    </row>
    <row r="149" spans="1:8">
      <c r="A149" s="107">
        <v>201408</v>
      </c>
      <c r="B149" s="103" t="s">
        <v>57</v>
      </c>
      <c r="C149" s="103" t="s">
        <v>19</v>
      </c>
      <c r="D149" s="103" t="s">
        <v>57</v>
      </c>
      <c r="E149" s="103" t="s">
        <v>14</v>
      </c>
      <c r="F149" s="103" t="s">
        <v>14</v>
      </c>
      <c r="G149" s="103" t="s">
        <v>16</v>
      </c>
      <c r="H149" s="11">
        <v>0</v>
      </c>
    </row>
    <row r="150" spans="1:8">
      <c r="A150" s="107">
        <v>201408</v>
      </c>
      <c r="B150" s="103" t="s">
        <v>57</v>
      </c>
      <c r="C150" s="103" t="s">
        <v>20</v>
      </c>
      <c r="D150" s="103" t="s">
        <v>57</v>
      </c>
      <c r="E150" s="103" t="s">
        <v>14</v>
      </c>
      <c r="F150" s="103" t="s">
        <v>14</v>
      </c>
      <c r="G150" s="103" t="s">
        <v>16</v>
      </c>
      <c r="H150" s="11">
        <v>0</v>
      </c>
    </row>
    <row r="151" spans="1:8">
      <c r="A151" s="107">
        <v>201408</v>
      </c>
      <c r="B151" s="103" t="s">
        <v>57</v>
      </c>
      <c r="C151" s="103" t="s">
        <v>87</v>
      </c>
      <c r="D151" s="103" t="s">
        <v>57</v>
      </c>
      <c r="E151" s="103" t="s">
        <v>14</v>
      </c>
      <c r="F151" s="103" t="s">
        <v>14</v>
      </c>
      <c r="G151" s="103" t="s">
        <v>16</v>
      </c>
      <c r="H151" s="11">
        <v>0</v>
      </c>
    </row>
    <row r="152" spans="1:8">
      <c r="A152" s="107">
        <v>201408</v>
      </c>
      <c r="B152" s="103" t="s">
        <v>57</v>
      </c>
      <c r="C152" s="103" t="s">
        <v>22</v>
      </c>
      <c r="D152" s="103" t="s">
        <v>57</v>
      </c>
      <c r="E152" s="103" t="s">
        <v>14</v>
      </c>
      <c r="F152" s="103" t="s">
        <v>14</v>
      </c>
      <c r="G152" s="103" t="s">
        <v>16</v>
      </c>
      <c r="H152" s="11">
        <v>0</v>
      </c>
    </row>
    <row r="153" spans="1:8">
      <c r="A153" s="107">
        <v>201408</v>
      </c>
      <c r="B153" s="103" t="s">
        <v>57</v>
      </c>
      <c r="C153" s="103" t="s">
        <v>23</v>
      </c>
      <c r="D153" s="103" t="s">
        <v>57</v>
      </c>
      <c r="E153" s="103" t="s">
        <v>16</v>
      </c>
      <c r="F153" s="103" t="s">
        <v>14</v>
      </c>
      <c r="G153" s="103" t="s">
        <v>16</v>
      </c>
      <c r="H153" s="11">
        <v>0</v>
      </c>
    </row>
    <row r="154" spans="1:8">
      <c r="A154" s="107">
        <v>201408</v>
      </c>
      <c r="B154" s="103" t="s">
        <v>57</v>
      </c>
      <c r="C154" s="103" t="s">
        <v>19</v>
      </c>
      <c r="D154" s="103" t="s">
        <v>57</v>
      </c>
      <c r="E154" s="103" t="s">
        <v>16</v>
      </c>
      <c r="F154" s="103" t="s">
        <v>14</v>
      </c>
      <c r="G154" s="103" t="s">
        <v>16</v>
      </c>
      <c r="H154" s="11">
        <v>0</v>
      </c>
    </row>
    <row r="155" spans="1:8">
      <c r="A155" s="107">
        <v>201408</v>
      </c>
      <c r="B155" s="103" t="s">
        <v>57</v>
      </c>
      <c r="C155" s="103" t="s">
        <v>20</v>
      </c>
      <c r="D155" s="103" t="s">
        <v>57</v>
      </c>
      <c r="E155" s="103" t="s">
        <v>16</v>
      </c>
      <c r="F155" s="103" t="s">
        <v>14</v>
      </c>
      <c r="G155" s="103" t="s">
        <v>16</v>
      </c>
      <c r="H155" s="11">
        <v>0</v>
      </c>
    </row>
    <row r="156" spans="1:8">
      <c r="A156" s="107">
        <v>201408</v>
      </c>
      <c r="B156" s="103" t="s">
        <v>57</v>
      </c>
      <c r="C156" s="103" t="s">
        <v>87</v>
      </c>
      <c r="D156" s="103" t="s">
        <v>57</v>
      </c>
      <c r="E156" s="103" t="s">
        <v>16</v>
      </c>
      <c r="F156" s="103" t="s">
        <v>14</v>
      </c>
      <c r="G156" s="103" t="s">
        <v>16</v>
      </c>
      <c r="H156" s="11">
        <v>0</v>
      </c>
    </row>
    <row r="157" spans="1:8">
      <c r="A157" s="107">
        <v>201408</v>
      </c>
      <c r="B157" s="103" t="s">
        <v>57</v>
      </c>
      <c r="C157" s="103" t="s">
        <v>22</v>
      </c>
      <c r="D157" s="103" t="s">
        <v>57</v>
      </c>
      <c r="E157" s="103" t="s">
        <v>16</v>
      </c>
      <c r="F157" s="103" t="s">
        <v>14</v>
      </c>
      <c r="G157" s="103" t="s">
        <v>16</v>
      </c>
      <c r="H157" s="11">
        <v>0</v>
      </c>
    </row>
    <row r="158" spans="1:8">
      <c r="A158" s="107">
        <v>201408</v>
      </c>
      <c r="B158" s="9" t="s">
        <v>27</v>
      </c>
      <c r="C158" s="103" t="s">
        <v>87</v>
      </c>
      <c r="D158" s="103" t="s">
        <v>27</v>
      </c>
      <c r="E158" s="103" t="s">
        <v>16</v>
      </c>
      <c r="F158" s="103" t="s">
        <v>16</v>
      </c>
      <c r="G158" s="103" t="s">
        <v>16</v>
      </c>
      <c r="H158" s="11">
        <v>0</v>
      </c>
    </row>
    <row r="159" spans="1:8">
      <c r="A159" s="107">
        <v>201408</v>
      </c>
      <c r="B159" s="9" t="s">
        <v>27</v>
      </c>
      <c r="C159" s="103" t="s">
        <v>19</v>
      </c>
      <c r="D159" s="103" t="s">
        <v>27</v>
      </c>
      <c r="E159" s="103" t="s">
        <v>16</v>
      </c>
      <c r="F159" s="103" t="s">
        <v>16</v>
      </c>
      <c r="G159" s="103" t="s">
        <v>16</v>
      </c>
      <c r="H159" s="11">
        <v>333588773.47999996</v>
      </c>
    </row>
    <row r="160" spans="1:8">
      <c r="A160" s="107">
        <v>201408</v>
      </c>
      <c r="B160" s="9" t="s">
        <v>27</v>
      </c>
      <c r="C160" s="103" t="s">
        <v>20</v>
      </c>
      <c r="D160" s="103" t="s">
        <v>27</v>
      </c>
      <c r="E160" s="103" t="s">
        <v>16</v>
      </c>
      <c r="F160" s="103" t="s">
        <v>16</v>
      </c>
      <c r="G160" s="103" t="s">
        <v>16</v>
      </c>
      <c r="H160" s="11">
        <v>20586.080000000002</v>
      </c>
    </row>
    <row r="161" spans="1:8">
      <c r="A161" s="107">
        <v>201408</v>
      </c>
      <c r="B161" s="9" t="s">
        <v>27</v>
      </c>
      <c r="C161" s="103" t="s">
        <v>23</v>
      </c>
      <c r="D161" s="103" t="s">
        <v>27</v>
      </c>
      <c r="E161" s="103" t="s">
        <v>16</v>
      </c>
      <c r="F161" s="103" t="s">
        <v>16</v>
      </c>
      <c r="G161" s="103" t="s">
        <v>16</v>
      </c>
      <c r="H161" s="11">
        <v>14948.21</v>
      </c>
    </row>
    <row r="162" spans="1:8">
      <c r="A162" s="107">
        <v>201408</v>
      </c>
      <c r="B162" s="9" t="s">
        <v>27</v>
      </c>
      <c r="C162" s="103" t="s">
        <v>22</v>
      </c>
      <c r="D162" s="103" t="s">
        <v>27</v>
      </c>
      <c r="E162" s="103" t="s">
        <v>16</v>
      </c>
      <c r="F162" s="103" t="s">
        <v>16</v>
      </c>
      <c r="G162" s="103" t="s">
        <v>16</v>
      </c>
      <c r="H162" s="11">
        <v>333624307.76999998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E23" sqref="E23"/>
    </sheetView>
  </sheetViews>
  <sheetFormatPr defaultRowHeight="15"/>
  <cols>
    <col min="1" max="1" width="17.42578125" bestFit="1" customWidth="1"/>
    <col min="2" max="9" width="11.5703125" customWidth="1"/>
  </cols>
  <sheetData>
    <row r="1" spans="1:9">
      <c r="A1" s="4" t="s">
        <v>79</v>
      </c>
    </row>
    <row r="3" spans="1:9" ht="26.25">
      <c r="A3" s="18"/>
      <c r="B3" s="29" t="s">
        <v>13</v>
      </c>
      <c r="C3" s="29" t="s">
        <v>27</v>
      </c>
      <c r="D3" s="29" t="s">
        <v>25</v>
      </c>
      <c r="E3" s="29" t="s">
        <v>24</v>
      </c>
      <c r="F3" s="29" t="s">
        <v>56</v>
      </c>
      <c r="G3" s="29" t="s">
        <v>37</v>
      </c>
      <c r="H3" s="29" t="s">
        <v>57</v>
      </c>
      <c r="I3" s="29" t="s">
        <v>58</v>
      </c>
    </row>
    <row r="4" spans="1:9">
      <c r="A4" s="17" t="s">
        <v>13</v>
      </c>
      <c r="B4" s="19">
        <v>1</v>
      </c>
      <c r="C4" s="20">
        <v>0.7</v>
      </c>
      <c r="D4" s="20">
        <v>0.7</v>
      </c>
      <c r="E4" s="20">
        <v>0.3</v>
      </c>
      <c r="F4" s="20">
        <v>0.7</v>
      </c>
      <c r="G4" s="20">
        <v>0.3</v>
      </c>
      <c r="H4" s="20">
        <v>0.15</v>
      </c>
      <c r="I4" s="21">
        <v>0.3</v>
      </c>
    </row>
    <row r="5" spans="1:9">
      <c r="A5" s="17" t="s">
        <v>27</v>
      </c>
      <c r="B5" s="22">
        <v>0.7</v>
      </c>
      <c r="C5" s="23">
        <v>1</v>
      </c>
      <c r="D5" s="24">
        <v>0.5</v>
      </c>
      <c r="E5" s="24">
        <v>0.3</v>
      </c>
      <c r="F5" s="24">
        <v>0.7</v>
      </c>
      <c r="G5" s="24">
        <v>0.3</v>
      </c>
      <c r="H5" s="24">
        <v>0.15</v>
      </c>
      <c r="I5" s="25">
        <v>0.3</v>
      </c>
    </row>
    <row r="6" spans="1:9">
      <c r="A6" s="17" t="s">
        <v>25</v>
      </c>
      <c r="B6" s="22">
        <v>0.7</v>
      </c>
      <c r="C6" s="26">
        <v>0.5</v>
      </c>
      <c r="D6" s="23">
        <v>1</v>
      </c>
      <c r="E6" s="24">
        <v>0.5</v>
      </c>
      <c r="F6" s="24">
        <v>0.9</v>
      </c>
      <c r="G6" s="24">
        <v>0.5</v>
      </c>
      <c r="H6" s="24">
        <v>0.15</v>
      </c>
      <c r="I6" s="25">
        <v>0.7</v>
      </c>
    </row>
    <row r="7" spans="1:9">
      <c r="A7" s="17" t="s">
        <v>24</v>
      </c>
      <c r="B7" s="22">
        <v>0.3</v>
      </c>
      <c r="C7" s="26">
        <v>0.3</v>
      </c>
      <c r="D7" s="26">
        <v>0.5</v>
      </c>
      <c r="E7" s="23">
        <v>1</v>
      </c>
      <c r="F7" s="24">
        <v>0.5</v>
      </c>
      <c r="G7" s="24">
        <v>0.5</v>
      </c>
      <c r="H7" s="24">
        <v>0.15</v>
      </c>
      <c r="I7" s="25">
        <v>0.15</v>
      </c>
    </row>
    <row r="8" spans="1:9">
      <c r="A8" s="17" t="s">
        <v>56</v>
      </c>
      <c r="B8" s="22">
        <v>0.7</v>
      </c>
      <c r="C8" s="26">
        <v>0.7</v>
      </c>
      <c r="D8" s="26">
        <v>0.9</v>
      </c>
      <c r="E8" s="26">
        <v>0.5</v>
      </c>
      <c r="F8" s="23">
        <v>1</v>
      </c>
      <c r="G8" s="24">
        <v>0.7</v>
      </c>
      <c r="H8" s="24">
        <v>0.15</v>
      </c>
      <c r="I8" s="25">
        <v>0.7</v>
      </c>
    </row>
    <row r="9" spans="1:9">
      <c r="A9" s="17" t="s">
        <v>37</v>
      </c>
      <c r="B9" s="22">
        <v>0.3</v>
      </c>
      <c r="C9" s="26">
        <v>0.3</v>
      </c>
      <c r="D9" s="26">
        <v>0.5</v>
      </c>
      <c r="E9" s="26">
        <v>0.5</v>
      </c>
      <c r="F9" s="26">
        <v>0.7</v>
      </c>
      <c r="G9" s="23">
        <v>1</v>
      </c>
      <c r="H9" s="24">
        <v>0.15</v>
      </c>
      <c r="I9" s="25">
        <v>0.5</v>
      </c>
    </row>
    <row r="10" spans="1:9">
      <c r="A10" s="17" t="s">
        <v>57</v>
      </c>
      <c r="B10" s="22">
        <v>0.15</v>
      </c>
      <c r="C10" s="26">
        <v>0.15</v>
      </c>
      <c r="D10" s="26">
        <v>0.15</v>
      </c>
      <c r="E10" s="26">
        <v>0.15</v>
      </c>
      <c r="F10" s="26">
        <v>0.15</v>
      </c>
      <c r="G10" s="26">
        <v>0.15</v>
      </c>
      <c r="H10" s="23">
        <v>1</v>
      </c>
      <c r="I10" s="25">
        <v>0.15</v>
      </c>
    </row>
    <row r="11" spans="1:9">
      <c r="A11" s="17" t="s">
        <v>58</v>
      </c>
      <c r="B11" s="27">
        <v>0.3</v>
      </c>
      <c r="C11" s="28">
        <v>0.3</v>
      </c>
      <c r="D11" s="28">
        <v>0.7</v>
      </c>
      <c r="E11" s="28">
        <v>0.15</v>
      </c>
      <c r="F11" s="28">
        <v>0.7</v>
      </c>
      <c r="G11" s="28">
        <v>0.5</v>
      </c>
      <c r="H11" s="28">
        <v>0.15</v>
      </c>
      <c r="I11" s="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4" sqref="A4"/>
    </sheetView>
  </sheetViews>
  <sheetFormatPr defaultRowHeight="15"/>
  <cols>
    <col min="1" max="1" width="35" customWidth="1"/>
    <col min="2" max="2" width="18" customWidth="1"/>
    <col min="3" max="3" width="14" customWidth="1"/>
    <col min="4" max="4" width="19" bestFit="1" customWidth="1"/>
    <col min="5" max="7" width="12" bestFit="1" customWidth="1"/>
  </cols>
  <sheetData>
    <row r="1" spans="1:4">
      <c r="A1" s="105" t="s">
        <v>3</v>
      </c>
      <c r="B1" s="103" t="s">
        <v>93</v>
      </c>
    </row>
    <row r="2" spans="1:4">
      <c r="A2" s="105" t="s">
        <v>103</v>
      </c>
      <c r="B2" s="103" t="s">
        <v>14</v>
      </c>
    </row>
    <row r="3" spans="1:4">
      <c r="A3" s="105" t="s">
        <v>85</v>
      </c>
      <c r="B3" s="103" t="s">
        <v>93</v>
      </c>
    </row>
    <row r="4" spans="1:4">
      <c r="A4" s="105" t="s">
        <v>0</v>
      </c>
      <c r="B4" s="107">
        <v>201408</v>
      </c>
    </row>
    <row r="6" spans="1:4">
      <c r="A6" s="105" t="s">
        <v>115</v>
      </c>
      <c r="B6" s="105" t="s">
        <v>1</v>
      </c>
      <c r="C6" s="105" t="s">
        <v>2</v>
      </c>
    </row>
    <row r="7" spans="1:4">
      <c r="A7" s="103" t="s">
        <v>71</v>
      </c>
      <c r="B7" s="103" t="s">
        <v>22</v>
      </c>
      <c r="D7" s="104">
        <v>190597944285.72989</v>
      </c>
    </row>
    <row r="8" spans="1:4">
      <c r="B8" s="103" t="s">
        <v>87</v>
      </c>
      <c r="D8" s="104">
        <v>40929788194.999611</v>
      </c>
    </row>
    <row r="9" spans="1:4">
      <c r="B9" s="103" t="s">
        <v>20</v>
      </c>
      <c r="D9" s="104">
        <v>62315401917.34581</v>
      </c>
    </row>
    <row r="10" spans="1:4">
      <c r="B10" s="103" t="s">
        <v>23</v>
      </c>
      <c r="D10" s="104">
        <v>32643769904.411251</v>
      </c>
    </row>
    <row r="11" spans="1:4">
      <c r="B11" s="103" t="s">
        <v>19</v>
      </c>
      <c r="D11" s="104">
        <v>70112037075.759644</v>
      </c>
    </row>
    <row r="12" spans="1:4">
      <c r="A12" s="103" t="s">
        <v>114</v>
      </c>
      <c r="B12" s="103" t="s">
        <v>22</v>
      </c>
      <c r="D12" s="104">
        <v>154503319820.9874</v>
      </c>
    </row>
    <row r="13" spans="1:4">
      <c r="B13" s="103" t="s">
        <v>87</v>
      </c>
      <c r="D13" s="104">
        <v>35260455371.999687</v>
      </c>
    </row>
    <row r="14" spans="1:4">
      <c r="B14" s="103" t="s">
        <v>20</v>
      </c>
      <c r="D14" s="104">
        <v>49572621837.219986</v>
      </c>
    </row>
    <row r="15" spans="1:4">
      <c r="B15" s="103" t="s">
        <v>23</v>
      </c>
      <c r="D15" s="104">
        <v>26220288964.739647</v>
      </c>
    </row>
    <row r="16" spans="1:4">
      <c r="B16" s="103" t="s">
        <v>19</v>
      </c>
      <c r="D16" s="104">
        <v>58744898013.344536</v>
      </c>
    </row>
    <row r="17" spans="1:4">
      <c r="A17" s="103" t="s">
        <v>113</v>
      </c>
      <c r="B17" s="103" t="s">
        <v>22</v>
      </c>
      <c r="D17" s="104">
        <v>62314663159.544975</v>
      </c>
    </row>
    <row r="18" spans="1:4">
      <c r="B18" s="103" t="s">
        <v>87</v>
      </c>
      <c r="D18" s="104">
        <v>15896166834.51333</v>
      </c>
    </row>
    <row r="19" spans="1:4">
      <c r="B19" s="103" t="s">
        <v>20</v>
      </c>
      <c r="D19" s="104">
        <v>20023727477.127632</v>
      </c>
    </row>
    <row r="20" spans="1:4">
      <c r="B20" s="103" t="s">
        <v>23</v>
      </c>
      <c r="D20" s="104">
        <v>8782207830.5715656</v>
      </c>
    </row>
    <row r="21" spans="1:4">
      <c r="B21" s="103" t="s">
        <v>19</v>
      </c>
      <c r="D21" s="104">
        <v>21308062780.617115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V107"/>
  <sheetViews>
    <sheetView showGridLines="0" showWhiteSpace="0" zoomScaleNormal="100" zoomScalePageLayoutView="40"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J62" sqref="J62"/>
    </sheetView>
  </sheetViews>
  <sheetFormatPr defaultRowHeight="12.75"/>
  <cols>
    <col min="1" max="1" width="16.42578125" style="45" customWidth="1"/>
    <col min="2" max="2" width="16.28515625" style="45" customWidth="1"/>
    <col min="3" max="6" width="14.5703125" style="45" customWidth="1"/>
    <col min="7" max="7" width="18.85546875" style="45" customWidth="1"/>
    <col min="8" max="8" width="25.28515625" style="45" customWidth="1"/>
    <col min="9" max="9" width="16.28515625" style="45" customWidth="1"/>
    <col min="10" max="13" width="14.5703125" style="45" customWidth="1"/>
    <col min="14" max="14" width="15.5703125" style="45" bestFit="1" customWidth="1"/>
    <col min="15" max="15" width="17.28515625" style="45" bestFit="1" customWidth="1"/>
    <col min="16" max="16" width="8.7109375" style="45" bestFit="1" customWidth="1"/>
    <col min="17" max="17" width="26.85546875" style="45" customWidth="1"/>
    <col min="18" max="18" width="16.28515625" style="45" bestFit="1" customWidth="1"/>
    <col min="19" max="19" width="8.7109375" style="45" customWidth="1"/>
    <col min="20" max="22" width="7.140625" style="45" customWidth="1"/>
    <col min="23" max="16384" width="9.140625" style="45"/>
  </cols>
  <sheetData>
    <row r="2" spans="1:17" ht="15">
      <c r="K2" s="46"/>
      <c r="L2" s="47"/>
      <c r="M2" s="48"/>
      <c r="N2" s="48"/>
    </row>
    <row r="3" spans="1:17" ht="15">
      <c r="A3" s="49" t="s">
        <v>88</v>
      </c>
      <c r="K3" s="50"/>
      <c r="L3" s="47"/>
      <c r="M3" s="51"/>
    </row>
    <row r="4" spans="1:17" ht="15">
      <c r="K4" s="47"/>
      <c r="L4" s="47"/>
      <c r="M4" s="47"/>
      <c r="N4" s="47"/>
    </row>
    <row r="5" spans="1:17" ht="30">
      <c r="A5" s="52"/>
      <c r="B5" s="76" t="s">
        <v>13</v>
      </c>
      <c r="C5" s="76" t="s">
        <v>27</v>
      </c>
      <c r="D5" s="76" t="s">
        <v>25</v>
      </c>
      <c r="E5" s="76" t="s">
        <v>24</v>
      </c>
      <c r="F5" s="76" t="s">
        <v>56</v>
      </c>
      <c r="G5" s="76" t="s">
        <v>37</v>
      </c>
      <c r="H5" s="76" t="s">
        <v>57</v>
      </c>
      <c r="I5" s="76" t="s">
        <v>58</v>
      </c>
      <c r="J5" s="53"/>
      <c r="K5" s="53"/>
    </row>
    <row r="6" spans="1:17" ht="14.25" customHeight="1">
      <c r="A6" s="9" t="s">
        <v>13</v>
      </c>
      <c r="B6" s="19">
        <v>1</v>
      </c>
      <c r="C6" s="20">
        <v>0.7</v>
      </c>
      <c r="D6" s="20">
        <v>0.7</v>
      </c>
      <c r="E6" s="20">
        <v>0.3</v>
      </c>
      <c r="F6" s="20">
        <v>0.7</v>
      </c>
      <c r="G6" s="20">
        <v>0.3</v>
      </c>
      <c r="H6" s="20">
        <v>0.15</v>
      </c>
      <c r="I6" s="21">
        <v>0.3</v>
      </c>
      <c r="J6" s="54"/>
      <c r="K6" s="51"/>
      <c r="L6" s="55"/>
    </row>
    <row r="7" spans="1:17" ht="15">
      <c r="A7" s="9" t="s">
        <v>27</v>
      </c>
      <c r="B7" s="56">
        <v>0.7</v>
      </c>
      <c r="C7" s="57">
        <v>1</v>
      </c>
      <c r="D7" s="24">
        <v>0.5</v>
      </c>
      <c r="E7" s="24">
        <v>0.3</v>
      </c>
      <c r="F7" s="24">
        <v>0.7</v>
      </c>
      <c r="G7" s="24">
        <v>0.3</v>
      </c>
      <c r="H7" s="24">
        <v>0.15</v>
      </c>
      <c r="I7" s="25">
        <v>0.3</v>
      </c>
      <c r="K7" s="51"/>
    </row>
    <row r="8" spans="1:17" ht="15">
      <c r="A8" s="9" t="s">
        <v>25</v>
      </c>
      <c r="B8" s="56">
        <v>0.7</v>
      </c>
      <c r="C8" s="58">
        <v>0.5</v>
      </c>
      <c r="D8" s="57">
        <v>1</v>
      </c>
      <c r="E8" s="24">
        <v>0.5</v>
      </c>
      <c r="F8" s="24">
        <v>0.9</v>
      </c>
      <c r="G8" s="24">
        <v>0.5</v>
      </c>
      <c r="H8" s="24">
        <v>0.15</v>
      </c>
      <c r="I8" s="25">
        <v>0.7</v>
      </c>
    </row>
    <row r="9" spans="1:17" ht="15">
      <c r="A9" s="9" t="s">
        <v>24</v>
      </c>
      <c r="B9" s="56">
        <v>0.3</v>
      </c>
      <c r="C9" s="58">
        <v>0.3</v>
      </c>
      <c r="D9" s="58">
        <v>0.5</v>
      </c>
      <c r="E9" s="57">
        <v>1</v>
      </c>
      <c r="F9" s="24">
        <v>0.5</v>
      </c>
      <c r="G9" s="24">
        <v>0.5</v>
      </c>
      <c r="H9" s="24">
        <v>0.15</v>
      </c>
      <c r="I9" s="25">
        <v>0.15</v>
      </c>
    </row>
    <row r="10" spans="1:17" ht="15">
      <c r="A10" s="9" t="s">
        <v>56</v>
      </c>
      <c r="B10" s="56">
        <v>0.7</v>
      </c>
      <c r="C10" s="58">
        <v>0.7</v>
      </c>
      <c r="D10" s="58">
        <v>0.9</v>
      </c>
      <c r="E10" s="58">
        <v>0.5</v>
      </c>
      <c r="F10" s="57">
        <v>1</v>
      </c>
      <c r="G10" s="24">
        <v>0.7</v>
      </c>
      <c r="H10" s="24">
        <v>0.15</v>
      </c>
      <c r="I10" s="25">
        <v>0.7</v>
      </c>
    </row>
    <row r="11" spans="1:17" ht="15">
      <c r="A11" s="9" t="s">
        <v>37</v>
      </c>
      <c r="B11" s="56">
        <v>0.3</v>
      </c>
      <c r="C11" s="58">
        <v>0.3</v>
      </c>
      <c r="D11" s="58">
        <v>0.5</v>
      </c>
      <c r="E11" s="58">
        <v>0.5</v>
      </c>
      <c r="F11" s="58">
        <v>0.7</v>
      </c>
      <c r="G11" s="57">
        <v>1</v>
      </c>
      <c r="H11" s="24">
        <v>0.15</v>
      </c>
      <c r="I11" s="25">
        <v>0.5</v>
      </c>
    </row>
    <row r="12" spans="1:17" ht="15">
      <c r="A12" s="9" t="s">
        <v>57</v>
      </c>
      <c r="B12" s="56">
        <v>0.15</v>
      </c>
      <c r="C12" s="58">
        <v>0.15</v>
      </c>
      <c r="D12" s="58">
        <v>0.15</v>
      </c>
      <c r="E12" s="58">
        <v>0.15</v>
      </c>
      <c r="F12" s="58">
        <v>0.15</v>
      </c>
      <c r="G12" s="58">
        <v>0.15</v>
      </c>
      <c r="H12" s="57">
        <v>1</v>
      </c>
      <c r="I12" s="25">
        <v>0.15</v>
      </c>
    </row>
    <row r="13" spans="1:17" ht="15">
      <c r="A13" s="9" t="s">
        <v>58</v>
      </c>
      <c r="B13" s="59">
        <v>0.3</v>
      </c>
      <c r="C13" s="60">
        <v>0.3</v>
      </c>
      <c r="D13" s="60">
        <v>0.7</v>
      </c>
      <c r="E13" s="60">
        <v>0.15</v>
      </c>
      <c r="F13" s="60">
        <v>0.7</v>
      </c>
      <c r="G13" s="60">
        <v>0.5</v>
      </c>
      <c r="H13" s="60">
        <v>0.15</v>
      </c>
      <c r="I13" s="19">
        <v>1</v>
      </c>
    </row>
    <row r="16" spans="1:17" ht="18">
      <c r="B16" s="143" t="s">
        <v>89</v>
      </c>
      <c r="C16" s="143"/>
      <c r="D16" s="143"/>
      <c r="E16" s="143"/>
      <c r="F16" s="143"/>
      <c r="G16" s="143"/>
      <c r="I16" s="143" t="s">
        <v>90</v>
      </c>
      <c r="J16" s="143"/>
      <c r="K16" s="143"/>
      <c r="L16" s="143"/>
      <c r="M16" s="143"/>
      <c r="N16" s="143"/>
      <c r="P16" s="61"/>
      <c r="Q16" s="62"/>
    </row>
    <row r="17" spans="1:22" s="63" customFormat="1" ht="21.75" customHeight="1">
      <c r="B17" s="64" t="s">
        <v>73</v>
      </c>
      <c r="C17" s="64" t="s">
        <v>23</v>
      </c>
      <c r="D17" s="64" t="s">
        <v>19</v>
      </c>
      <c r="E17" s="64" t="s">
        <v>20</v>
      </c>
      <c r="F17" s="64" t="s">
        <v>21</v>
      </c>
      <c r="G17" s="64" t="s">
        <v>12</v>
      </c>
      <c r="H17" s="65"/>
      <c r="I17" s="64" t="s">
        <v>73</v>
      </c>
      <c r="J17" s="64" t="s">
        <v>23</v>
      </c>
      <c r="K17" s="64" t="s">
        <v>19</v>
      </c>
      <c r="L17" s="64" t="s">
        <v>20</v>
      </c>
      <c r="M17" s="64" t="s">
        <v>21</v>
      </c>
      <c r="N17" s="64" t="s">
        <v>91</v>
      </c>
      <c r="O17" s="64" t="s">
        <v>92</v>
      </c>
      <c r="Q17" s="66"/>
      <c r="R17" s="95" t="s">
        <v>22</v>
      </c>
      <c r="S17" s="64" t="s">
        <v>23</v>
      </c>
      <c r="T17" s="64" t="s">
        <v>19</v>
      </c>
      <c r="U17" s="64" t="s">
        <v>20</v>
      </c>
      <c r="V17" s="64" t="s">
        <v>21</v>
      </c>
    </row>
    <row r="18" spans="1:22" ht="15" customHeight="1">
      <c r="A18" s="9" t="s">
        <v>13</v>
      </c>
      <c r="B18" s="67">
        <f>B35</f>
        <v>26896239508.670738</v>
      </c>
      <c r="C18" s="67">
        <f t="shared" ref="C18:F18" si="0">C35</f>
        <v>8924897737</v>
      </c>
      <c r="D18" s="67">
        <f t="shared" si="0"/>
        <v>522719616.84338617</v>
      </c>
      <c r="E18" s="67">
        <f t="shared" si="0"/>
        <v>18387635342.890312</v>
      </c>
      <c r="F18" s="67">
        <f t="shared" si="0"/>
        <v>0</v>
      </c>
      <c r="G18" s="78">
        <f>B18-SUM(C18:F18)</f>
        <v>-939013188.06295776</v>
      </c>
      <c r="I18" s="50">
        <f t="array" ref="I18">MMULT(B6:I6,B$18:B$25)/I$26*B18</f>
        <v>22007428247.431351</v>
      </c>
      <c r="J18" s="50">
        <f t="shared" ref="J18:J25" si="1">MMULT(B6:I6,C$18:C$25)/J$26*C18</f>
        <v>7500431388.9632072</v>
      </c>
      <c r="K18" s="50">
        <f t="shared" ref="K18:K25" si="2">MMULT(B6:I6,D$18:D$25)/K$26*D18</f>
        <v>376375177.12628406</v>
      </c>
      <c r="L18" s="50">
        <f t="shared" ref="L18:L25" si="3">MMULT(B6:I6,E$18:E$25)/L$26*E18</f>
        <v>16613149758.770222</v>
      </c>
      <c r="M18" s="50">
        <f t="shared" ref="M18:M25" si="4">MMULT(B6:I6,F$18:F$25)/M$26*F18</f>
        <v>0</v>
      </c>
      <c r="N18" s="50">
        <f>I18-SUM(J18:M18)</f>
        <v>-2482528077.42836</v>
      </c>
      <c r="O18" s="68">
        <f t="shared" ref="O18:O25" si="5">SUM(J18:M18)</f>
        <v>24489956324.859711</v>
      </c>
      <c r="P18" s="69"/>
      <c r="Q18" s="69"/>
      <c r="R18" s="69">
        <f>IFERROR(I18/B18,0)</f>
        <v>0.81823439445267632</v>
      </c>
      <c r="S18" s="69">
        <f>IFERROR(J18/C18,0)</f>
        <v>0.84039409862015846</v>
      </c>
      <c r="T18" s="69">
        <f>IFERROR(K18/D18,0)</f>
        <v>0.7200326236064164</v>
      </c>
      <c r="U18" s="69">
        <f t="shared" ref="U18:V18" si="6">IFERROR(L18/E18,0)</f>
        <v>0.90349571595097977</v>
      </c>
      <c r="V18" s="69">
        <f t="shared" si="6"/>
        <v>0</v>
      </c>
    </row>
    <row r="19" spans="1:22" ht="15">
      <c r="A19" s="9" t="s">
        <v>27</v>
      </c>
      <c r="B19" s="67">
        <f t="shared" ref="B19:F19" si="7">B36</f>
        <v>19239860896.282524</v>
      </c>
      <c r="C19" s="67">
        <f t="shared" si="7"/>
        <v>646393039.14573109</v>
      </c>
      <c r="D19" s="67">
        <f t="shared" si="7"/>
        <v>13929960913.204538</v>
      </c>
      <c r="E19" s="67">
        <f t="shared" si="7"/>
        <v>3762462039.1522589</v>
      </c>
      <c r="F19" s="67">
        <f t="shared" si="7"/>
        <v>901044904.78000021</v>
      </c>
      <c r="G19" s="79">
        <f>B19-SUM(C19:F19)</f>
        <v>0</v>
      </c>
      <c r="I19" s="50">
        <f t="shared" ref="I19:I25" si="8">MMULT(B7:I7,B$18:B$25)/I$26*B19</f>
        <v>14938144293.707975</v>
      </c>
      <c r="J19" s="50">
        <f t="shared" si="1"/>
        <v>447004063.08187419</v>
      </c>
      <c r="K19" s="50">
        <f t="shared" si="2"/>
        <v>11240004176.301208</v>
      </c>
      <c r="L19" s="50">
        <f t="shared" si="3"/>
        <v>2786061811.8593311</v>
      </c>
      <c r="M19" s="50">
        <f t="shared" si="4"/>
        <v>571782967.61703098</v>
      </c>
      <c r="N19" s="50">
        <f t="shared" ref="N19:N25" si="9">I19-SUM(J19:M19)</f>
        <v>-106708725.15147018</v>
      </c>
      <c r="O19" s="68">
        <f t="shared" si="5"/>
        <v>15044853018.859446</v>
      </c>
      <c r="P19" s="69"/>
      <c r="Q19" s="69"/>
      <c r="R19" s="69">
        <f t="shared" ref="R19:R25" si="10">IFERROR(I19/B19,0)</f>
        <v>0.77641643950732953</v>
      </c>
      <c r="S19" s="69">
        <f t="shared" ref="S19:S25" si="11">IFERROR(J19/C19,0)</f>
        <v>0.69153600984415287</v>
      </c>
      <c r="T19" s="69">
        <f t="shared" ref="T19:T25" si="12">IFERROR(K19/D19,0)</f>
        <v>0.80689416476729259</v>
      </c>
      <c r="U19" s="69">
        <f t="shared" ref="U19:U25" si="13">IFERROR(L19/E19,0)</f>
        <v>0.74048901566780301</v>
      </c>
      <c r="V19" s="69">
        <f t="shared" ref="V19:V25" si="14">IFERROR(M19/F19,0)</f>
        <v>0.63457766042929675</v>
      </c>
    </row>
    <row r="20" spans="1:22" ht="15">
      <c r="A20" s="9" t="s">
        <v>25</v>
      </c>
      <c r="B20" s="67">
        <f t="shared" ref="B20:F20" si="15">B37</f>
        <v>7791073582.6947994</v>
      </c>
      <c r="C20" s="67">
        <f t="shared" si="15"/>
        <v>561240100.9794004</v>
      </c>
      <c r="D20" s="67">
        <f t="shared" si="15"/>
        <v>3851921144.2314</v>
      </c>
      <c r="E20" s="67">
        <f t="shared" si="15"/>
        <v>2145578877.6630001</v>
      </c>
      <c r="F20" s="67">
        <f t="shared" si="15"/>
        <v>1232333459.8210001</v>
      </c>
      <c r="G20" s="79">
        <f t="shared" ref="G20:G25" si="16">B20-SUM(C20:F20)</f>
        <v>0</v>
      </c>
      <c r="I20" s="50">
        <f t="shared" si="8"/>
        <v>6607556726.0713377</v>
      </c>
      <c r="J20" s="50">
        <f t="shared" si="1"/>
        <v>462420935.26374227</v>
      </c>
      <c r="K20" s="50">
        <f t="shared" si="2"/>
        <v>3187358925.3631687</v>
      </c>
      <c r="L20" s="50">
        <f t="shared" si="3"/>
        <v>1733247155.2206314</v>
      </c>
      <c r="M20" s="50">
        <f t="shared" si="4"/>
        <v>1054668355.769436</v>
      </c>
      <c r="N20" s="50">
        <f>I20-SUM(J20:M20)</f>
        <v>169861354.45435905</v>
      </c>
      <c r="O20" s="68">
        <f t="shared" si="5"/>
        <v>6437695371.6169786</v>
      </c>
      <c r="P20" s="69"/>
      <c r="Q20" s="69"/>
      <c r="R20" s="69">
        <f t="shared" si="10"/>
        <v>0.8480932256560586</v>
      </c>
      <c r="S20" s="69">
        <f t="shared" si="11"/>
        <v>0.8239271115103638</v>
      </c>
      <c r="T20" s="69">
        <f t="shared" si="12"/>
        <v>0.82747252760782153</v>
      </c>
      <c r="U20" s="69">
        <f t="shared" si="13"/>
        <v>0.80782262226057744</v>
      </c>
      <c r="V20" s="69">
        <f t="shared" si="14"/>
        <v>0.8558303333925783</v>
      </c>
    </row>
    <row r="21" spans="1:22" ht="15">
      <c r="A21" s="9" t="s">
        <v>24</v>
      </c>
      <c r="B21" s="67">
        <f t="shared" ref="B21:F21" si="17">B38</f>
        <v>4692909056</v>
      </c>
      <c r="C21" s="67">
        <f t="shared" si="17"/>
        <v>1751892899.75</v>
      </c>
      <c r="D21" s="67">
        <f t="shared" si="17"/>
        <v>3361561344</v>
      </c>
      <c r="E21" s="67">
        <f t="shared" si="17"/>
        <v>4072341996.8812599</v>
      </c>
      <c r="F21" s="67">
        <f t="shared" si="17"/>
        <v>5811809792</v>
      </c>
      <c r="G21" s="79">
        <f t="shared" si="16"/>
        <v>-10304696976.63126</v>
      </c>
      <c r="I21" s="50">
        <f t="shared" si="8"/>
        <v>2503108284.1568084</v>
      </c>
      <c r="J21" s="50">
        <f t="shared" si="1"/>
        <v>993432925.32902169</v>
      </c>
      <c r="K21" s="50">
        <f t="shared" si="2"/>
        <v>1890308123.288677</v>
      </c>
      <c r="L21" s="50">
        <f t="shared" si="3"/>
        <v>2265749442.4389839</v>
      </c>
      <c r="M21" s="50">
        <f t="shared" si="4"/>
        <v>4228355267.2808967</v>
      </c>
      <c r="N21" s="50">
        <f t="shared" si="9"/>
        <v>-6874737474.1807709</v>
      </c>
      <c r="O21" s="68">
        <f t="shared" si="5"/>
        <v>9377845758.3375797</v>
      </c>
      <c r="P21" s="69"/>
      <c r="Q21" s="69"/>
      <c r="R21" s="69">
        <f t="shared" si="10"/>
        <v>0.53338094863707675</v>
      </c>
      <c r="S21" s="69">
        <f t="shared" si="11"/>
        <v>0.56706259011083804</v>
      </c>
      <c r="T21" s="69">
        <f t="shared" si="12"/>
        <v>0.56233039645778271</v>
      </c>
      <c r="U21" s="69">
        <f t="shared" si="13"/>
        <v>0.55637504025304674</v>
      </c>
      <c r="V21" s="69">
        <f t="shared" si="14"/>
        <v>0.72754536342556486</v>
      </c>
    </row>
    <row r="22" spans="1:22" ht="15">
      <c r="A22" s="9" t="s">
        <v>56</v>
      </c>
      <c r="B22" s="67">
        <f t="shared" ref="B22:F22" si="18">B39</f>
        <v>29325671110.086815</v>
      </c>
      <c r="C22" s="67">
        <f t="shared" si="18"/>
        <v>3409927917.6794615</v>
      </c>
      <c r="D22" s="67">
        <f t="shared" si="18"/>
        <v>14426318231.975569</v>
      </c>
      <c r="E22" s="67">
        <f t="shared" si="18"/>
        <v>214874655.49575028</v>
      </c>
      <c r="F22" s="67">
        <f t="shared" si="18"/>
        <v>11482771315.050041</v>
      </c>
      <c r="G22" s="79">
        <f t="shared" si="16"/>
        <v>-208221010.11400604</v>
      </c>
      <c r="I22" s="50">
        <f t="shared" si="8"/>
        <v>28277897343.35693</v>
      </c>
      <c r="J22" s="50">
        <f t="shared" si="1"/>
        <v>3146799663.031764</v>
      </c>
      <c r="K22" s="50">
        <f t="shared" si="2"/>
        <v>14029728053.21653</v>
      </c>
      <c r="L22" s="50">
        <f t="shared" si="3"/>
        <v>190703480.86724836</v>
      </c>
      <c r="M22" s="50">
        <f t="shared" si="4"/>
        <v>10933034936.120775</v>
      </c>
      <c r="N22" s="50">
        <f t="shared" si="9"/>
        <v>-22368789.879390717</v>
      </c>
      <c r="O22" s="68">
        <f t="shared" si="5"/>
        <v>28300266133.23632</v>
      </c>
      <c r="P22" s="69"/>
      <c r="Q22" s="69"/>
      <c r="R22" s="69">
        <f>IFERROR(I22/B22,0)</f>
        <v>0.96427110694938212</v>
      </c>
      <c r="S22" s="69">
        <f t="shared" si="11"/>
        <v>0.92283465779922924</v>
      </c>
      <c r="T22" s="69">
        <f t="shared" si="12"/>
        <v>0.97250925895423501</v>
      </c>
      <c r="U22" s="69">
        <f t="shared" si="13"/>
        <v>0.88751035075432627</v>
      </c>
      <c r="V22" s="69">
        <f t="shared" si="14"/>
        <v>0.95212511301964653</v>
      </c>
    </row>
    <row r="23" spans="1:22" ht="15">
      <c r="A23" s="9" t="s">
        <v>37</v>
      </c>
      <c r="B23" s="67">
        <f t="shared" ref="B23:F23" si="19">B40</f>
        <v>23544076719.581066</v>
      </c>
      <c r="C23" s="67">
        <f t="shared" si="19"/>
        <v>6553052137.3344412</v>
      </c>
      <c r="D23" s="67">
        <f t="shared" si="19"/>
        <v>7931145734.3352413</v>
      </c>
      <c r="E23" s="67">
        <f t="shared" si="19"/>
        <v>8976311427.2169418</v>
      </c>
      <c r="F23" s="67">
        <f t="shared" si="19"/>
        <v>3297135654.3665442</v>
      </c>
      <c r="G23" s="79">
        <f>B23-SUM(C23:F23)</f>
        <v>-3213568233.6721001</v>
      </c>
      <c r="I23" s="50">
        <f t="shared" si="8"/>
        <v>16646233717.308727</v>
      </c>
      <c r="J23" s="50">
        <f t="shared" si="1"/>
        <v>4877099411.1423187</v>
      </c>
      <c r="K23" s="50">
        <f t="shared" si="2"/>
        <v>5678617080.9414377</v>
      </c>
      <c r="L23" s="50">
        <f t="shared" si="3"/>
        <v>5790750213.0833397</v>
      </c>
      <c r="M23" s="50">
        <f t="shared" si="4"/>
        <v>2575823628.3794513</v>
      </c>
      <c r="N23" s="50">
        <f t="shared" si="9"/>
        <v>-2276056616.2378197</v>
      </c>
      <c r="O23" s="68">
        <f t="shared" si="5"/>
        <v>18922290333.546547</v>
      </c>
      <c r="P23" s="69"/>
      <c r="Q23" s="69"/>
      <c r="R23" s="69">
        <f t="shared" si="10"/>
        <v>0.70702427262583789</v>
      </c>
      <c r="S23" s="69">
        <f t="shared" si="11"/>
        <v>0.74424852861405077</v>
      </c>
      <c r="T23" s="69">
        <f t="shared" si="12"/>
        <v>0.71598950153667773</v>
      </c>
      <c r="U23" s="69">
        <f t="shared" si="13"/>
        <v>0.64511467321925697</v>
      </c>
      <c r="V23" s="69">
        <f t="shared" si="14"/>
        <v>0.78123071004621025</v>
      </c>
    </row>
    <row r="24" spans="1:22" ht="15">
      <c r="A24" s="9" t="s">
        <v>57</v>
      </c>
      <c r="B24" s="67">
        <f t="shared" ref="B24:F24" si="20">B41</f>
        <v>0</v>
      </c>
      <c r="C24" s="67">
        <f t="shared" si="20"/>
        <v>0</v>
      </c>
      <c r="D24" s="67">
        <f t="shared" si="20"/>
        <v>0</v>
      </c>
      <c r="E24" s="67">
        <f t="shared" si="20"/>
        <v>0</v>
      </c>
      <c r="F24" s="67">
        <f t="shared" si="20"/>
        <v>0</v>
      </c>
      <c r="G24" s="79">
        <f t="shared" si="16"/>
        <v>0</v>
      </c>
      <c r="I24" s="50">
        <f t="shared" si="8"/>
        <v>0</v>
      </c>
      <c r="J24" s="50">
        <f t="shared" si="1"/>
        <v>0</v>
      </c>
      <c r="K24" s="50">
        <f t="shared" si="2"/>
        <v>0</v>
      </c>
      <c r="L24" s="50">
        <f t="shared" si="3"/>
        <v>0</v>
      </c>
      <c r="M24" s="50">
        <f t="shared" si="4"/>
        <v>0</v>
      </c>
      <c r="N24" s="50">
        <f t="shared" si="9"/>
        <v>0</v>
      </c>
      <c r="O24" s="68">
        <f t="shared" si="5"/>
        <v>0</v>
      </c>
      <c r="P24" s="69"/>
      <c r="Q24" s="69"/>
      <c r="R24" s="69">
        <f t="shared" si="10"/>
        <v>0</v>
      </c>
      <c r="S24" s="69">
        <f t="shared" si="11"/>
        <v>0</v>
      </c>
      <c r="T24" s="69">
        <f t="shared" si="12"/>
        <v>0</v>
      </c>
      <c r="U24" s="69">
        <f t="shared" si="13"/>
        <v>0</v>
      </c>
      <c r="V24" s="69">
        <f t="shared" si="14"/>
        <v>0</v>
      </c>
    </row>
    <row r="25" spans="1:22" ht="15">
      <c r="A25" s="9" t="s">
        <v>58</v>
      </c>
      <c r="B25" s="67">
        <f t="shared" ref="B25:F25" si="21">B42</f>
        <v>2049067463.4548874</v>
      </c>
      <c r="C25" s="67">
        <f t="shared" si="21"/>
        <v>20621626.066896245</v>
      </c>
      <c r="D25" s="67">
        <f t="shared" si="21"/>
        <v>1663989432.2212813</v>
      </c>
      <c r="E25" s="67">
        <f t="shared" si="21"/>
        <v>363423982.29852515</v>
      </c>
      <c r="F25" s="67">
        <f t="shared" si="21"/>
        <v>1032422.8681850213</v>
      </c>
      <c r="G25" s="79">
        <f t="shared" si="16"/>
        <v>0</v>
      </c>
      <c r="I25" s="50">
        <f t="shared" si="8"/>
        <v>1207982188.3304796</v>
      </c>
      <c r="J25" s="50">
        <f t="shared" si="1"/>
        <v>10892747.349299453</v>
      </c>
      <c r="K25" s="50">
        <f t="shared" si="2"/>
        <v>1034063269.9171042</v>
      </c>
      <c r="L25" s="50">
        <f t="shared" si="3"/>
        <v>169232497.84764713</v>
      </c>
      <c r="M25" s="50">
        <f t="shared" si="4"/>
        <v>623382.31877291098</v>
      </c>
      <c r="N25" s="50">
        <f t="shared" si="9"/>
        <v>-6829709.1023440361</v>
      </c>
      <c r="O25" s="68">
        <f t="shared" si="5"/>
        <v>1214811897.4328237</v>
      </c>
      <c r="P25" s="69"/>
      <c r="Q25" s="69"/>
      <c r="R25" s="69">
        <f t="shared" si="10"/>
        <v>0.58952777781836796</v>
      </c>
      <c r="S25" s="69">
        <f t="shared" si="11"/>
        <v>0.52821961342735746</v>
      </c>
      <c r="T25" s="69">
        <f t="shared" si="12"/>
        <v>0.62143620019071855</v>
      </c>
      <c r="U25" s="69">
        <f t="shared" si="13"/>
        <v>0.46566133797035858</v>
      </c>
      <c r="V25" s="69">
        <f t="shared" si="14"/>
        <v>0.60380522166155093</v>
      </c>
    </row>
    <row r="26" spans="1:22" ht="19.5" customHeight="1">
      <c r="A26" s="49" t="s">
        <v>75</v>
      </c>
      <c r="B26" s="77">
        <f t="shared" ref="B26:F26" si="22">B43</f>
        <v>113538898336.77084</v>
      </c>
      <c r="C26" s="77">
        <f t="shared" si="22"/>
        <v>21868025457.955929</v>
      </c>
      <c r="D26" s="77">
        <f t="shared" si="22"/>
        <v>45687616416.811417</v>
      </c>
      <c r="E26" s="77">
        <f t="shared" si="22"/>
        <v>37922628321.598053</v>
      </c>
      <c r="F26" s="77">
        <f t="shared" si="22"/>
        <v>22726127548.885765</v>
      </c>
      <c r="G26" s="80">
        <f t="shared" ref="G26" si="23">SUM(G18:G25)</f>
        <v>-14665499408.480324</v>
      </c>
      <c r="H26" s="54"/>
      <c r="I26" s="71">
        <f t="array" ref="I26">SQRT(MMULT(TRANSPOSE(B18:B25),MMULT(B6:I13,B18:B25)))</f>
        <v>92188350800.363617</v>
      </c>
      <c r="J26" s="71">
        <f t="array" ref="J26">SQRT(MMULT(TRANSPOSE(C18:C25),MMULT(B6:I13,C18:C25)))</f>
        <v>17438081134.161228</v>
      </c>
      <c r="K26" s="71">
        <f t="array" ref="K26">SQRT(MMULT(TRANSPOSE(D18:D25),MMULT(B6:I13,D18:D25)))</f>
        <v>37436454806.154411</v>
      </c>
      <c r="L26" s="71">
        <f t="array" ref="L26">SQRT(MMULT(TRANSPOSE(E18:E25),MMULT(B6:I13,E18:E25)))</f>
        <v>29548894360.087402</v>
      </c>
      <c r="M26" s="71">
        <f t="array" ref="M26">SQRT(MMULT(TRANSPOSE(F18:F25),MMULT(B6:I13,F18:F25)))</f>
        <v>19364288537.486366</v>
      </c>
      <c r="N26" s="70">
        <f>I26-SUM(J26:M26)</f>
        <v>-11599368037.525787</v>
      </c>
      <c r="O26" s="68">
        <f>SUM(J26:M26)</f>
        <v>103787718837.8894</v>
      </c>
      <c r="P26" s="69"/>
      <c r="Q26" s="69"/>
      <c r="R26" s="69"/>
      <c r="S26" s="69"/>
    </row>
    <row r="27" spans="1:22">
      <c r="B27" s="81"/>
      <c r="C27" s="82"/>
      <c r="D27" s="82"/>
      <c r="E27" s="82"/>
      <c r="F27" s="82"/>
      <c r="G27" s="82"/>
    </row>
    <row r="28" spans="1:22" ht="15">
      <c r="A28"/>
      <c r="B28"/>
      <c r="F28" s="54"/>
      <c r="I28" s="82"/>
      <c r="J28" s="82"/>
      <c r="K28" s="82"/>
      <c r="L28" s="82"/>
      <c r="M28" s="82"/>
      <c r="N28" s="82"/>
      <c r="Q28" s="82"/>
      <c r="R28" s="82"/>
      <c r="S28" s="82"/>
      <c r="T28" s="82"/>
      <c r="U28" s="82"/>
    </row>
    <row r="29" spans="1:22" ht="15">
      <c r="A29" s="105" t="s">
        <v>0</v>
      </c>
      <c r="B29" s="107">
        <v>201408</v>
      </c>
      <c r="C29" s="73"/>
      <c r="D29" s="73"/>
      <c r="E29" s="73"/>
      <c r="F29" s="74"/>
      <c r="G29" s="72"/>
      <c r="H29" s="105" t="s">
        <v>0</v>
      </c>
      <c r="I29" s="107">
        <v>201408</v>
      </c>
      <c r="J29" s="73"/>
      <c r="K29" s="73"/>
      <c r="L29" s="73"/>
      <c r="M29" s="74"/>
      <c r="P29" s="54"/>
      <c r="Q29" s="105" t="s">
        <v>0</v>
      </c>
      <c r="R29" s="107">
        <v>201408</v>
      </c>
      <c r="S29" s="73"/>
      <c r="T29" s="73"/>
      <c r="U29" s="73"/>
      <c r="V29" s="74"/>
    </row>
    <row r="30" spans="1:22" ht="15.75" thickBot="1">
      <c r="A30" s="105" t="s">
        <v>3</v>
      </c>
      <c r="B30" s="103" t="s">
        <v>14</v>
      </c>
      <c r="C30" s="73"/>
      <c r="D30" s="73"/>
      <c r="E30" s="73"/>
      <c r="F30" s="74"/>
      <c r="G30" s="75"/>
      <c r="H30" s="105" t="s">
        <v>3</v>
      </c>
      <c r="I30" s="103" t="s">
        <v>14</v>
      </c>
      <c r="J30" s="73"/>
      <c r="K30" s="73"/>
      <c r="L30" s="73"/>
      <c r="M30" s="74"/>
      <c r="Q30" s="105" t="s">
        <v>3</v>
      </c>
      <c r="R30" s="103" t="s">
        <v>14</v>
      </c>
      <c r="S30" s="73"/>
      <c r="T30" s="73"/>
      <c r="U30" s="73"/>
      <c r="V30" s="74"/>
    </row>
    <row r="31" spans="1:22" ht="15">
      <c r="A31" s="105" t="s">
        <v>85</v>
      </c>
      <c r="B31" s="103" t="s">
        <v>93</v>
      </c>
      <c r="C31" s="73"/>
      <c r="D31" s="73"/>
      <c r="E31" s="73"/>
      <c r="F31" s="73"/>
      <c r="G31" s="73"/>
      <c r="H31" s="105" t="s">
        <v>85</v>
      </c>
      <c r="I31" s="103" t="s">
        <v>93</v>
      </c>
      <c r="J31" s="73"/>
      <c r="K31" s="73"/>
      <c r="L31" s="73"/>
      <c r="M31" s="73"/>
      <c r="Q31" s="105" t="s">
        <v>85</v>
      </c>
      <c r="R31" s="103" t="s">
        <v>93</v>
      </c>
      <c r="S31" s="73"/>
      <c r="T31" s="73"/>
      <c r="U31" s="73"/>
      <c r="V31" s="73"/>
    </row>
    <row r="32" spans="1:22" ht="15">
      <c r="A32" s="9"/>
      <c r="B32" s="73"/>
      <c r="C32" s="73"/>
      <c r="D32" s="73"/>
      <c r="E32" s="73"/>
      <c r="F32" s="73"/>
      <c r="H32" s="9"/>
      <c r="I32" s="73"/>
      <c r="J32" s="73"/>
      <c r="K32" s="73"/>
      <c r="L32" s="73"/>
      <c r="M32" s="73"/>
      <c r="Q32" s="9"/>
      <c r="R32" s="73"/>
      <c r="S32" s="73"/>
      <c r="T32" s="73"/>
      <c r="U32" s="73"/>
      <c r="V32" s="73"/>
    </row>
    <row r="33" spans="1:22" ht="15">
      <c r="A33" s="105" t="s">
        <v>71</v>
      </c>
      <c r="B33" s="105" t="s">
        <v>69</v>
      </c>
      <c r="C33"/>
      <c r="D33"/>
      <c r="E33"/>
      <c r="F33"/>
      <c r="H33" s="105" t="s">
        <v>114</v>
      </c>
      <c r="I33" s="105" t="s">
        <v>69</v>
      </c>
      <c r="J33"/>
      <c r="K33"/>
      <c r="L33"/>
      <c r="M33"/>
      <c r="Q33" s="105" t="s">
        <v>116</v>
      </c>
      <c r="R33" s="105" t="s">
        <v>69</v>
      </c>
      <c r="S33"/>
      <c r="T33"/>
      <c r="U33"/>
      <c r="V33"/>
    </row>
    <row r="34" spans="1:22" ht="15">
      <c r="A34" s="105" t="s">
        <v>72</v>
      </c>
      <c r="B34" s="103" t="s">
        <v>22</v>
      </c>
      <c r="C34" s="103" t="s">
        <v>23</v>
      </c>
      <c r="D34" s="103" t="s">
        <v>19</v>
      </c>
      <c r="E34" s="103" t="s">
        <v>20</v>
      </c>
      <c r="F34" s="103" t="s">
        <v>87</v>
      </c>
      <c r="H34" s="105" t="s">
        <v>72</v>
      </c>
      <c r="I34" s="103" t="s">
        <v>22</v>
      </c>
      <c r="J34" s="103" t="s">
        <v>23</v>
      </c>
      <c r="K34" s="103" t="s">
        <v>19</v>
      </c>
      <c r="L34" s="103" t="s">
        <v>20</v>
      </c>
      <c r="M34" s="103" t="s">
        <v>87</v>
      </c>
      <c r="Q34" s="105" t="s">
        <v>72</v>
      </c>
      <c r="R34" s="103" t="s">
        <v>22</v>
      </c>
      <c r="S34" s="103" t="s">
        <v>23</v>
      </c>
      <c r="T34" s="103" t="s">
        <v>19</v>
      </c>
      <c r="U34" s="103" t="s">
        <v>20</v>
      </c>
      <c r="V34" s="103" t="s">
        <v>87</v>
      </c>
    </row>
    <row r="35" spans="1:22" ht="15">
      <c r="A35" s="107" t="s">
        <v>13</v>
      </c>
      <c r="B35" s="16">
        <v>26896239508.670738</v>
      </c>
      <c r="C35" s="16">
        <v>8924897737</v>
      </c>
      <c r="D35" s="16">
        <v>522719616.84338617</v>
      </c>
      <c r="E35" s="16">
        <v>18387635342.890312</v>
      </c>
      <c r="F35" s="16">
        <v>0</v>
      </c>
      <c r="G35" s="109">
        <f>B35-SUM(C35:F35)</f>
        <v>-939013188.06295776</v>
      </c>
      <c r="H35" s="107" t="s">
        <v>13</v>
      </c>
      <c r="I35" s="16">
        <v>22007428247.431351</v>
      </c>
      <c r="J35" s="16">
        <v>7500431388.9632072</v>
      </c>
      <c r="K35" s="16">
        <v>376375177.12628406</v>
      </c>
      <c r="L35" s="16">
        <v>16613149758.770222</v>
      </c>
      <c r="M35" s="16">
        <v>0</v>
      </c>
      <c r="N35" s="109">
        <f>I35-SUM(J35:M35)</f>
        <v>-2482528077.42836</v>
      </c>
      <c r="Q35" s="107" t="s">
        <v>13</v>
      </c>
      <c r="R35" s="108">
        <v>0.81823439445267632</v>
      </c>
      <c r="S35" s="108">
        <v>0.84039409862015846</v>
      </c>
      <c r="T35" s="108">
        <v>0.7200326236064164</v>
      </c>
      <c r="U35" s="108">
        <v>0.90349571595097977</v>
      </c>
      <c r="V35" s="108">
        <v>0</v>
      </c>
    </row>
    <row r="36" spans="1:22" ht="15">
      <c r="A36" s="107" t="s">
        <v>27</v>
      </c>
      <c r="B36" s="16">
        <v>19239860896.282524</v>
      </c>
      <c r="C36" s="16">
        <v>646393039.14573109</v>
      </c>
      <c r="D36" s="16">
        <v>13929960913.204538</v>
      </c>
      <c r="E36" s="16">
        <v>3762462039.1522589</v>
      </c>
      <c r="F36" s="16">
        <v>901044904.78000021</v>
      </c>
      <c r="G36" s="109">
        <f t="shared" ref="G36:G43" si="24">B36-SUM(C36:F36)</f>
        <v>0</v>
      </c>
      <c r="H36" s="107" t="s">
        <v>27</v>
      </c>
      <c r="I36" s="16">
        <v>14938144293.707977</v>
      </c>
      <c r="J36" s="16">
        <v>447004063.08187419</v>
      </c>
      <c r="K36" s="16">
        <v>11240004176.301208</v>
      </c>
      <c r="L36" s="16">
        <v>2786061811.8593316</v>
      </c>
      <c r="M36" s="16">
        <v>571782967.61703098</v>
      </c>
      <c r="N36" s="109">
        <f t="shared" ref="N36:N43" si="25">I36-SUM(J36:M36)</f>
        <v>-106708725.15146828</v>
      </c>
      <c r="Q36" s="107" t="s">
        <v>27</v>
      </c>
      <c r="R36" s="108">
        <v>0.77641643950732953</v>
      </c>
      <c r="S36" s="108">
        <v>0.69153600984415287</v>
      </c>
      <c r="T36" s="108">
        <v>0.80689416476729259</v>
      </c>
      <c r="U36" s="108">
        <v>0.74048901566780301</v>
      </c>
      <c r="V36" s="108">
        <v>0.63457766042929686</v>
      </c>
    </row>
    <row r="37" spans="1:22" ht="15">
      <c r="A37" s="107" t="s">
        <v>65</v>
      </c>
      <c r="B37" s="16">
        <v>7791073582.6947994</v>
      </c>
      <c r="C37" s="16">
        <v>561240100.9794004</v>
      </c>
      <c r="D37" s="16">
        <v>3851921144.2314</v>
      </c>
      <c r="E37" s="16">
        <v>2145578877.6630001</v>
      </c>
      <c r="F37" s="16">
        <v>1232333459.8210001</v>
      </c>
      <c r="G37" s="109">
        <f t="shared" si="24"/>
        <v>0</v>
      </c>
      <c r="H37" s="107" t="s">
        <v>65</v>
      </c>
      <c r="I37" s="16">
        <v>6607556726.0713367</v>
      </c>
      <c r="J37" s="16">
        <v>462420935.26374227</v>
      </c>
      <c r="K37" s="16">
        <v>3187358925.3631692</v>
      </c>
      <c r="L37" s="16">
        <v>1733247155.2206314</v>
      </c>
      <c r="M37" s="16">
        <v>1054668355.7694359</v>
      </c>
      <c r="N37" s="109">
        <f t="shared" si="25"/>
        <v>169861354.4543581</v>
      </c>
      <c r="Q37" s="107" t="s">
        <v>65</v>
      </c>
      <c r="R37" s="108">
        <v>0.8480932256560586</v>
      </c>
      <c r="S37" s="108">
        <v>0.8239271115103638</v>
      </c>
      <c r="T37" s="108">
        <v>0.82747252760782153</v>
      </c>
      <c r="U37" s="108">
        <v>0.80782262226057744</v>
      </c>
      <c r="V37" s="108">
        <v>0.8558303333925783</v>
      </c>
    </row>
    <row r="38" spans="1:22" ht="15">
      <c r="A38" s="107" t="s">
        <v>24</v>
      </c>
      <c r="B38" s="16">
        <v>4692909056</v>
      </c>
      <c r="C38" s="16">
        <v>1751892899.75</v>
      </c>
      <c r="D38" s="16">
        <v>3361561344</v>
      </c>
      <c r="E38" s="16">
        <v>4072341996.8812599</v>
      </c>
      <c r="F38" s="16">
        <v>5811809792</v>
      </c>
      <c r="G38" s="109">
        <f t="shared" si="24"/>
        <v>-10304696976.63126</v>
      </c>
      <c r="H38" s="107" t="s">
        <v>24</v>
      </c>
      <c r="I38" s="16">
        <v>2503108284.1568084</v>
      </c>
      <c r="J38" s="16">
        <v>993432925.32902169</v>
      </c>
      <c r="K38" s="16">
        <v>1890308123.288677</v>
      </c>
      <c r="L38" s="16">
        <v>2265749442.4389834</v>
      </c>
      <c r="M38" s="16">
        <v>4228355267.2808967</v>
      </c>
      <c r="N38" s="109">
        <f t="shared" si="25"/>
        <v>-6874737474.1807709</v>
      </c>
      <c r="Q38" s="107" t="s">
        <v>24</v>
      </c>
      <c r="R38" s="108">
        <v>0.53338094863707675</v>
      </c>
      <c r="S38" s="108">
        <v>0.56706259011083804</v>
      </c>
      <c r="T38" s="108">
        <v>0.56233039645778271</v>
      </c>
      <c r="U38" s="108">
        <v>0.55637504025304674</v>
      </c>
      <c r="V38" s="108">
        <v>0.72754536342556486</v>
      </c>
    </row>
    <row r="39" spans="1:22" ht="15">
      <c r="A39" s="107" t="s">
        <v>56</v>
      </c>
      <c r="B39" s="16">
        <v>29325671110.086815</v>
      </c>
      <c r="C39" s="16">
        <v>3409927917.6794615</v>
      </c>
      <c r="D39" s="16">
        <v>14426318231.975569</v>
      </c>
      <c r="E39" s="16">
        <v>214874655.49575028</v>
      </c>
      <c r="F39" s="16">
        <v>11482771315.050041</v>
      </c>
      <c r="G39" s="109">
        <f t="shared" si="24"/>
        <v>-208221010.11400604</v>
      </c>
      <c r="H39" s="107" t="s">
        <v>56</v>
      </c>
      <c r="I39" s="16">
        <v>28277897343.35693</v>
      </c>
      <c r="J39" s="16">
        <v>3146799663.031764</v>
      </c>
      <c r="K39" s="16">
        <v>14029728053.216532</v>
      </c>
      <c r="L39" s="16">
        <v>190703480.86724833</v>
      </c>
      <c r="M39" s="16">
        <v>10933034936.120777</v>
      </c>
      <c r="N39" s="109">
        <f t="shared" si="25"/>
        <v>-22368789.879390717</v>
      </c>
      <c r="Q39" s="107" t="s">
        <v>56</v>
      </c>
      <c r="R39" s="108">
        <v>0.96427110694938212</v>
      </c>
      <c r="S39" s="108">
        <v>0.92283465779922924</v>
      </c>
      <c r="T39" s="108">
        <v>0.97250925895423501</v>
      </c>
      <c r="U39" s="108">
        <v>0.88751035075432627</v>
      </c>
      <c r="V39" s="108">
        <v>0.95212511301964653</v>
      </c>
    </row>
    <row r="40" spans="1:22" ht="15">
      <c r="A40" s="107" t="s">
        <v>37</v>
      </c>
      <c r="B40" s="16">
        <v>23544076719.581066</v>
      </c>
      <c r="C40" s="16">
        <v>6553052137.3344412</v>
      </c>
      <c r="D40" s="16">
        <v>7931145734.3352413</v>
      </c>
      <c r="E40" s="16">
        <v>8976311427.2169418</v>
      </c>
      <c r="F40" s="16">
        <v>3297135654.3665442</v>
      </c>
      <c r="G40" s="109">
        <f t="shared" si="24"/>
        <v>-3213568233.6721001</v>
      </c>
      <c r="H40" s="107" t="s">
        <v>37</v>
      </c>
      <c r="I40" s="16">
        <v>16646233717.308727</v>
      </c>
      <c r="J40" s="16">
        <v>4877099411.1423187</v>
      </c>
      <c r="K40" s="16">
        <v>5678617080.9414377</v>
      </c>
      <c r="L40" s="16">
        <v>5790750213.0833397</v>
      </c>
      <c r="M40" s="16">
        <v>2575823628.3794513</v>
      </c>
      <c r="N40" s="109">
        <f t="shared" si="25"/>
        <v>-2276056616.2378197</v>
      </c>
      <c r="Q40" s="107" t="s">
        <v>37</v>
      </c>
      <c r="R40" s="108">
        <v>0.70702427262583789</v>
      </c>
      <c r="S40" s="108">
        <v>0.74424852861405077</v>
      </c>
      <c r="T40" s="108">
        <v>0.71598950153667773</v>
      </c>
      <c r="U40" s="108">
        <v>0.64511467321925697</v>
      </c>
      <c r="V40" s="108">
        <v>0.78123071004621025</v>
      </c>
    </row>
    <row r="41" spans="1:22" ht="15">
      <c r="A41" s="107" t="s">
        <v>57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09">
        <f t="shared" si="24"/>
        <v>0</v>
      </c>
      <c r="H41" s="107" t="s">
        <v>57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09">
        <f t="shared" si="25"/>
        <v>0</v>
      </c>
      <c r="Q41" s="107" t="s">
        <v>57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</row>
    <row r="42" spans="1:22" ht="15">
      <c r="A42" s="107" t="s">
        <v>58</v>
      </c>
      <c r="B42" s="16">
        <v>2049067463.4548874</v>
      </c>
      <c r="C42" s="16">
        <v>20621626.066896245</v>
      </c>
      <c r="D42" s="16">
        <v>1663989432.2212813</v>
      </c>
      <c r="E42" s="16">
        <v>363423982.29852515</v>
      </c>
      <c r="F42" s="16">
        <v>1032422.8681850213</v>
      </c>
      <c r="G42" s="109">
        <f t="shared" si="24"/>
        <v>0</v>
      </c>
      <c r="H42" s="107" t="s">
        <v>58</v>
      </c>
      <c r="I42" s="16">
        <v>1207982188.3304796</v>
      </c>
      <c r="J42" s="16">
        <v>10892747.349299453</v>
      </c>
      <c r="K42" s="16">
        <v>1034063269.9171042</v>
      </c>
      <c r="L42" s="16">
        <v>169232497.84764713</v>
      </c>
      <c r="M42" s="16">
        <v>623382.31877291098</v>
      </c>
      <c r="N42" s="109">
        <f t="shared" si="25"/>
        <v>-6829709.1023440361</v>
      </c>
      <c r="Q42" s="107" t="s">
        <v>58</v>
      </c>
      <c r="R42" s="108">
        <v>0.58952777781836796</v>
      </c>
      <c r="S42" s="108">
        <v>0.52821961342735746</v>
      </c>
      <c r="T42" s="108">
        <v>0.62143620019071855</v>
      </c>
      <c r="U42" s="108">
        <v>0.46566133797035858</v>
      </c>
      <c r="V42" s="108">
        <v>0.60380522166155093</v>
      </c>
    </row>
    <row r="43" spans="1:22" ht="15">
      <c r="A43" s="107" t="s">
        <v>70</v>
      </c>
      <c r="B43" s="16">
        <v>113538898336.77084</v>
      </c>
      <c r="C43" s="16">
        <v>21868025457.955929</v>
      </c>
      <c r="D43" s="16">
        <v>45687616416.811417</v>
      </c>
      <c r="E43" s="16">
        <v>37922628321.598053</v>
      </c>
      <c r="F43" s="16">
        <v>22726127548.885765</v>
      </c>
      <c r="G43" s="109">
        <f t="shared" si="24"/>
        <v>-14665499408.480316</v>
      </c>
      <c r="H43" s="107" t="s">
        <v>70</v>
      </c>
      <c r="I43" s="16">
        <v>92188350800.363602</v>
      </c>
      <c r="J43" s="16">
        <v>17438081134.161228</v>
      </c>
      <c r="K43" s="16">
        <v>37436454806.154411</v>
      </c>
      <c r="L43" s="16">
        <v>29548894360.087406</v>
      </c>
      <c r="M43" s="16">
        <v>19364288537.486362</v>
      </c>
      <c r="N43" s="109">
        <f t="shared" si="25"/>
        <v>-11599368037.525803</v>
      </c>
      <c r="Q43" s="107" t="s">
        <v>70</v>
      </c>
      <c r="R43" s="108">
        <v>0.96427110694938212</v>
      </c>
      <c r="S43" s="108">
        <v>0.92283465779922924</v>
      </c>
      <c r="T43" s="108">
        <v>0.97250925895423501</v>
      </c>
      <c r="U43" s="108">
        <v>0.90349571595097977</v>
      </c>
      <c r="V43" s="108">
        <v>0.95212511301964653</v>
      </c>
    </row>
    <row r="44" spans="1:22" ht="15">
      <c r="I44"/>
      <c r="J44"/>
      <c r="K44"/>
      <c r="L44"/>
      <c r="M44"/>
      <c r="N44"/>
      <c r="O44" s="103"/>
    </row>
    <row r="45" spans="1:22" s="112" customFormat="1" ht="15">
      <c r="A45" s="110" t="s">
        <v>13</v>
      </c>
      <c r="B45" s="141">
        <f>B18-B35</f>
        <v>0</v>
      </c>
      <c r="C45" s="141">
        <f t="shared" ref="C45:F45" si="26">C18-C35</f>
        <v>0</v>
      </c>
      <c r="D45" s="141">
        <f t="shared" si="26"/>
        <v>0</v>
      </c>
      <c r="E45" s="141">
        <f t="shared" si="26"/>
        <v>0</v>
      </c>
      <c r="F45" s="141">
        <f t="shared" si="26"/>
        <v>0</v>
      </c>
      <c r="G45" s="141">
        <f t="shared" ref="G45" si="27">G18-G35</f>
        <v>0</v>
      </c>
      <c r="H45" s="110"/>
      <c r="I45" s="141">
        <f>I18-I35</f>
        <v>0</v>
      </c>
      <c r="J45" s="141">
        <f>J18-J35</f>
        <v>0</v>
      </c>
      <c r="K45" s="141">
        <f t="shared" ref="K45:M45" si="28">K18-K35</f>
        <v>0</v>
      </c>
      <c r="L45" s="141">
        <f t="shared" si="28"/>
        <v>0</v>
      </c>
      <c r="M45" s="141">
        <f t="shared" si="28"/>
        <v>0</v>
      </c>
      <c r="N45" s="141">
        <f t="shared" ref="N45" si="29">N18-N35</f>
        <v>0</v>
      </c>
      <c r="Q45" s="110" t="s">
        <v>13</v>
      </c>
      <c r="R45" s="142">
        <f>R18-R35</f>
        <v>0</v>
      </c>
      <c r="S45" s="142">
        <f>S18-S35</f>
        <v>0</v>
      </c>
      <c r="T45" s="142">
        <f t="shared" ref="T45:V45" si="30">T18-T35</f>
        <v>0</v>
      </c>
      <c r="U45" s="142">
        <f t="shared" si="30"/>
        <v>0</v>
      </c>
      <c r="V45" s="142">
        <f t="shared" si="30"/>
        <v>0</v>
      </c>
    </row>
    <row r="46" spans="1:22" s="112" customFormat="1" ht="15">
      <c r="A46" s="110" t="s">
        <v>27</v>
      </c>
      <c r="B46" s="141">
        <f t="shared" ref="B46:F46" si="31">B19-B36</f>
        <v>0</v>
      </c>
      <c r="C46" s="141">
        <f t="shared" si="31"/>
        <v>0</v>
      </c>
      <c r="D46" s="141">
        <f t="shared" si="31"/>
        <v>0</v>
      </c>
      <c r="E46" s="141">
        <f t="shared" si="31"/>
        <v>0</v>
      </c>
      <c r="F46" s="141">
        <f t="shared" si="31"/>
        <v>0</v>
      </c>
      <c r="G46" s="141">
        <f t="shared" ref="G46" si="32">G19-G36</f>
        <v>0</v>
      </c>
      <c r="H46" s="110"/>
      <c r="I46" s="141">
        <f t="shared" ref="I46" si="33">I19-I36</f>
        <v>0</v>
      </c>
      <c r="J46" s="141">
        <f>J19-J36</f>
        <v>0</v>
      </c>
      <c r="K46" s="141">
        <f t="shared" ref="K46:M46" si="34">K19-K36</f>
        <v>0</v>
      </c>
      <c r="L46" s="141">
        <f t="shared" si="34"/>
        <v>0</v>
      </c>
      <c r="M46" s="141">
        <f t="shared" si="34"/>
        <v>0</v>
      </c>
      <c r="N46" s="141">
        <f t="shared" ref="N46" si="35">N19-N36</f>
        <v>-1.9073486328125E-6</v>
      </c>
      <c r="Q46" s="110" t="s">
        <v>27</v>
      </c>
      <c r="R46" s="142">
        <f t="shared" ref="R46" si="36">R19-R36</f>
        <v>0</v>
      </c>
      <c r="S46" s="142">
        <f t="shared" ref="S46:V46" si="37">S19-S36</f>
        <v>0</v>
      </c>
      <c r="T46" s="142">
        <f t="shared" si="37"/>
        <v>0</v>
      </c>
      <c r="U46" s="142">
        <f t="shared" si="37"/>
        <v>0</v>
      </c>
      <c r="V46" s="142">
        <f t="shared" si="37"/>
        <v>0</v>
      </c>
    </row>
    <row r="47" spans="1:22" s="112" customFormat="1" ht="15">
      <c r="A47" s="110" t="s">
        <v>65</v>
      </c>
      <c r="B47" s="141">
        <f t="shared" ref="B47:F47" si="38">B20-B37</f>
        <v>0</v>
      </c>
      <c r="C47" s="141">
        <f t="shared" si="38"/>
        <v>0</v>
      </c>
      <c r="D47" s="141">
        <f t="shared" si="38"/>
        <v>0</v>
      </c>
      <c r="E47" s="141">
        <f t="shared" si="38"/>
        <v>0</v>
      </c>
      <c r="F47" s="141">
        <f t="shared" si="38"/>
        <v>0</v>
      </c>
      <c r="G47" s="141">
        <f t="shared" ref="G47" si="39">G20-G37</f>
        <v>0</v>
      </c>
      <c r="H47" s="110"/>
      <c r="I47" s="141">
        <f t="shared" ref="I47" si="40">I20-I37</f>
        <v>0</v>
      </c>
      <c r="J47" s="141">
        <f t="shared" ref="J47:M47" si="41">J20-J37</f>
        <v>0</v>
      </c>
      <c r="K47" s="141">
        <f t="shared" si="41"/>
        <v>0</v>
      </c>
      <c r="L47" s="141">
        <f t="shared" si="41"/>
        <v>0</v>
      </c>
      <c r="M47" s="141">
        <f t="shared" si="41"/>
        <v>0</v>
      </c>
      <c r="N47" s="141">
        <f t="shared" ref="N47" si="42">N20-N37</f>
        <v>9.5367431640625E-7</v>
      </c>
      <c r="Q47" s="110" t="s">
        <v>65</v>
      </c>
      <c r="R47" s="142">
        <f t="shared" ref="R47" si="43">R20-R37</f>
        <v>0</v>
      </c>
      <c r="S47" s="142">
        <f t="shared" ref="S47:V47" si="44">S20-S37</f>
        <v>0</v>
      </c>
      <c r="T47" s="142">
        <f t="shared" si="44"/>
        <v>0</v>
      </c>
      <c r="U47" s="142">
        <f t="shared" si="44"/>
        <v>0</v>
      </c>
      <c r="V47" s="142">
        <f t="shared" si="44"/>
        <v>0</v>
      </c>
    </row>
    <row r="48" spans="1:22" s="112" customFormat="1" ht="15">
      <c r="A48" s="110" t="s">
        <v>24</v>
      </c>
      <c r="B48" s="141">
        <f t="shared" ref="B48:F48" si="45">B21-B38</f>
        <v>0</v>
      </c>
      <c r="C48" s="141">
        <f t="shared" si="45"/>
        <v>0</v>
      </c>
      <c r="D48" s="141">
        <f t="shared" si="45"/>
        <v>0</v>
      </c>
      <c r="E48" s="141">
        <f t="shared" si="45"/>
        <v>0</v>
      </c>
      <c r="F48" s="141">
        <f t="shared" si="45"/>
        <v>0</v>
      </c>
      <c r="G48" s="141">
        <f t="shared" ref="G48" si="46">G21-G38</f>
        <v>0</v>
      </c>
      <c r="H48" s="110"/>
      <c r="I48" s="141">
        <f t="shared" ref="I48" si="47">I21-I38</f>
        <v>0</v>
      </c>
      <c r="J48" s="141">
        <f t="shared" ref="J48:M48" si="48">J21-J38</f>
        <v>0</v>
      </c>
      <c r="K48" s="141">
        <f t="shared" si="48"/>
        <v>0</v>
      </c>
      <c r="L48" s="141">
        <f t="shared" si="48"/>
        <v>0</v>
      </c>
      <c r="M48" s="141">
        <f t="shared" si="48"/>
        <v>0</v>
      </c>
      <c r="N48" s="141">
        <f t="shared" ref="N48" si="49">N21-N38</f>
        <v>0</v>
      </c>
      <c r="Q48" s="110" t="s">
        <v>24</v>
      </c>
      <c r="R48" s="142">
        <f t="shared" ref="R48" si="50">R21-R38</f>
        <v>0</v>
      </c>
      <c r="S48" s="142">
        <f t="shared" ref="S48:V48" si="51">S21-S38</f>
        <v>0</v>
      </c>
      <c r="T48" s="142">
        <f t="shared" si="51"/>
        <v>0</v>
      </c>
      <c r="U48" s="142">
        <f t="shared" si="51"/>
        <v>0</v>
      </c>
      <c r="V48" s="142">
        <f t="shared" si="51"/>
        <v>0</v>
      </c>
    </row>
    <row r="49" spans="1:22" s="112" customFormat="1" ht="15">
      <c r="A49" s="110" t="s">
        <v>56</v>
      </c>
      <c r="B49" s="141">
        <f t="shared" ref="B49:F49" si="52">B22-B39</f>
        <v>0</v>
      </c>
      <c r="C49" s="141">
        <f t="shared" si="52"/>
        <v>0</v>
      </c>
      <c r="D49" s="141">
        <f t="shared" si="52"/>
        <v>0</v>
      </c>
      <c r="E49" s="141">
        <f t="shared" si="52"/>
        <v>0</v>
      </c>
      <c r="F49" s="141">
        <f t="shared" si="52"/>
        <v>0</v>
      </c>
      <c r="G49" s="141">
        <f t="shared" ref="G49" si="53">G22-G39</f>
        <v>0</v>
      </c>
      <c r="H49" s="110"/>
      <c r="I49" s="141">
        <f t="shared" ref="I49" si="54">I22-I39</f>
        <v>0</v>
      </c>
      <c r="J49" s="141">
        <f t="shared" ref="J49:M49" si="55">J22-J39</f>
        <v>0</v>
      </c>
      <c r="K49" s="141">
        <f t="shared" si="55"/>
        <v>0</v>
      </c>
      <c r="L49" s="141">
        <f t="shared" si="55"/>
        <v>0</v>
      </c>
      <c r="M49" s="141">
        <f t="shared" si="55"/>
        <v>0</v>
      </c>
      <c r="N49" s="141">
        <f t="shared" ref="N49" si="56">N22-N39</f>
        <v>0</v>
      </c>
      <c r="Q49" s="110" t="s">
        <v>56</v>
      </c>
      <c r="R49" s="142">
        <f t="shared" ref="R49" si="57">R22-R39</f>
        <v>0</v>
      </c>
      <c r="S49" s="142">
        <f t="shared" ref="S49:V49" si="58">S22-S39</f>
        <v>0</v>
      </c>
      <c r="T49" s="142">
        <f t="shared" si="58"/>
        <v>0</v>
      </c>
      <c r="U49" s="142">
        <f t="shared" si="58"/>
        <v>0</v>
      </c>
      <c r="V49" s="142">
        <f t="shared" si="58"/>
        <v>0</v>
      </c>
    </row>
    <row r="50" spans="1:22" s="112" customFormat="1" ht="15">
      <c r="A50" s="110" t="s">
        <v>37</v>
      </c>
      <c r="B50" s="141">
        <f t="shared" ref="B50:F50" si="59">B23-B40</f>
        <v>0</v>
      </c>
      <c r="C50" s="141">
        <f t="shared" si="59"/>
        <v>0</v>
      </c>
      <c r="D50" s="141">
        <f t="shared" si="59"/>
        <v>0</v>
      </c>
      <c r="E50" s="141">
        <f t="shared" si="59"/>
        <v>0</v>
      </c>
      <c r="F50" s="141">
        <f t="shared" si="59"/>
        <v>0</v>
      </c>
      <c r="G50" s="141">
        <f t="shared" ref="G50" si="60">G23-G40</f>
        <v>0</v>
      </c>
      <c r="H50" s="110"/>
      <c r="I50" s="141">
        <f t="shared" ref="I50" si="61">I23-I40</f>
        <v>0</v>
      </c>
      <c r="J50" s="141">
        <f t="shared" ref="J50:M50" si="62">J23-J40</f>
        <v>0</v>
      </c>
      <c r="K50" s="141">
        <f t="shared" si="62"/>
        <v>0</v>
      </c>
      <c r="L50" s="141">
        <f t="shared" si="62"/>
        <v>0</v>
      </c>
      <c r="M50" s="141">
        <f t="shared" si="62"/>
        <v>0</v>
      </c>
      <c r="N50" s="141">
        <f t="shared" ref="N50" si="63">N23-N40</f>
        <v>0</v>
      </c>
      <c r="Q50" s="110" t="s">
        <v>37</v>
      </c>
      <c r="R50" s="142">
        <f t="shared" ref="R50" si="64">R23-R40</f>
        <v>0</v>
      </c>
      <c r="S50" s="142">
        <f t="shared" ref="S50:V50" si="65">S23-S40</f>
        <v>0</v>
      </c>
      <c r="T50" s="142">
        <f t="shared" si="65"/>
        <v>0</v>
      </c>
      <c r="U50" s="142">
        <f t="shared" si="65"/>
        <v>0</v>
      </c>
      <c r="V50" s="142">
        <f t="shared" si="65"/>
        <v>0</v>
      </c>
    </row>
    <row r="51" spans="1:22" s="112" customFormat="1" ht="15">
      <c r="A51" s="110" t="s">
        <v>57</v>
      </c>
      <c r="B51" s="141">
        <f t="shared" ref="B51:F51" si="66">B24-B41</f>
        <v>0</v>
      </c>
      <c r="C51" s="141">
        <f t="shared" si="66"/>
        <v>0</v>
      </c>
      <c r="D51" s="141">
        <f t="shared" si="66"/>
        <v>0</v>
      </c>
      <c r="E51" s="141">
        <f t="shared" si="66"/>
        <v>0</v>
      </c>
      <c r="F51" s="141">
        <f t="shared" si="66"/>
        <v>0</v>
      </c>
      <c r="G51" s="141">
        <f t="shared" ref="G51" si="67">G24-G41</f>
        <v>0</v>
      </c>
      <c r="H51" s="110"/>
      <c r="I51" s="141">
        <f t="shared" ref="I51" si="68">I24-I41</f>
        <v>0</v>
      </c>
      <c r="J51" s="141">
        <f t="shared" ref="J51:M51" si="69">J24-J41</f>
        <v>0</v>
      </c>
      <c r="K51" s="141">
        <f t="shared" si="69"/>
        <v>0</v>
      </c>
      <c r="L51" s="141">
        <f t="shared" si="69"/>
        <v>0</v>
      </c>
      <c r="M51" s="141">
        <f t="shared" si="69"/>
        <v>0</v>
      </c>
      <c r="N51" s="141">
        <f t="shared" ref="N51" si="70">N24-N41</f>
        <v>0</v>
      </c>
      <c r="Q51" s="110" t="s">
        <v>57</v>
      </c>
      <c r="R51" s="142">
        <f t="shared" ref="R51" si="71">R24-R41</f>
        <v>0</v>
      </c>
      <c r="S51" s="142">
        <f t="shared" ref="S51:V52" si="72">S24-S41</f>
        <v>0</v>
      </c>
      <c r="T51" s="142">
        <f t="shared" si="72"/>
        <v>0</v>
      </c>
      <c r="U51" s="142">
        <f t="shared" si="72"/>
        <v>0</v>
      </c>
      <c r="V51" s="142">
        <f t="shared" si="72"/>
        <v>0</v>
      </c>
    </row>
    <row r="52" spans="1:22" s="112" customFormat="1" ht="15">
      <c r="A52" s="110" t="s">
        <v>58</v>
      </c>
      <c r="B52" s="141">
        <f>B25-B42</f>
        <v>0</v>
      </c>
      <c r="C52" s="141">
        <f t="shared" ref="C52:F52" si="73">C25-C42</f>
        <v>0</v>
      </c>
      <c r="D52" s="141">
        <f t="shared" si="73"/>
        <v>0</v>
      </c>
      <c r="E52" s="141">
        <f t="shared" si="73"/>
        <v>0</v>
      </c>
      <c r="F52" s="141">
        <f t="shared" si="73"/>
        <v>0</v>
      </c>
      <c r="G52" s="141">
        <f t="shared" ref="G52" si="74">G25-G42</f>
        <v>0</v>
      </c>
      <c r="H52" s="110"/>
      <c r="I52" s="141">
        <f>I25-I42</f>
        <v>0</v>
      </c>
      <c r="J52" s="141">
        <f>J25-J42</f>
        <v>0</v>
      </c>
      <c r="K52" s="141">
        <f t="shared" ref="K52:M52" si="75">K25-K42</f>
        <v>0</v>
      </c>
      <c r="L52" s="141">
        <f t="shared" si="75"/>
        <v>0</v>
      </c>
      <c r="M52" s="141">
        <f t="shared" si="75"/>
        <v>0</v>
      </c>
      <c r="N52" s="141">
        <f t="shared" ref="N52" si="76">N25-N42</f>
        <v>0</v>
      </c>
      <c r="Q52" s="110" t="s">
        <v>58</v>
      </c>
      <c r="R52" s="142">
        <f>R25-R42</f>
        <v>0</v>
      </c>
      <c r="S52" s="142">
        <f>S25-S42</f>
        <v>0</v>
      </c>
      <c r="T52" s="142">
        <f t="shared" si="72"/>
        <v>0</v>
      </c>
      <c r="U52" s="142">
        <f t="shared" si="72"/>
        <v>0</v>
      </c>
      <c r="V52" s="142">
        <f t="shared" si="72"/>
        <v>0</v>
      </c>
    </row>
    <row r="53" spans="1:22" ht="15">
      <c r="I53"/>
      <c r="J53"/>
      <c r="K53"/>
      <c r="L53"/>
      <c r="M53"/>
      <c r="N53"/>
    </row>
    <row r="54" spans="1:22" ht="15">
      <c r="I54"/>
      <c r="J54"/>
      <c r="K54"/>
      <c r="L54"/>
      <c r="M54"/>
      <c r="N54"/>
    </row>
    <row r="55" spans="1:22" ht="15">
      <c r="I55"/>
      <c r="J55"/>
      <c r="K55"/>
      <c r="L55"/>
      <c r="M55"/>
      <c r="N55"/>
    </row>
    <row r="56" spans="1:22" ht="15">
      <c r="I56"/>
      <c r="J56"/>
      <c r="K56"/>
      <c r="L56"/>
      <c r="M56"/>
      <c r="N56"/>
    </row>
    <row r="57" spans="1:22" ht="15">
      <c r="I57"/>
      <c r="J57"/>
      <c r="K57"/>
      <c r="L57"/>
      <c r="M57"/>
      <c r="N57"/>
    </row>
    <row r="58" spans="1:22" ht="15">
      <c r="I58"/>
      <c r="J58"/>
      <c r="K58"/>
      <c r="L58"/>
      <c r="M58"/>
      <c r="N58"/>
    </row>
    <row r="59" spans="1:22" ht="15">
      <c r="I59"/>
      <c r="J59"/>
      <c r="K59"/>
      <c r="L59"/>
      <c r="M59"/>
      <c r="N59"/>
    </row>
    <row r="60" spans="1:22" ht="15">
      <c r="I60"/>
      <c r="J60"/>
      <c r="K60"/>
      <c r="L60"/>
      <c r="M60"/>
      <c r="N60"/>
    </row>
    <row r="61" spans="1:22" ht="15">
      <c r="I61"/>
      <c r="J61"/>
      <c r="K61"/>
      <c r="L61"/>
      <c r="M61"/>
      <c r="N61"/>
    </row>
    <row r="62" spans="1:22" ht="15">
      <c r="I62"/>
      <c r="J62"/>
      <c r="K62"/>
      <c r="L62"/>
      <c r="M62"/>
      <c r="N62"/>
    </row>
    <row r="63" spans="1:22" ht="15">
      <c r="I63"/>
      <c r="J63"/>
      <c r="K63"/>
      <c r="L63"/>
      <c r="M63"/>
      <c r="N63"/>
    </row>
    <row r="64" spans="1:22" ht="15">
      <c r="I64"/>
      <c r="J64"/>
      <c r="K64"/>
      <c r="L64"/>
      <c r="M64"/>
      <c r="N64"/>
    </row>
    <row r="65" spans="9:14" ht="15">
      <c r="I65"/>
      <c r="J65"/>
      <c r="K65"/>
      <c r="L65"/>
      <c r="M65"/>
      <c r="N65"/>
    </row>
    <row r="66" spans="9:14" ht="15">
      <c r="I66"/>
      <c r="J66"/>
      <c r="K66"/>
      <c r="L66"/>
      <c r="M66"/>
      <c r="N66"/>
    </row>
    <row r="67" spans="9:14" ht="15">
      <c r="I67"/>
      <c r="J67"/>
      <c r="K67"/>
      <c r="L67"/>
      <c r="M67"/>
      <c r="N67"/>
    </row>
    <row r="68" spans="9:14" ht="15">
      <c r="I68"/>
      <c r="J68"/>
      <c r="K68"/>
      <c r="L68"/>
      <c r="M68"/>
      <c r="N68"/>
    </row>
    <row r="69" spans="9:14" ht="15">
      <c r="I69"/>
      <c r="J69"/>
      <c r="K69"/>
      <c r="L69"/>
      <c r="M69"/>
      <c r="N69"/>
    </row>
    <row r="70" spans="9:14" ht="15">
      <c r="I70"/>
      <c r="J70"/>
      <c r="K70"/>
      <c r="L70"/>
      <c r="M70"/>
      <c r="N70"/>
    </row>
    <row r="71" spans="9:14" ht="15">
      <c r="I71"/>
      <c r="J71"/>
      <c r="K71"/>
      <c r="L71"/>
      <c r="M71"/>
      <c r="N71"/>
    </row>
    <row r="72" spans="9:14" ht="15">
      <c r="I72"/>
      <c r="J72"/>
      <c r="K72"/>
      <c r="L72"/>
      <c r="M72"/>
      <c r="N72"/>
    </row>
    <row r="73" spans="9:14" ht="15">
      <c r="I73"/>
      <c r="J73"/>
      <c r="K73"/>
      <c r="L73"/>
      <c r="M73"/>
      <c r="N73"/>
    </row>
    <row r="74" spans="9:14" ht="15">
      <c r="I74"/>
      <c r="J74"/>
      <c r="K74"/>
      <c r="L74"/>
      <c r="M74"/>
      <c r="N74"/>
    </row>
    <row r="75" spans="9:14" ht="15">
      <c r="I75"/>
      <c r="J75"/>
      <c r="K75"/>
      <c r="L75"/>
      <c r="M75"/>
      <c r="N75"/>
    </row>
    <row r="76" spans="9:14" ht="15">
      <c r="I76"/>
      <c r="J76"/>
      <c r="K76"/>
      <c r="L76"/>
      <c r="M76"/>
      <c r="N76"/>
    </row>
    <row r="77" spans="9:14" ht="15">
      <c r="I77"/>
      <c r="J77"/>
      <c r="K77"/>
      <c r="L77"/>
      <c r="M77"/>
      <c r="N77"/>
    </row>
    <row r="78" spans="9:14" ht="15">
      <c r="I78"/>
      <c r="J78"/>
      <c r="K78"/>
      <c r="L78"/>
      <c r="M78"/>
      <c r="N78"/>
    </row>
    <row r="79" spans="9:14" ht="15">
      <c r="I79"/>
      <c r="J79"/>
      <c r="K79"/>
      <c r="L79"/>
      <c r="M79"/>
      <c r="N79"/>
    </row>
    <row r="80" spans="9:14" ht="15">
      <c r="I80"/>
      <c r="J80"/>
      <c r="K80"/>
      <c r="L80"/>
      <c r="M80"/>
      <c r="N80"/>
    </row>
    <row r="81" spans="9:14" ht="15">
      <c r="I81"/>
      <c r="J81"/>
      <c r="K81"/>
      <c r="L81"/>
      <c r="M81"/>
      <c r="N81"/>
    </row>
    <row r="82" spans="9:14" ht="15">
      <c r="I82"/>
      <c r="J82"/>
      <c r="K82"/>
      <c r="L82"/>
      <c r="M82"/>
      <c r="N82"/>
    </row>
    <row r="83" spans="9:14" ht="15">
      <c r="I83"/>
      <c r="J83"/>
      <c r="K83"/>
      <c r="L83"/>
      <c r="M83"/>
      <c r="N83"/>
    </row>
    <row r="84" spans="9:14" ht="15">
      <c r="I84"/>
      <c r="J84"/>
      <c r="K84"/>
      <c r="L84"/>
      <c r="M84"/>
      <c r="N84"/>
    </row>
    <row r="85" spans="9:14" ht="15">
      <c r="I85"/>
      <c r="J85"/>
      <c r="K85"/>
      <c r="L85"/>
      <c r="M85"/>
      <c r="N85"/>
    </row>
    <row r="86" spans="9:14" ht="15">
      <c r="I86"/>
      <c r="J86"/>
      <c r="K86"/>
      <c r="L86"/>
      <c r="M86"/>
      <c r="N86"/>
    </row>
    <row r="87" spans="9:14" ht="15">
      <c r="I87"/>
      <c r="J87"/>
      <c r="K87"/>
      <c r="L87"/>
      <c r="M87"/>
      <c r="N87"/>
    </row>
    <row r="88" spans="9:14" ht="15">
      <c r="I88"/>
      <c r="J88"/>
      <c r="K88"/>
      <c r="L88"/>
      <c r="M88"/>
      <c r="N88"/>
    </row>
    <row r="89" spans="9:14" ht="15">
      <c r="I89"/>
      <c r="J89"/>
      <c r="K89"/>
      <c r="L89"/>
      <c r="M89"/>
      <c r="N89"/>
    </row>
    <row r="90" spans="9:14" ht="15">
      <c r="I90"/>
      <c r="J90"/>
      <c r="K90"/>
      <c r="L90"/>
      <c r="M90"/>
      <c r="N90"/>
    </row>
    <row r="91" spans="9:14" ht="15">
      <c r="I91"/>
      <c r="J91"/>
      <c r="K91"/>
      <c r="L91"/>
      <c r="M91"/>
      <c r="N91"/>
    </row>
    <row r="92" spans="9:14" ht="15">
      <c r="I92"/>
      <c r="J92"/>
      <c r="K92"/>
      <c r="L92"/>
      <c r="M92"/>
      <c r="N92"/>
    </row>
    <row r="93" spans="9:14" ht="15">
      <c r="I93"/>
      <c r="J93"/>
      <c r="K93"/>
      <c r="L93"/>
      <c r="M93"/>
      <c r="N93"/>
    </row>
    <row r="94" spans="9:14" ht="15">
      <c r="I94"/>
      <c r="J94"/>
      <c r="K94"/>
      <c r="L94"/>
      <c r="M94"/>
      <c r="N94"/>
    </row>
    <row r="95" spans="9:14" ht="15">
      <c r="I95"/>
      <c r="J95"/>
      <c r="K95"/>
      <c r="L95"/>
      <c r="M95"/>
      <c r="N95"/>
    </row>
    <row r="96" spans="9:14" ht="15">
      <c r="I96"/>
      <c r="J96"/>
      <c r="K96"/>
      <c r="L96"/>
      <c r="M96"/>
      <c r="N96"/>
    </row>
    <row r="97" spans="9:14" ht="15">
      <c r="I97"/>
      <c r="J97"/>
      <c r="K97"/>
      <c r="L97"/>
      <c r="M97"/>
      <c r="N97"/>
    </row>
    <row r="98" spans="9:14" ht="15">
      <c r="I98"/>
      <c r="J98"/>
      <c r="K98"/>
      <c r="L98"/>
      <c r="M98"/>
      <c r="N98"/>
    </row>
    <row r="99" spans="9:14" ht="15">
      <c r="I99"/>
      <c r="J99"/>
      <c r="K99"/>
      <c r="L99"/>
      <c r="M99"/>
      <c r="N99"/>
    </row>
    <row r="100" spans="9:14" ht="15">
      <c r="I100"/>
      <c r="J100"/>
      <c r="K100"/>
      <c r="L100"/>
      <c r="M100"/>
      <c r="N100"/>
    </row>
    <row r="101" spans="9:14" ht="15">
      <c r="I101"/>
      <c r="J101"/>
      <c r="K101"/>
      <c r="L101"/>
      <c r="M101"/>
      <c r="N101"/>
    </row>
    <row r="102" spans="9:14" ht="15">
      <c r="I102"/>
      <c r="J102"/>
      <c r="K102"/>
      <c r="L102"/>
      <c r="M102"/>
      <c r="N102"/>
    </row>
    <row r="103" spans="9:14" ht="15">
      <c r="I103"/>
      <c r="J103"/>
      <c r="K103"/>
      <c r="L103"/>
      <c r="M103"/>
      <c r="N103"/>
    </row>
    <row r="104" spans="9:14" ht="15">
      <c r="I104"/>
      <c r="J104"/>
      <c r="K104"/>
      <c r="L104"/>
      <c r="M104"/>
      <c r="N104"/>
    </row>
    <row r="105" spans="9:14" ht="15">
      <c r="I105"/>
      <c r="J105"/>
      <c r="K105"/>
      <c r="L105"/>
      <c r="M105"/>
      <c r="N105"/>
    </row>
    <row r="106" spans="9:14" ht="15">
      <c r="I106"/>
      <c r="J106"/>
      <c r="K106"/>
      <c r="L106"/>
      <c r="M106"/>
      <c r="N106"/>
    </row>
    <row r="107" spans="9:14" ht="15">
      <c r="I107"/>
      <c r="J107"/>
      <c r="K107"/>
      <c r="L107"/>
      <c r="M107"/>
      <c r="N107"/>
    </row>
  </sheetData>
  <mergeCells count="2">
    <mergeCell ref="B16:G16"/>
    <mergeCell ref="I16:N16"/>
  </mergeCells>
  <pageMargins left="0.24" right="0.28000000000000003" top="0.73" bottom="0.61" header="0.5" footer="0.28000000000000003"/>
  <pageSetup scale="59" orientation="landscape" r:id="rId4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V54"/>
  <sheetViews>
    <sheetView showGridLines="0" showWhiteSpace="0" zoomScaleNormal="100" zoomScalePageLayoutView="40" workbookViewId="0">
      <pane xSplit="1" ySplit="5" topLeftCell="G30" activePane="bottomRight" state="frozen"/>
      <selection pane="topRight" activeCell="B1" sqref="B1"/>
      <selection pane="bottomLeft" activeCell="A6" sqref="A6"/>
      <selection pane="bottomRight" activeCell="N30" sqref="N30"/>
    </sheetView>
  </sheetViews>
  <sheetFormatPr defaultRowHeight="12.75"/>
  <cols>
    <col min="1" max="1" width="16.42578125" style="45" customWidth="1"/>
    <col min="2" max="2" width="16.28515625" style="45" customWidth="1"/>
    <col min="3" max="6" width="14.5703125" style="45" customWidth="1"/>
    <col min="7" max="7" width="18.85546875" style="45" customWidth="1"/>
    <col min="8" max="8" width="25.28515625" style="45" customWidth="1"/>
    <col min="9" max="9" width="16.28515625" style="45" customWidth="1"/>
    <col min="10" max="10" width="14.28515625" style="45" bestFit="1" customWidth="1"/>
    <col min="11" max="13" width="15.28515625" style="45" bestFit="1" customWidth="1"/>
    <col min="14" max="14" width="18.28515625" style="45" bestFit="1" customWidth="1"/>
    <col min="15" max="15" width="17.28515625" style="45" bestFit="1" customWidth="1"/>
    <col min="16" max="16" width="8.7109375" style="45" bestFit="1" customWidth="1"/>
    <col min="17" max="17" width="26.85546875" style="45" bestFit="1" customWidth="1"/>
    <col min="18" max="18" width="16.28515625" style="45" bestFit="1" customWidth="1"/>
    <col min="19" max="19" width="8.7109375" style="45" customWidth="1"/>
    <col min="20" max="22" width="7.140625" style="45" customWidth="1"/>
    <col min="23" max="16384" width="9.140625" style="45"/>
  </cols>
  <sheetData>
    <row r="2" spans="1:17" ht="15">
      <c r="K2" s="46"/>
      <c r="L2" s="47"/>
      <c r="M2" s="48"/>
      <c r="N2" s="48"/>
    </row>
    <row r="3" spans="1:17" ht="15">
      <c r="A3" s="49" t="s">
        <v>88</v>
      </c>
      <c r="K3" s="50"/>
      <c r="L3" s="47"/>
      <c r="M3" s="51"/>
    </row>
    <row r="4" spans="1:17" ht="15">
      <c r="K4" s="47"/>
      <c r="L4" s="47"/>
      <c r="M4" s="47"/>
      <c r="N4" s="47"/>
    </row>
    <row r="5" spans="1:17" ht="30">
      <c r="A5" s="52"/>
      <c r="B5" s="76" t="s">
        <v>13</v>
      </c>
      <c r="C5" s="76" t="s">
        <v>27</v>
      </c>
      <c r="D5" s="76" t="s">
        <v>25</v>
      </c>
      <c r="E5" s="76" t="s">
        <v>24</v>
      </c>
      <c r="F5" s="76" t="s">
        <v>56</v>
      </c>
      <c r="G5" s="76" t="s">
        <v>37</v>
      </c>
      <c r="H5" s="76" t="s">
        <v>57</v>
      </c>
      <c r="I5" s="76" t="s">
        <v>58</v>
      </c>
      <c r="J5" s="53"/>
      <c r="K5" s="53"/>
    </row>
    <row r="6" spans="1:17" ht="14.25" customHeight="1">
      <c r="A6" s="9" t="s">
        <v>13</v>
      </c>
      <c r="B6" s="19">
        <v>1</v>
      </c>
      <c r="C6" s="20">
        <v>0.7</v>
      </c>
      <c r="D6" s="20">
        <v>0.7</v>
      </c>
      <c r="E6" s="20">
        <v>0.3</v>
      </c>
      <c r="F6" s="20">
        <v>0.7</v>
      </c>
      <c r="G6" s="20">
        <v>0.3</v>
      </c>
      <c r="H6" s="20">
        <v>0.15</v>
      </c>
      <c r="I6" s="21">
        <v>0.3</v>
      </c>
      <c r="J6" s="54"/>
      <c r="K6" s="51"/>
      <c r="L6" s="55"/>
    </row>
    <row r="7" spans="1:17" ht="15">
      <c r="A7" s="9" t="s">
        <v>27</v>
      </c>
      <c r="B7" s="56">
        <v>0.7</v>
      </c>
      <c r="C7" s="57">
        <v>1</v>
      </c>
      <c r="D7" s="24">
        <v>0.5</v>
      </c>
      <c r="E7" s="24">
        <v>0.3</v>
      </c>
      <c r="F7" s="24">
        <v>0.7</v>
      </c>
      <c r="G7" s="24">
        <v>0.3</v>
      </c>
      <c r="H7" s="24">
        <v>0.15</v>
      </c>
      <c r="I7" s="25">
        <v>0.3</v>
      </c>
      <c r="K7" s="51"/>
    </row>
    <row r="8" spans="1:17" ht="15">
      <c r="A8" s="9" t="s">
        <v>25</v>
      </c>
      <c r="B8" s="56">
        <v>0.7</v>
      </c>
      <c r="C8" s="58">
        <v>0.5</v>
      </c>
      <c r="D8" s="57">
        <v>1</v>
      </c>
      <c r="E8" s="24">
        <v>0.5</v>
      </c>
      <c r="F8" s="24">
        <v>0.9</v>
      </c>
      <c r="G8" s="24">
        <v>0.5</v>
      </c>
      <c r="H8" s="24">
        <v>0.15</v>
      </c>
      <c r="I8" s="25">
        <v>0.7</v>
      </c>
    </row>
    <row r="9" spans="1:17" ht="15">
      <c r="A9" s="9" t="s">
        <v>24</v>
      </c>
      <c r="B9" s="56">
        <v>0.3</v>
      </c>
      <c r="C9" s="58">
        <v>0.3</v>
      </c>
      <c r="D9" s="58">
        <v>0.5</v>
      </c>
      <c r="E9" s="57">
        <v>1</v>
      </c>
      <c r="F9" s="24">
        <v>0.5</v>
      </c>
      <c r="G9" s="24">
        <v>0.5</v>
      </c>
      <c r="H9" s="24">
        <v>0.15</v>
      </c>
      <c r="I9" s="25">
        <v>0.15</v>
      </c>
    </row>
    <row r="10" spans="1:17" ht="15">
      <c r="A10" s="9" t="s">
        <v>56</v>
      </c>
      <c r="B10" s="56">
        <v>0.7</v>
      </c>
      <c r="C10" s="58">
        <v>0.7</v>
      </c>
      <c r="D10" s="58">
        <v>0.9</v>
      </c>
      <c r="E10" s="58">
        <v>0.5</v>
      </c>
      <c r="F10" s="57">
        <v>1</v>
      </c>
      <c r="G10" s="24">
        <v>0.7</v>
      </c>
      <c r="H10" s="24">
        <v>0.15</v>
      </c>
      <c r="I10" s="25">
        <v>0.7</v>
      </c>
    </row>
    <row r="11" spans="1:17" ht="15">
      <c r="A11" s="9" t="s">
        <v>37</v>
      </c>
      <c r="B11" s="56">
        <v>0.3</v>
      </c>
      <c r="C11" s="58">
        <v>0.3</v>
      </c>
      <c r="D11" s="58">
        <v>0.5</v>
      </c>
      <c r="E11" s="58">
        <v>0.5</v>
      </c>
      <c r="F11" s="58">
        <v>0.7</v>
      </c>
      <c r="G11" s="57">
        <v>1</v>
      </c>
      <c r="H11" s="24">
        <v>0.15</v>
      </c>
      <c r="I11" s="25">
        <v>0.5</v>
      </c>
    </row>
    <row r="12" spans="1:17" ht="15">
      <c r="A12" s="9" t="s">
        <v>57</v>
      </c>
      <c r="B12" s="56">
        <v>0.15</v>
      </c>
      <c r="C12" s="58">
        <v>0.15</v>
      </c>
      <c r="D12" s="58">
        <v>0.15</v>
      </c>
      <c r="E12" s="58">
        <v>0.15</v>
      </c>
      <c r="F12" s="58">
        <v>0.15</v>
      </c>
      <c r="G12" s="58">
        <v>0.15</v>
      </c>
      <c r="H12" s="57">
        <v>1</v>
      </c>
      <c r="I12" s="25">
        <v>0.15</v>
      </c>
    </row>
    <row r="13" spans="1:17" ht="15">
      <c r="A13" s="9" t="s">
        <v>58</v>
      </c>
      <c r="B13" s="59">
        <v>0.3</v>
      </c>
      <c r="C13" s="60">
        <v>0.3</v>
      </c>
      <c r="D13" s="60">
        <v>0.7</v>
      </c>
      <c r="E13" s="60">
        <v>0.15</v>
      </c>
      <c r="F13" s="60">
        <v>0.7</v>
      </c>
      <c r="G13" s="60">
        <v>0.5</v>
      </c>
      <c r="H13" s="60">
        <v>0.15</v>
      </c>
      <c r="I13" s="19">
        <v>1</v>
      </c>
    </row>
    <row r="16" spans="1:17" ht="18">
      <c r="B16" s="143" t="s">
        <v>89</v>
      </c>
      <c r="C16" s="143"/>
      <c r="D16" s="143"/>
      <c r="E16" s="143"/>
      <c r="F16" s="143"/>
      <c r="G16" s="143"/>
      <c r="I16" s="143" t="s">
        <v>90</v>
      </c>
      <c r="J16" s="143"/>
      <c r="K16" s="143"/>
      <c r="L16" s="143"/>
      <c r="M16" s="143"/>
      <c r="N16" s="143"/>
      <c r="P16" s="61"/>
      <c r="Q16" s="62"/>
    </row>
    <row r="17" spans="1:22" s="63" customFormat="1" ht="21.75" customHeight="1">
      <c r="B17" s="64" t="s">
        <v>73</v>
      </c>
      <c r="C17" s="64" t="s">
        <v>23</v>
      </c>
      <c r="D17" s="64" t="s">
        <v>19</v>
      </c>
      <c r="E17" s="64" t="s">
        <v>20</v>
      </c>
      <c r="F17" s="64" t="s">
        <v>21</v>
      </c>
      <c r="G17" s="64" t="s">
        <v>12</v>
      </c>
      <c r="H17" s="65"/>
      <c r="I17" s="64" t="s">
        <v>73</v>
      </c>
      <c r="J17" s="64" t="s">
        <v>23</v>
      </c>
      <c r="K17" s="64" t="s">
        <v>19</v>
      </c>
      <c r="L17" s="64" t="s">
        <v>20</v>
      </c>
      <c r="M17" s="64" t="s">
        <v>21</v>
      </c>
      <c r="N17" s="64" t="s">
        <v>91</v>
      </c>
      <c r="O17" s="64" t="s">
        <v>92</v>
      </c>
      <c r="Q17" s="66"/>
      <c r="R17" s="95" t="s">
        <v>22</v>
      </c>
      <c r="S17" s="64" t="s">
        <v>23</v>
      </c>
      <c r="T17" s="64" t="s">
        <v>19</v>
      </c>
      <c r="U17" s="64" t="s">
        <v>20</v>
      </c>
      <c r="V17" s="64" t="s">
        <v>21</v>
      </c>
    </row>
    <row r="18" spans="1:22" ht="15" customHeight="1">
      <c r="A18" s="9" t="s">
        <v>13</v>
      </c>
      <c r="B18" s="67">
        <f>B35</f>
        <v>21144327959.590515</v>
      </c>
      <c r="C18" s="67">
        <f t="shared" ref="C18:F18" si="0">C35</f>
        <v>6209241252</v>
      </c>
      <c r="D18" s="67">
        <f t="shared" si="0"/>
        <v>817129330.76609182</v>
      </c>
      <c r="E18" s="67">
        <f t="shared" si="0"/>
        <v>14855510775.130535</v>
      </c>
      <c r="F18" s="67">
        <f t="shared" si="0"/>
        <v>0</v>
      </c>
      <c r="G18" s="78">
        <f>B18-SUM(C18:F18)</f>
        <v>-737553398.3061142</v>
      </c>
      <c r="I18" s="50">
        <f t="array" ref="I18">MMULT(B6:I6,B$18:B$25)/I$26*B18</f>
        <v>17924820149.719803</v>
      </c>
      <c r="J18" s="50">
        <f t="shared" ref="J18:J25" si="1">MMULT(B6:I6,C$18:C$25)/J$26*C18</f>
        <v>5515942802.865592</v>
      </c>
      <c r="K18" s="50">
        <f t="shared" ref="K18:K25" si="2">MMULT(B6:I6,D$18:D$25)/K$26*D18</f>
        <v>627343278.96479297</v>
      </c>
      <c r="L18" s="50">
        <f t="shared" ref="L18:L25" si="3">MMULT(B6:I6,E$18:E$25)/L$26*E18</f>
        <v>13890126932.624771</v>
      </c>
      <c r="M18" s="50">
        <f t="shared" ref="M18:M25" si="4">MMULT(B6:I6,F$18:F$25)/M$26*F18</f>
        <v>0</v>
      </c>
      <c r="N18" s="50">
        <f>I18-SUM(J18:M18)</f>
        <v>-2108592864.7353516</v>
      </c>
      <c r="O18" s="68">
        <f t="shared" ref="O18:O25" si="5">SUM(J18:M18)</f>
        <v>20033413014.455154</v>
      </c>
      <c r="P18" s="69"/>
      <c r="Q18" s="69"/>
      <c r="R18" s="69">
        <f>IFERROR(I18/B18,0)</f>
        <v>0.84773657427071702</v>
      </c>
      <c r="S18" s="69">
        <f>IFERROR(J18/C18,0)</f>
        <v>0.88834409535769021</v>
      </c>
      <c r="T18" s="69">
        <f t="shared" ref="T18:V25" si="6">IFERROR(K18/D18,0)</f>
        <v>0.76774049754967577</v>
      </c>
      <c r="U18" s="69">
        <f t="shared" si="6"/>
        <v>0.93501510267005405</v>
      </c>
      <c r="V18" s="69">
        <f t="shared" si="6"/>
        <v>0</v>
      </c>
    </row>
    <row r="19" spans="1:22" ht="15">
      <c r="A19" s="9" t="s">
        <v>27</v>
      </c>
      <c r="B19" s="67">
        <f t="shared" ref="B19:F26" si="7">B36</f>
        <v>15153683237.979099</v>
      </c>
      <c r="C19" s="67">
        <f t="shared" si="7"/>
        <v>151089724.58722001</v>
      </c>
      <c r="D19" s="67">
        <f t="shared" si="7"/>
        <v>12481212879.651199</v>
      </c>
      <c r="E19" s="67">
        <f t="shared" si="7"/>
        <v>1625347051.7106099</v>
      </c>
      <c r="F19" s="67">
        <f t="shared" si="7"/>
        <v>896033582.02999997</v>
      </c>
      <c r="G19" s="79">
        <f>B19-SUM(C19:F19)</f>
        <v>7.05718994140625E-5</v>
      </c>
      <c r="I19" s="50">
        <f t="shared" ref="I19:I25" si="8">MMULT(B7:I7,B$18:B$25)/I$26*B19</f>
        <v>12259950842.887115</v>
      </c>
      <c r="J19" s="50">
        <f t="shared" si="1"/>
        <v>102684243.7176117</v>
      </c>
      <c r="K19" s="50">
        <f t="shared" si="2"/>
        <v>11507582578.38237</v>
      </c>
      <c r="L19" s="50">
        <f t="shared" si="3"/>
        <v>1184826765.14027</v>
      </c>
      <c r="M19" s="50">
        <f t="shared" si="4"/>
        <v>604273071.57535338</v>
      </c>
      <c r="N19" s="50">
        <f t="shared" ref="N19:N25" si="9">I19-SUM(J19:M19)</f>
        <v>-1139415815.9284897</v>
      </c>
      <c r="O19" s="68">
        <f t="shared" si="5"/>
        <v>13399366658.815605</v>
      </c>
      <c r="P19" s="69"/>
      <c r="Q19" s="69"/>
      <c r="R19" s="69">
        <f t="shared" ref="R19:R25" si="10">IFERROR(I19/B19,0)</f>
        <v>0.80904098695691795</v>
      </c>
      <c r="S19" s="69">
        <f t="shared" ref="S19:S25" si="11">IFERROR(J19/C19,0)</f>
        <v>0.67962426960633493</v>
      </c>
      <c r="T19" s="69">
        <f t="shared" si="6"/>
        <v>0.92199233274386405</v>
      </c>
      <c r="U19" s="69">
        <f t="shared" si="6"/>
        <v>0.72896847715894852</v>
      </c>
      <c r="V19" s="69">
        <f t="shared" si="6"/>
        <v>0.67438663426693068</v>
      </c>
    </row>
    <row r="20" spans="1:22" ht="15">
      <c r="A20" s="9" t="s">
        <v>25</v>
      </c>
      <c r="B20" s="67">
        <f t="shared" si="7"/>
        <v>3070604541.0539999</v>
      </c>
      <c r="C20" s="67">
        <f t="shared" si="7"/>
        <v>77877149.43339999</v>
      </c>
      <c r="D20" s="67">
        <f t="shared" si="7"/>
        <v>1061792974.1266</v>
      </c>
      <c r="E20" s="67">
        <f t="shared" si="7"/>
        <v>783861798.95599997</v>
      </c>
      <c r="F20" s="67">
        <f t="shared" si="7"/>
        <v>1147072618.5379999</v>
      </c>
      <c r="G20" s="79">
        <f t="shared" ref="G20:G25" si="12">B20-SUM(C20:F20)</f>
        <v>0</v>
      </c>
      <c r="I20" s="50">
        <f t="shared" si="8"/>
        <v>2577126349.5055056</v>
      </c>
      <c r="J20" s="50">
        <f t="shared" si="1"/>
        <v>60322667.247030497</v>
      </c>
      <c r="K20" s="50">
        <f t="shared" si="2"/>
        <v>810397079.42371738</v>
      </c>
      <c r="L20" s="50">
        <f t="shared" si="3"/>
        <v>613540287.08810687</v>
      </c>
      <c r="M20" s="50">
        <f t="shared" si="4"/>
        <v>1015858155.2023357</v>
      </c>
      <c r="N20" s="50">
        <f>I20-SUM(J20:M20)</f>
        <v>77008160.544314861</v>
      </c>
      <c r="O20" s="68">
        <f t="shared" si="5"/>
        <v>2500118188.9611907</v>
      </c>
      <c r="P20" s="69"/>
      <c r="Q20" s="69"/>
      <c r="R20" s="69">
        <f t="shared" si="10"/>
        <v>0.83928956498608398</v>
      </c>
      <c r="S20" s="69">
        <f t="shared" si="11"/>
        <v>0.77458750976264268</v>
      </c>
      <c r="T20" s="69">
        <f t="shared" si="6"/>
        <v>0.76323454681956848</v>
      </c>
      <c r="U20" s="69">
        <f t="shared" si="6"/>
        <v>0.78271487130162642</v>
      </c>
      <c r="V20" s="69">
        <f t="shared" si="6"/>
        <v>0.88560927946924284</v>
      </c>
    </row>
    <row r="21" spans="1:22" ht="15">
      <c r="A21" s="9" t="s">
        <v>24</v>
      </c>
      <c r="B21" s="67">
        <f t="shared" si="7"/>
        <v>4966492160</v>
      </c>
      <c r="C21" s="67">
        <f t="shared" si="7"/>
        <v>0</v>
      </c>
      <c r="D21" s="67">
        <f t="shared" si="7"/>
        <v>0</v>
      </c>
      <c r="E21" s="67">
        <f t="shared" si="7"/>
        <v>0</v>
      </c>
      <c r="F21" s="67">
        <f t="shared" si="7"/>
        <v>4966492160</v>
      </c>
      <c r="G21" s="79">
        <f t="shared" si="12"/>
        <v>0</v>
      </c>
      <c r="I21" s="50">
        <f t="shared" si="8"/>
        <v>2635950580.2117224</v>
      </c>
      <c r="J21" s="50">
        <f t="shared" si="1"/>
        <v>0</v>
      </c>
      <c r="K21" s="50">
        <f t="shared" si="2"/>
        <v>0</v>
      </c>
      <c r="L21" s="50">
        <f t="shared" si="3"/>
        <v>0</v>
      </c>
      <c r="M21" s="50">
        <f t="shared" si="4"/>
        <v>3563573719.7814684</v>
      </c>
      <c r="N21" s="50">
        <f t="shared" si="9"/>
        <v>-927623139.56974602</v>
      </c>
      <c r="O21" s="68">
        <f t="shared" si="5"/>
        <v>3563573719.7814684</v>
      </c>
      <c r="P21" s="69"/>
      <c r="Q21" s="69"/>
      <c r="R21" s="69">
        <f t="shared" si="10"/>
        <v>0.53074695283757833</v>
      </c>
      <c r="S21" s="69">
        <f t="shared" si="11"/>
        <v>0</v>
      </c>
      <c r="T21" s="69">
        <f t="shared" si="6"/>
        <v>0</v>
      </c>
      <c r="U21" s="69">
        <f t="shared" si="6"/>
        <v>0</v>
      </c>
      <c r="V21" s="69">
        <f t="shared" si="6"/>
        <v>0.71752327497512214</v>
      </c>
    </row>
    <row r="22" spans="1:22" ht="15">
      <c r="A22" s="9" t="s">
        <v>56</v>
      </c>
      <c r="B22" s="67">
        <f t="shared" si="7"/>
        <v>19045549738.287769</v>
      </c>
      <c r="C22" s="67">
        <f t="shared" si="7"/>
        <v>327108776.38388842</v>
      </c>
      <c r="D22" s="67">
        <f t="shared" si="7"/>
        <v>7607089297.913269</v>
      </c>
      <c r="E22" s="67">
        <f t="shared" si="7"/>
        <v>105286103.21491726</v>
      </c>
      <c r="F22" s="67">
        <f t="shared" si="7"/>
        <v>11006065560.775745</v>
      </c>
      <c r="G22" s="79">
        <f t="shared" si="12"/>
        <v>-4.9591064453125E-5</v>
      </c>
      <c r="I22" s="50">
        <f t="shared" si="8"/>
        <v>18116683478.918335</v>
      </c>
      <c r="J22" s="50">
        <f t="shared" si="1"/>
        <v>285188344.42989671</v>
      </c>
      <c r="K22" s="50">
        <f t="shared" si="2"/>
        <v>6994171086.1986532</v>
      </c>
      <c r="L22" s="50">
        <f t="shared" si="3"/>
        <v>90771588.7034017</v>
      </c>
      <c r="M22" s="50">
        <f t="shared" si="4"/>
        <v>10579793661.945354</v>
      </c>
      <c r="N22" s="50">
        <f t="shared" si="9"/>
        <v>166758797.64102936</v>
      </c>
      <c r="O22" s="68">
        <f t="shared" si="5"/>
        <v>17949924681.277306</v>
      </c>
      <c r="P22" s="69"/>
      <c r="Q22" s="69"/>
      <c r="R22" s="69">
        <f t="shared" si="10"/>
        <v>0.95122922298734647</v>
      </c>
      <c r="S22" s="69">
        <f t="shared" si="11"/>
        <v>0.87184559088443803</v>
      </c>
      <c r="T22" s="69">
        <f t="shared" si="6"/>
        <v>0.91942802460821016</v>
      </c>
      <c r="U22" s="69">
        <f t="shared" si="6"/>
        <v>0.86214216246670727</v>
      </c>
      <c r="V22" s="69">
        <f t="shared" si="6"/>
        <v>0.96126936583500178</v>
      </c>
    </row>
    <row r="23" spans="1:22" ht="15">
      <c r="A23" s="9" t="s">
        <v>37</v>
      </c>
      <c r="B23" s="67">
        <f t="shared" si="7"/>
        <v>11736425766.043501</v>
      </c>
      <c r="C23" s="67">
        <f t="shared" si="7"/>
        <v>3994997870.0118499</v>
      </c>
      <c r="D23" s="67">
        <f t="shared" si="7"/>
        <v>887338212.41941297</v>
      </c>
      <c r="E23" s="67">
        <f t="shared" si="7"/>
        <v>6666092958.8421097</v>
      </c>
      <c r="F23" s="67">
        <f t="shared" si="7"/>
        <v>187996724.77010199</v>
      </c>
      <c r="G23" s="79">
        <f>B23-SUM(C23:F23)</f>
        <v>2.6702880859375E-5</v>
      </c>
      <c r="I23" s="50">
        <f t="shared" si="8"/>
        <v>7712019952.5934668</v>
      </c>
      <c r="J23" s="50">
        <f t="shared" si="1"/>
        <v>2810682752.5328903</v>
      </c>
      <c r="K23" s="50">
        <f t="shared" si="2"/>
        <v>479623597.95694101</v>
      </c>
      <c r="L23" s="50">
        <f t="shared" si="3"/>
        <v>4079581548.6950593</v>
      </c>
      <c r="M23" s="50">
        <f t="shared" si="4"/>
        <v>132668226.00881742</v>
      </c>
      <c r="N23" s="50">
        <f t="shared" si="9"/>
        <v>209463827.39975834</v>
      </c>
      <c r="O23" s="68">
        <f t="shared" si="5"/>
        <v>7502556125.1937084</v>
      </c>
      <c r="P23" s="69"/>
      <c r="Q23" s="69"/>
      <c r="R23" s="69">
        <f t="shared" si="10"/>
        <v>0.65710124243330748</v>
      </c>
      <c r="S23" s="69">
        <f t="shared" si="11"/>
        <v>0.70355050089790239</v>
      </c>
      <c r="T23" s="69">
        <f t="shared" si="6"/>
        <v>0.54051948991264687</v>
      </c>
      <c r="U23" s="69">
        <f t="shared" si="6"/>
        <v>0.61198989781319768</v>
      </c>
      <c r="V23" s="69">
        <f t="shared" si="6"/>
        <v>0.70569434744703741</v>
      </c>
    </row>
    <row r="24" spans="1:22" ht="15">
      <c r="A24" s="9" t="s">
        <v>57</v>
      </c>
      <c r="B24" s="67">
        <f t="shared" si="7"/>
        <v>0</v>
      </c>
      <c r="C24" s="67">
        <f t="shared" si="7"/>
        <v>0</v>
      </c>
      <c r="D24" s="67">
        <f t="shared" si="7"/>
        <v>0</v>
      </c>
      <c r="E24" s="67">
        <f t="shared" si="7"/>
        <v>0</v>
      </c>
      <c r="F24" s="67">
        <f t="shared" si="7"/>
        <v>0</v>
      </c>
      <c r="G24" s="79">
        <f t="shared" si="12"/>
        <v>0</v>
      </c>
      <c r="I24" s="50">
        <f t="shared" si="8"/>
        <v>0</v>
      </c>
      <c r="J24" s="50">
        <f t="shared" si="1"/>
        <v>0</v>
      </c>
      <c r="K24" s="50">
        <f t="shared" si="2"/>
        <v>0</v>
      </c>
      <c r="L24" s="50">
        <f t="shared" si="3"/>
        <v>0</v>
      </c>
      <c r="M24" s="50">
        <f t="shared" si="4"/>
        <v>0</v>
      </c>
      <c r="N24" s="50">
        <f t="shared" si="9"/>
        <v>0</v>
      </c>
      <c r="O24" s="68">
        <f t="shared" si="5"/>
        <v>0</v>
      </c>
      <c r="P24" s="69"/>
      <c r="Q24" s="69"/>
      <c r="R24" s="69">
        <f t="shared" si="10"/>
        <v>0</v>
      </c>
      <c r="S24" s="69">
        <f t="shared" si="11"/>
        <v>0</v>
      </c>
      <c r="T24" s="69">
        <f t="shared" si="6"/>
        <v>0</v>
      </c>
      <c r="U24" s="69">
        <f t="shared" si="6"/>
        <v>0</v>
      </c>
      <c r="V24" s="69">
        <f t="shared" si="6"/>
        <v>0</v>
      </c>
    </row>
    <row r="25" spans="1:22" ht="15">
      <c r="A25" s="9" t="s">
        <v>58</v>
      </c>
      <c r="B25" s="67">
        <f t="shared" si="7"/>
        <v>1941962546.0042241</v>
      </c>
      <c r="C25" s="67">
        <f t="shared" si="7"/>
        <v>15429674.038968662</v>
      </c>
      <c r="D25" s="67">
        <f t="shared" si="7"/>
        <v>1569857964.0716519</v>
      </c>
      <c r="E25" s="67">
        <f t="shared" si="7"/>
        <v>356674907.89360332</v>
      </c>
      <c r="F25" s="67">
        <f t="shared" si="7"/>
        <v>0</v>
      </c>
      <c r="G25" s="79">
        <f t="shared" si="12"/>
        <v>0</v>
      </c>
      <c r="I25" s="50">
        <f t="shared" si="8"/>
        <v>1088417666.7878108</v>
      </c>
      <c r="J25" s="50">
        <f t="shared" si="1"/>
        <v>7387019.7853908967</v>
      </c>
      <c r="K25" s="50">
        <f t="shared" si="2"/>
        <v>889325586.26365376</v>
      </c>
      <c r="L25" s="50">
        <f t="shared" si="3"/>
        <v>164880354.88098624</v>
      </c>
      <c r="M25" s="50">
        <f t="shared" si="4"/>
        <v>0</v>
      </c>
      <c r="N25" s="50">
        <f t="shared" si="9"/>
        <v>26824705.85777998</v>
      </c>
      <c r="O25" s="68">
        <f t="shared" si="5"/>
        <v>1061592960.9300308</v>
      </c>
      <c r="P25" s="69"/>
      <c r="Q25" s="69"/>
      <c r="R25" s="69">
        <f t="shared" si="10"/>
        <v>0.56047304775642326</v>
      </c>
      <c r="S25" s="69">
        <f t="shared" si="11"/>
        <v>0.47875410502739657</v>
      </c>
      <c r="T25" s="69">
        <f t="shared" si="6"/>
        <v>0.56650066860638792</v>
      </c>
      <c r="U25" s="69">
        <f t="shared" si="6"/>
        <v>0.46227068748601263</v>
      </c>
      <c r="V25" s="69">
        <f t="shared" si="6"/>
        <v>0</v>
      </c>
    </row>
    <row r="26" spans="1:22" ht="19.5" customHeight="1">
      <c r="A26" s="49" t="s">
        <v>75</v>
      </c>
      <c r="B26" s="77">
        <f t="shared" si="7"/>
        <v>77059045948.959106</v>
      </c>
      <c r="C26" s="77">
        <f t="shared" si="7"/>
        <v>10775744446.455328</v>
      </c>
      <c r="D26" s="77">
        <f t="shared" si="7"/>
        <v>24424420658.948227</v>
      </c>
      <c r="E26" s="77">
        <f t="shared" si="7"/>
        <v>24392773595.747776</v>
      </c>
      <c r="F26" s="77">
        <f t="shared" si="7"/>
        <v>18203660646.11385</v>
      </c>
      <c r="G26" s="80">
        <f t="shared" ref="G26" si="13">SUM(G18:G25)</f>
        <v>-737553398.30606651</v>
      </c>
      <c r="H26" s="54"/>
      <c r="I26" s="71">
        <f t="array" ref="I26">SQRT(MMULT(TRANSPOSE(B18:B25),MMULT(B6:I13,B18:B25)))</f>
        <v>62314969020.623756</v>
      </c>
      <c r="J26" s="71">
        <f t="array" ref="J26">SQRT(MMULT(TRANSPOSE(C18:C25),MMULT(B6:I13,C18:C25)))</f>
        <v>8782207830.5784111</v>
      </c>
      <c r="K26" s="71">
        <f t="array" ref="K26">SQRT(MMULT(TRANSPOSE(D18:D25),MMULT(B6:I13,D18:D25)))</f>
        <v>21308443207.190128</v>
      </c>
      <c r="L26" s="71">
        <f t="array" ref="L26">SQRT(MMULT(TRANSPOSE(E18:E25),MMULT(B6:I13,E18:E25)))</f>
        <v>20023727477.132595</v>
      </c>
      <c r="M26" s="71">
        <f t="array" ref="M26">SQRT(MMULT(TRANSPOSE(F18:F25),MMULT(B6:I13,F18:F25)))</f>
        <v>15896166834.513329</v>
      </c>
      <c r="N26" s="70">
        <f>I26-SUM(J26:M26)</f>
        <v>-3695576328.7907104</v>
      </c>
      <c r="O26" s="68">
        <f>SUM(J26:M26)</f>
        <v>66010545349.414467</v>
      </c>
      <c r="P26" s="69"/>
      <c r="Q26" s="69"/>
      <c r="R26" s="69"/>
      <c r="S26" s="69"/>
    </row>
    <row r="27" spans="1:22">
      <c r="B27" s="81"/>
      <c r="C27" s="82"/>
      <c r="D27" s="82"/>
      <c r="E27" s="82"/>
      <c r="F27" s="82"/>
      <c r="G27" s="82"/>
    </row>
    <row r="28" spans="1:22" ht="15">
      <c r="A28" s="105" t="s">
        <v>0</v>
      </c>
      <c r="B28" s="107">
        <v>201408</v>
      </c>
      <c r="F28" s="54"/>
      <c r="H28" s="105" t="s">
        <v>0</v>
      </c>
      <c r="I28" s="107">
        <v>201408</v>
      </c>
      <c r="J28" s="82"/>
      <c r="K28" s="82"/>
      <c r="L28" s="82"/>
      <c r="M28" s="82"/>
      <c r="N28" s="82"/>
      <c r="Q28" s="105" t="s">
        <v>0</v>
      </c>
      <c r="R28" s="107">
        <v>201408</v>
      </c>
    </row>
    <row r="29" spans="1:22" ht="15">
      <c r="A29" s="105" t="s">
        <v>3</v>
      </c>
      <c r="B29" s="103" t="s">
        <v>16</v>
      </c>
      <c r="C29" s="73"/>
      <c r="D29" s="73"/>
      <c r="E29" s="73"/>
      <c r="F29" s="74"/>
      <c r="G29" s="72"/>
      <c r="H29" s="105" t="s">
        <v>3</v>
      </c>
      <c r="I29" s="103" t="s">
        <v>16</v>
      </c>
      <c r="J29" s="73"/>
      <c r="K29" s="73"/>
      <c r="L29" s="73"/>
      <c r="M29" s="74"/>
      <c r="N29" s="54"/>
      <c r="O29" s="54"/>
      <c r="Q29" s="105" t="s">
        <v>3</v>
      </c>
      <c r="R29" s="103" t="s">
        <v>16</v>
      </c>
      <c r="S29" s="73"/>
      <c r="T29" s="73"/>
      <c r="U29" s="73"/>
      <c r="V29" s="74"/>
    </row>
    <row r="30" spans="1:22" ht="15.75" thickBot="1">
      <c r="A30" s="105" t="s">
        <v>85</v>
      </c>
      <c r="B30" s="103" t="s">
        <v>93</v>
      </c>
      <c r="C30" s="73"/>
      <c r="D30" s="73"/>
      <c r="E30" s="73"/>
      <c r="F30" s="74"/>
      <c r="G30" s="75"/>
      <c r="H30" s="105" t="s">
        <v>85</v>
      </c>
      <c r="I30" s="103" t="s">
        <v>93</v>
      </c>
      <c r="J30" s="73"/>
      <c r="K30" s="73"/>
      <c r="L30" s="73"/>
      <c r="M30" s="74"/>
      <c r="Q30" s="105" t="s">
        <v>85</v>
      </c>
      <c r="R30" s="103" t="s">
        <v>93</v>
      </c>
      <c r="S30" s="73"/>
      <c r="T30" s="73"/>
      <c r="U30" s="73"/>
      <c r="V30" s="74"/>
    </row>
    <row r="31" spans="1:22" ht="15">
      <c r="A31" s="105" t="s">
        <v>103</v>
      </c>
      <c r="B31" s="103" t="s">
        <v>14</v>
      </c>
      <c r="C31" s="73"/>
      <c r="D31" s="73"/>
      <c r="E31" s="73"/>
      <c r="F31" s="73"/>
      <c r="G31" s="73"/>
      <c r="H31" s="105" t="s">
        <v>103</v>
      </c>
      <c r="I31" s="103" t="s">
        <v>14</v>
      </c>
      <c r="J31" s="73"/>
      <c r="K31" s="73"/>
      <c r="L31" s="73"/>
      <c r="M31" s="73"/>
      <c r="Q31" s="105" t="s">
        <v>103</v>
      </c>
      <c r="R31" s="103" t="s">
        <v>14</v>
      </c>
      <c r="S31" s="73"/>
      <c r="T31" s="73"/>
      <c r="U31" s="73"/>
      <c r="V31" s="73"/>
    </row>
    <row r="32" spans="1:22" ht="15">
      <c r="A32" s="9"/>
      <c r="B32" s="73"/>
      <c r="C32" s="73"/>
      <c r="D32" s="73"/>
      <c r="E32" s="73"/>
      <c r="F32" s="73"/>
      <c r="H32" s="9"/>
      <c r="I32" s="73"/>
      <c r="J32" s="73"/>
      <c r="K32" s="73"/>
      <c r="L32" s="73"/>
      <c r="M32" s="73"/>
      <c r="Q32" s="9"/>
      <c r="R32" s="73"/>
      <c r="S32" s="73"/>
      <c r="T32" s="73"/>
      <c r="U32" s="73"/>
      <c r="V32" s="73"/>
    </row>
    <row r="33" spans="1:22" ht="15">
      <c r="A33" s="105" t="s">
        <v>71</v>
      </c>
      <c r="B33" s="105" t="s">
        <v>69</v>
      </c>
      <c r="C33"/>
      <c r="D33"/>
      <c r="E33"/>
      <c r="F33"/>
      <c r="H33" s="105" t="s">
        <v>114</v>
      </c>
      <c r="I33" s="105" t="s">
        <v>69</v>
      </c>
      <c r="J33"/>
      <c r="K33"/>
      <c r="L33"/>
      <c r="M33"/>
      <c r="Q33" s="105" t="s">
        <v>116</v>
      </c>
      <c r="R33" s="105" t="s">
        <v>69</v>
      </c>
      <c r="S33"/>
      <c r="T33"/>
      <c r="U33"/>
      <c r="V33"/>
    </row>
    <row r="34" spans="1:22" ht="15">
      <c r="A34" s="105" t="s">
        <v>72</v>
      </c>
      <c r="B34" s="103" t="s">
        <v>22</v>
      </c>
      <c r="C34" s="103" t="s">
        <v>23</v>
      </c>
      <c r="D34" s="103" t="s">
        <v>19</v>
      </c>
      <c r="E34" s="103" t="s">
        <v>20</v>
      </c>
      <c r="F34" s="103" t="s">
        <v>87</v>
      </c>
      <c r="H34" s="105" t="s">
        <v>72</v>
      </c>
      <c r="I34" s="103" t="s">
        <v>22</v>
      </c>
      <c r="J34" s="103" t="s">
        <v>23</v>
      </c>
      <c r="K34" s="103" t="s">
        <v>19</v>
      </c>
      <c r="L34" s="103" t="s">
        <v>20</v>
      </c>
      <c r="M34" s="103" t="s">
        <v>87</v>
      </c>
      <c r="Q34" s="105" t="s">
        <v>72</v>
      </c>
      <c r="R34" s="103" t="s">
        <v>22</v>
      </c>
      <c r="S34" s="103" t="s">
        <v>23</v>
      </c>
      <c r="T34" s="103" t="s">
        <v>19</v>
      </c>
      <c r="U34" s="103" t="s">
        <v>20</v>
      </c>
      <c r="V34" s="103" t="s">
        <v>87</v>
      </c>
    </row>
    <row r="35" spans="1:22" ht="15">
      <c r="A35" s="107" t="s">
        <v>13</v>
      </c>
      <c r="B35" s="16">
        <v>21144327959.590515</v>
      </c>
      <c r="C35" s="16">
        <v>6209241252</v>
      </c>
      <c r="D35" s="16">
        <v>817129330.76609182</v>
      </c>
      <c r="E35" s="16">
        <v>14855510775.130535</v>
      </c>
      <c r="F35" s="16">
        <v>0</v>
      </c>
      <c r="G35" s="78">
        <f>B35-SUM(C35:F35)</f>
        <v>-737553398.3061142</v>
      </c>
      <c r="H35" s="107" t="s">
        <v>13</v>
      </c>
      <c r="I35" s="16">
        <v>17924820149.719803</v>
      </c>
      <c r="J35" s="16">
        <v>5515942802.865592</v>
      </c>
      <c r="K35" s="16">
        <v>627343278.96479297</v>
      </c>
      <c r="L35" s="16">
        <v>13890126932.624771</v>
      </c>
      <c r="M35" s="16">
        <v>0</v>
      </c>
      <c r="N35" s="78">
        <f>I35-SUM(J35:M35)</f>
        <v>-2108592864.7353516</v>
      </c>
      <c r="Q35" s="107" t="s">
        <v>13</v>
      </c>
      <c r="R35" s="108">
        <v>0.84773657427071702</v>
      </c>
      <c r="S35" s="108">
        <v>0.88834409535769021</v>
      </c>
      <c r="T35" s="108">
        <v>0.76774049754967577</v>
      </c>
      <c r="U35" s="108">
        <v>0.93501510267005405</v>
      </c>
      <c r="V35" s="108">
        <v>0</v>
      </c>
    </row>
    <row r="36" spans="1:22" ht="15">
      <c r="A36" s="107" t="s">
        <v>27</v>
      </c>
      <c r="B36" s="16">
        <v>15153683237.979099</v>
      </c>
      <c r="C36" s="16">
        <v>151089724.58722001</v>
      </c>
      <c r="D36" s="16">
        <v>12481212879.651199</v>
      </c>
      <c r="E36" s="16">
        <v>1625347051.7106099</v>
      </c>
      <c r="F36" s="16">
        <v>896033582.02999997</v>
      </c>
      <c r="G36" s="79">
        <f>B36-SUM(C36:F36)</f>
        <v>7.05718994140625E-5</v>
      </c>
      <c r="H36" s="107" t="s">
        <v>27</v>
      </c>
      <c r="I36" s="16">
        <v>12259950842.887114</v>
      </c>
      <c r="J36" s="16">
        <v>102684243.7176117</v>
      </c>
      <c r="K36" s="16">
        <v>11507582578.38237</v>
      </c>
      <c r="L36" s="16">
        <v>1184826765.14027</v>
      </c>
      <c r="M36" s="16">
        <v>604273071.57535338</v>
      </c>
      <c r="N36" s="79">
        <f>I36-SUM(J36:M36)</f>
        <v>-1139415815.9284916</v>
      </c>
      <c r="Q36" s="107" t="s">
        <v>27</v>
      </c>
      <c r="R36" s="108">
        <v>0.80904098695691795</v>
      </c>
      <c r="S36" s="108">
        <v>0.67962426960633493</v>
      </c>
      <c r="T36" s="108">
        <v>0.92199233274386405</v>
      </c>
      <c r="U36" s="108">
        <v>0.72896847715894852</v>
      </c>
      <c r="V36" s="108">
        <v>0.67438663426693068</v>
      </c>
    </row>
    <row r="37" spans="1:22" ht="15">
      <c r="A37" s="107" t="s">
        <v>65</v>
      </c>
      <c r="B37" s="16">
        <v>3070604541.0539999</v>
      </c>
      <c r="C37" s="16">
        <v>77877149.43339999</v>
      </c>
      <c r="D37" s="16">
        <v>1061792974.1266</v>
      </c>
      <c r="E37" s="16">
        <v>783861798.95599997</v>
      </c>
      <c r="F37" s="16">
        <v>1147072618.5379999</v>
      </c>
      <c r="G37" s="79">
        <f t="shared" ref="G37:G42" si="14">B37-SUM(C37:F37)</f>
        <v>0</v>
      </c>
      <c r="H37" s="107" t="s">
        <v>65</v>
      </c>
      <c r="I37" s="16">
        <v>2577126349.5055056</v>
      </c>
      <c r="J37" s="16">
        <v>60322667.247030497</v>
      </c>
      <c r="K37" s="16">
        <v>810397079.4237175</v>
      </c>
      <c r="L37" s="16">
        <v>613540287.08810687</v>
      </c>
      <c r="M37" s="16">
        <v>1015858155.2023358</v>
      </c>
      <c r="N37" s="79">
        <f t="shared" ref="N37:N42" si="15">I37-SUM(J37:M37)</f>
        <v>77008160.544314861</v>
      </c>
      <c r="Q37" s="107" t="s">
        <v>65</v>
      </c>
      <c r="R37" s="108">
        <v>0.83928956498608398</v>
      </c>
      <c r="S37" s="108">
        <v>0.77458750976264268</v>
      </c>
      <c r="T37" s="108">
        <v>0.76323454681956848</v>
      </c>
      <c r="U37" s="108">
        <v>0.78271487130162642</v>
      </c>
      <c r="V37" s="108">
        <v>0.88560927946924284</v>
      </c>
    </row>
    <row r="38" spans="1:22" ht="15">
      <c r="A38" s="107" t="s">
        <v>24</v>
      </c>
      <c r="B38" s="16">
        <v>4966492160</v>
      </c>
      <c r="C38" s="16">
        <v>0</v>
      </c>
      <c r="D38" s="16">
        <v>0</v>
      </c>
      <c r="E38" s="16">
        <v>0</v>
      </c>
      <c r="F38" s="16">
        <v>4966492160</v>
      </c>
      <c r="G38" s="79">
        <f t="shared" si="14"/>
        <v>0</v>
      </c>
      <c r="H38" s="107" t="s">
        <v>24</v>
      </c>
      <c r="I38" s="16">
        <v>2635950580.2117224</v>
      </c>
      <c r="J38" s="16">
        <v>0</v>
      </c>
      <c r="K38" s="16">
        <v>0</v>
      </c>
      <c r="L38" s="16">
        <v>0</v>
      </c>
      <c r="M38" s="16">
        <v>3563573719.7814684</v>
      </c>
      <c r="N38" s="79">
        <f t="shared" si="15"/>
        <v>-927623139.56974602</v>
      </c>
      <c r="Q38" s="107" t="s">
        <v>24</v>
      </c>
      <c r="R38" s="108">
        <v>0.53074695283757833</v>
      </c>
      <c r="S38" s="108">
        <v>0</v>
      </c>
      <c r="T38" s="108">
        <v>0</v>
      </c>
      <c r="U38" s="108">
        <v>0</v>
      </c>
      <c r="V38" s="108">
        <v>0.71752327497512214</v>
      </c>
    </row>
    <row r="39" spans="1:22" ht="15">
      <c r="A39" s="107" t="s">
        <v>56</v>
      </c>
      <c r="B39" s="16">
        <v>19045549738.287769</v>
      </c>
      <c r="C39" s="16">
        <v>327108776.38388842</v>
      </c>
      <c r="D39" s="16">
        <v>7607089297.913269</v>
      </c>
      <c r="E39" s="16">
        <v>105286103.21491726</v>
      </c>
      <c r="F39" s="16">
        <v>11006065560.775745</v>
      </c>
      <c r="G39" s="79">
        <f t="shared" si="14"/>
        <v>-4.9591064453125E-5</v>
      </c>
      <c r="H39" s="107" t="s">
        <v>56</v>
      </c>
      <c r="I39" s="16">
        <v>18116683478.918335</v>
      </c>
      <c r="J39" s="16">
        <v>285188344.42989671</v>
      </c>
      <c r="K39" s="16">
        <v>6994171086.1986532</v>
      </c>
      <c r="L39" s="16">
        <v>90771588.7034017</v>
      </c>
      <c r="M39" s="16">
        <v>10579793661.945354</v>
      </c>
      <c r="N39" s="79">
        <f t="shared" si="15"/>
        <v>166758797.64102936</v>
      </c>
      <c r="Q39" s="107" t="s">
        <v>56</v>
      </c>
      <c r="R39" s="108">
        <v>0.95122922298734647</v>
      </c>
      <c r="S39" s="108">
        <v>0.87184559088443803</v>
      </c>
      <c r="T39" s="108">
        <v>0.91942802460821016</v>
      </c>
      <c r="U39" s="108">
        <v>0.86214216246670727</v>
      </c>
      <c r="V39" s="108">
        <v>0.96126936583500178</v>
      </c>
    </row>
    <row r="40" spans="1:22" ht="15">
      <c r="A40" s="107" t="s">
        <v>37</v>
      </c>
      <c r="B40" s="16">
        <v>11736425766.043501</v>
      </c>
      <c r="C40" s="16">
        <v>3994997870.0118499</v>
      </c>
      <c r="D40" s="16">
        <v>887338212.41941297</v>
      </c>
      <c r="E40" s="16">
        <v>6666092958.8421097</v>
      </c>
      <c r="F40" s="16">
        <v>187996724.77010199</v>
      </c>
      <c r="G40" s="79">
        <f>B40-SUM(C40:F40)</f>
        <v>2.6702880859375E-5</v>
      </c>
      <c r="H40" s="107" t="s">
        <v>37</v>
      </c>
      <c r="I40" s="16">
        <v>7712019952.5934668</v>
      </c>
      <c r="J40" s="16">
        <v>2810682752.5328903</v>
      </c>
      <c r="K40" s="16">
        <v>479623597.95694101</v>
      </c>
      <c r="L40" s="16">
        <v>4079581548.6950593</v>
      </c>
      <c r="M40" s="16">
        <v>132668226.00881742</v>
      </c>
      <c r="N40" s="79">
        <f>I40-SUM(J40:M40)</f>
        <v>209463827.39975834</v>
      </c>
      <c r="Q40" s="107" t="s">
        <v>37</v>
      </c>
      <c r="R40" s="108">
        <v>0.65710124243330748</v>
      </c>
      <c r="S40" s="108">
        <v>0.70355050089790239</v>
      </c>
      <c r="T40" s="108">
        <v>0.54051948991264687</v>
      </c>
      <c r="U40" s="108">
        <v>0.61198989781319768</v>
      </c>
      <c r="V40" s="108">
        <v>0.70569434744703741</v>
      </c>
    </row>
    <row r="41" spans="1:22" ht="15">
      <c r="A41" s="107" t="s">
        <v>57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79">
        <f t="shared" si="14"/>
        <v>0</v>
      </c>
      <c r="H41" s="107" t="s">
        <v>57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79">
        <f t="shared" si="15"/>
        <v>0</v>
      </c>
      <c r="Q41" s="107" t="s">
        <v>57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</row>
    <row r="42" spans="1:22" ht="15">
      <c r="A42" s="107" t="s">
        <v>58</v>
      </c>
      <c r="B42" s="16">
        <v>1941962546.0042241</v>
      </c>
      <c r="C42" s="16">
        <v>15429674.038968662</v>
      </c>
      <c r="D42" s="16">
        <v>1569857964.0716519</v>
      </c>
      <c r="E42" s="16">
        <v>356674907.89360332</v>
      </c>
      <c r="F42" s="16">
        <v>0</v>
      </c>
      <c r="G42" s="79">
        <f t="shared" si="14"/>
        <v>0</v>
      </c>
      <c r="H42" s="107" t="s">
        <v>58</v>
      </c>
      <c r="I42" s="16">
        <v>1088417666.7878108</v>
      </c>
      <c r="J42" s="16">
        <v>7387019.7853908967</v>
      </c>
      <c r="K42" s="16">
        <v>889325586.26365376</v>
      </c>
      <c r="L42" s="16">
        <v>164880354.88098624</v>
      </c>
      <c r="M42" s="16">
        <v>0</v>
      </c>
      <c r="N42" s="79">
        <f t="shared" si="15"/>
        <v>26824705.85777998</v>
      </c>
      <c r="Q42" s="107" t="s">
        <v>58</v>
      </c>
      <c r="R42" s="108">
        <v>0.56047304775642326</v>
      </c>
      <c r="S42" s="108">
        <v>0.47875410502739657</v>
      </c>
      <c r="T42" s="108">
        <v>0.56650066860638792</v>
      </c>
      <c r="U42" s="108">
        <v>0.46227068748601263</v>
      </c>
      <c r="V42" s="108">
        <v>0</v>
      </c>
    </row>
    <row r="43" spans="1:22" ht="15">
      <c r="A43" s="107" t="s">
        <v>70</v>
      </c>
      <c r="B43" s="16">
        <v>77059045948.959106</v>
      </c>
      <c r="C43" s="16">
        <v>10775744446.455328</v>
      </c>
      <c r="D43" s="16">
        <v>24424420658.948227</v>
      </c>
      <c r="E43" s="16">
        <v>24392773595.747776</v>
      </c>
      <c r="F43" s="16">
        <v>18203660646.11385</v>
      </c>
      <c r="G43" s="80">
        <f t="shared" ref="G43" si="16">SUM(G35:G42)</f>
        <v>-737553398.30606651</v>
      </c>
      <c r="H43" s="107" t="s">
        <v>70</v>
      </c>
      <c r="I43" s="16">
        <v>62314969020.623756</v>
      </c>
      <c r="J43" s="16">
        <v>8782207830.5784111</v>
      </c>
      <c r="K43" s="16">
        <v>21308443207.190125</v>
      </c>
      <c r="L43" s="16">
        <v>20023727477.132595</v>
      </c>
      <c r="M43" s="16">
        <v>15896166834.51333</v>
      </c>
      <c r="N43" s="80">
        <f t="shared" ref="N43" si="17">SUM(N35:N42)</f>
        <v>-3695576328.7907066</v>
      </c>
      <c r="Q43" s="107" t="s">
        <v>70</v>
      </c>
      <c r="R43" s="108">
        <v>0.95122922298734647</v>
      </c>
      <c r="S43" s="108">
        <v>0.88834409535769021</v>
      </c>
      <c r="T43" s="108">
        <v>0.92199233274386405</v>
      </c>
      <c r="U43" s="108">
        <v>0.93501510267005405</v>
      </c>
      <c r="V43" s="108">
        <v>0.96126936583500178</v>
      </c>
    </row>
    <row r="44" spans="1:22" ht="15">
      <c r="I44" s="47"/>
    </row>
    <row r="45" spans="1:22" ht="15">
      <c r="I45" s="47"/>
    </row>
    <row r="47" spans="1:22" ht="15">
      <c r="A47" s="110" t="s">
        <v>13</v>
      </c>
      <c r="B47" s="111">
        <f>B18-B35</f>
        <v>0</v>
      </c>
      <c r="C47" s="111">
        <f t="shared" ref="C47:F47" si="18">C18-C35</f>
        <v>0</v>
      </c>
      <c r="D47" s="111">
        <f t="shared" si="18"/>
        <v>0</v>
      </c>
      <c r="E47" s="111">
        <f t="shared" si="18"/>
        <v>0</v>
      </c>
      <c r="F47" s="111">
        <f t="shared" si="18"/>
        <v>0</v>
      </c>
      <c r="G47" s="111">
        <f t="shared" ref="G47:I47" si="19">G18-G35</f>
        <v>0</v>
      </c>
      <c r="H47" s="112"/>
      <c r="I47" s="111">
        <f t="shared" si="19"/>
        <v>0</v>
      </c>
      <c r="J47" s="111">
        <f t="shared" ref="J47:N47" si="20">J18-J35</f>
        <v>0</v>
      </c>
      <c r="K47" s="111">
        <f t="shared" si="20"/>
        <v>0</v>
      </c>
      <c r="L47" s="111">
        <f t="shared" si="20"/>
        <v>0</v>
      </c>
      <c r="M47" s="111">
        <f t="shared" si="20"/>
        <v>0</v>
      </c>
      <c r="N47" s="111">
        <f t="shared" si="20"/>
        <v>0</v>
      </c>
      <c r="O47" s="112"/>
      <c r="P47" s="112"/>
      <c r="Q47" s="112"/>
      <c r="R47" s="113">
        <f t="shared" ref="R47:V47" si="21">R18-R35</f>
        <v>0</v>
      </c>
      <c r="S47" s="113">
        <f t="shared" si="21"/>
        <v>0</v>
      </c>
      <c r="T47" s="113">
        <f t="shared" si="21"/>
        <v>0</v>
      </c>
      <c r="U47" s="113">
        <f t="shared" si="21"/>
        <v>0</v>
      </c>
      <c r="V47" s="113">
        <f t="shared" si="21"/>
        <v>0</v>
      </c>
    </row>
    <row r="48" spans="1:22" ht="15">
      <c r="A48" s="110" t="s">
        <v>27</v>
      </c>
      <c r="B48" s="111">
        <f t="shared" ref="B48:F54" si="22">B19-B36</f>
        <v>0</v>
      </c>
      <c r="C48" s="111">
        <f t="shared" si="22"/>
        <v>0</v>
      </c>
      <c r="D48" s="111">
        <f t="shared" si="22"/>
        <v>0</v>
      </c>
      <c r="E48" s="111">
        <f t="shared" si="22"/>
        <v>0</v>
      </c>
      <c r="F48" s="111">
        <f t="shared" si="22"/>
        <v>0</v>
      </c>
      <c r="G48" s="111">
        <f t="shared" ref="G48:I48" si="23">G19-G36</f>
        <v>0</v>
      </c>
      <c r="H48" s="112"/>
      <c r="I48" s="111">
        <f t="shared" si="23"/>
        <v>0</v>
      </c>
      <c r="J48" s="111">
        <f t="shared" ref="J48:N48" si="24">J19-J36</f>
        <v>0</v>
      </c>
      <c r="K48" s="111">
        <f>K19-K36</f>
        <v>0</v>
      </c>
      <c r="L48" s="111">
        <f t="shared" si="24"/>
        <v>0</v>
      </c>
      <c r="M48" s="111">
        <f t="shared" si="24"/>
        <v>0</v>
      </c>
      <c r="N48" s="111">
        <f t="shared" si="24"/>
        <v>1.9073486328125E-6</v>
      </c>
      <c r="O48" s="112"/>
      <c r="P48" s="112"/>
      <c r="Q48" s="112"/>
      <c r="R48" s="113">
        <f t="shared" ref="R48:V48" si="25">R19-R36</f>
        <v>0</v>
      </c>
      <c r="S48" s="113">
        <f t="shared" si="25"/>
        <v>0</v>
      </c>
      <c r="T48" s="113">
        <f t="shared" si="25"/>
        <v>0</v>
      </c>
      <c r="U48" s="113">
        <f t="shared" si="25"/>
        <v>0</v>
      </c>
      <c r="V48" s="113">
        <f t="shared" si="25"/>
        <v>0</v>
      </c>
    </row>
    <row r="49" spans="1:22" ht="15">
      <c r="A49" s="110" t="s">
        <v>65</v>
      </c>
      <c r="B49" s="111">
        <f t="shared" si="22"/>
        <v>0</v>
      </c>
      <c r="C49" s="111">
        <f t="shared" si="22"/>
        <v>0</v>
      </c>
      <c r="D49" s="111">
        <f t="shared" si="22"/>
        <v>0</v>
      </c>
      <c r="E49" s="111">
        <f t="shared" si="22"/>
        <v>0</v>
      </c>
      <c r="F49" s="111">
        <f t="shared" si="22"/>
        <v>0</v>
      </c>
      <c r="G49" s="111">
        <f t="shared" ref="G49" si="26">G20-G37</f>
        <v>0</v>
      </c>
      <c r="H49" s="112"/>
      <c r="I49" s="111">
        <f>I20-I37</f>
        <v>0</v>
      </c>
      <c r="J49" s="111">
        <f t="shared" ref="J49:N49" si="27">J20-J37</f>
        <v>0</v>
      </c>
      <c r="K49" s="111">
        <f t="shared" si="27"/>
        <v>0</v>
      </c>
      <c r="L49" s="111">
        <f t="shared" si="27"/>
        <v>0</v>
      </c>
      <c r="M49" s="111">
        <f t="shared" si="27"/>
        <v>0</v>
      </c>
      <c r="N49" s="111">
        <f t="shared" si="27"/>
        <v>0</v>
      </c>
      <c r="O49" s="112"/>
      <c r="P49" s="112"/>
      <c r="Q49" s="112"/>
      <c r="R49" s="113">
        <f t="shared" ref="R49:V49" si="28">R20-R37</f>
        <v>0</v>
      </c>
      <c r="S49" s="113">
        <f t="shared" si="28"/>
        <v>0</v>
      </c>
      <c r="T49" s="113">
        <f t="shared" si="28"/>
        <v>0</v>
      </c>
      <c r="U49" s="113">
        <f t="shared" si="28"/>
        <v>0</v>
      </c>
      <c r="V49" s="113">
        <f t="shared" si="28"/>
        <v>0</v>
      </c>
    </row>
    <row r="50" spans="1:22" ht="15">
      <c r="A50" s="110" t="s">
        <v>24</v>
      </c>
      <c r="B50" s="111">
        <f t="shared" si="22"/>
        <v>0</v>
      </c>
      <c r="C50" s="111">
        <f t="shared" si="22"/>
        <v>0</v>
      </c>
      <c r="D50" s="111">
        <f t="shared" si="22"/>
        <v>0</v>
      </c>
      <c r="E50" s="111">
        <f t="shared" si="22"/>
        <v>0</v>
      </c>
      <c r="F50" s="111">
        <f t="shared" si="22"/>
        <v>0</v>
      </c>
      <c r="G50" s="111">
        <f t="shared" ref="G50:I50" si="29">G21-G38</f>
        <v>0</v>
      </c>
      <c r="H50" s="112"/>
      <c r="I50" s="111">
        <f t="shared" si="29"/>
        <v>0</v>
      </c>
      <c r="J50" s="111">
        <f t="shared" ref="J50:N50" si="30">J21-J38</f>
        <v>0</v>
      </c>
      <c r="K50" s="111">
        <f t="shared" si="30"/>
        <v>0</v>
      </c>
      <c r="L50" s="111">
        <f t="shared" si="30"/>
        <v>0</v>
      </c>
      <c r="M50" s="111">
        <f t="shared" si="30"/>
        <v>0</v>
      </c>
      <c r="N50" s="111">
        <f t="shared" si="30"/>
        <v>0</v>
      </c>
      <c r="O50" s="112"/>
      <c r="P50" s="112"/>
      <c r="Q50" s="112"/>
      <c r="R50" s="113">
        <f t="shared" ref="R50:V50" si="31">R21-R38</f>
        <v>0</v>
      </c>
      <c r="S50" s="113">
        <f t="shared" si="31"/>
        <v>0</v>
      </c>
      <c r="T50" s="113">
        <f t="shared" si="31"/>
        <v>0</v>
      </c>
      <c r="U50" s="113">
        <f t="shared" si="31"/>
        <v>0</v>
      </c>
      <c r="V50" s="113">
        <f t="shared" si="31"/>
        <v>0</v>
      </c>
    </row>
    <row r="51" spans="1:22" ht="15">
      <c r="A51" s="110" t="s">
        <v>56</v>
      </c>
      <c r="B51" s="111">
        <f t="shared" si="22"/>
        <v>0</v>
      </c>
      <c r="C51" s="111">
        <f t="shared" si="22"/>
        <v>0</v>
      </c>
      <c r="D51" s="111">
        <f t="shared" si="22"/>
        <v>0</v>
      </c>
      <c r="E51" s="111">
        <f t="shared" si="22"/>
        <v>0</v>
      </c>
      <c r="F51" s="111">
        <f t="shared" si="22"/>
        <v>0</v>
      </c>
      <c r="G51" s="111">
        <f t="shared" ref="G51:I51" si="32">G22-G39</f>
        <v>0</v>
      </c>
      <c r="H51" s="112"/>
      <c r="I51" s="111">
        <f t="shared" si="32"/>
        <v>0</v>
      </c>
      <c r="J51" s="111">
        <f t="shared" ref="J51:N51" si="33">J22-J39</f>
        <v>0</v>
      </c>
      <c r="K51" s="111">
        <f t="shared" si="33"/>
        <v>0</v>
      </c>
      <c r="L51" s="111">
        <f t="shared" si="33"/>
        <v>0</v>
      </c>
      <c r="M51" s="111">
        <f t="shared" si="33"/>
        <v>0</v>
      </c>
      <c r="N51" s="111">
        <f t="shared" si="33"/>
        <v>0</v>
      </c>
      <c r="O51" s="112"/>
      <c r="P51" s="112"/>
      <c r="Q51" s="112"/>
      <c r="R51" s="113">
        <f t="shared" ref="R51:V51" si="34">R22-R39</f>
        <v>0</v>
      </c>
      <c r="S51" s="113">
        <f t="shared" si="34"/>
        <v>0</v>
      </c>
      <c r="T51" s="113">
        <f t="shared" si="34"/>
        <v>0</v>
      </c>
      <c r="U51" s="113">
        <f t="shared" si="34"/>
        <v>0</v>
      </c>
      <c r="V51" s="113">
        <f t="shared" si="34"/>
        <v>0</v>
      </c>
    </row>
    <row r="52" spans="1:22" ht="15">
      <c r="A52" s="110" t="s">
        <v>37</v>
      </c>
      <c r="B52" s="111">
        <f t="shared" si="22"/>
        <v>0</v>
      </c>
      <c r="C52" s="111">
        <f t="shared" si="22"/>
        <v>0</v>
      </c>
      <c r="D52" s="111">
        <f t="shared" si="22"/>
        <v>0</v>
      </c>
      <c r="E52" s="111">
        <f t="shared" si="22"/>
        <v>0</v>
      </c>
      <c r="F52" s="111">
        <f t="shared" si="22"/>
        <v>0</v>
      </c>
      <c r="G52" s="111">
        <f t="shared" ref="G52:I52" si="35">G23-G40</f>
        <v>0</v>
      </c>
      <c r="H52" s="112"/>
      <c r="I52" s="111">
        <f t="shared" si="35"/>
        <v>0</v>
      </c>
      <c r="J52" s="111">
        <f t="shared" ref="J52:N52" si="36">J23-J40</f>
        <v>0</v>
      </c>
      <c r="K52" s="111">
        <f t="shared" si="36"/>
        <v>0</v>
      </c>
      <c r="L52" s="111">
        <f t="shared" si="36"/>
        <v>0</v>
      </c>
      <c r="M52" s="111">
        <f t="shared" si="36"/>
        <v>0</v>
      </c>
      <c r="N52" s="111">
        <f t="shared" si="36"/>
        <v>0</v>
      </c>
      <c r="O52" s="112"/>
      <c r="P52" s="112"/>
      <c r="Q52" s="112"/>
      <c r="R52" s="113">
        <f t="shared" ref="R52:V52" si="37">R23-R40</f>
        <v>0</v>
      </c>
      <c r="S52" s="113">
        <f t="shared" si="37"/>
        <v>0</v>
      </c>
      <c r="T52" s="113">
        <f t="shared" si="37"/>
        <v>0</v>
      </c>
      <c r="U52" s="113">
        <f t="shared" si="37"/>
        <v>0</v>
      </c>
      <c r="V52" s="113">
        <f t="shared" si="37"/>
        <v>0</v>
      </c>
    </row>
    <row r="53" spans="1:22" ht="15">
      <c r="A53" s="110" t="s">
        <v>57</v>
      </c>
      <c r="B53" s="111">
        <f t="shared" si="22"/>
        <v>0</v>
      </c>
      <c r="C53" s="111">
        <f t="shared" si="22"/>
        <v>0</v>
      </c>
      <c r="D53" s="111">
        <f t="shared" si="22"/>
        <v>0</v>
      </c>
      <c r="E53" s="111">
        <f t="shared" si="22"/>
        <v>0</v>
      </c>
      <c r="F53" s="111">
        <f t="shared" si="22"/>
        <v>0</v>
      </c>
      <c r="G53" s="111">
        <f t="shared" ref="G53:I53" si="38">G24-G41</f>
        <v>0</v>
      </c>
      <c r="H53" s="112"/>
      <c r="I53" s="111">
        <f t="shared" si="38"/>
        <v>0</v>
      </c>
      <c r="J53" s="111">
        <f t="shared" ref="J53:N53" si="39">J24-J41</f>
        <v>0</v>
      </c>
      <c r="K53" s="111">
        <f t="shared" si="39"/>
        <v>0</v>
      </c>
      <c r="L53" s="111">
        <f t="shared" si="39"/>
        <v>0</v>
      </c>
      <c r="M53" s="111">
        <f t="shared" si="39"/>
        <v>0</v>
      </c>
      <c r="N53" s="111">
        <f t="shared" si="39"/>
        <v>0</v>
      </c>
      <c r="O53" s="112"/>
      <c r="P53" s="112"/>
      <c r="Q53" s="112"/>
      <c r="R53" s="113">
        <f t="shared" ref="R53:V53" si="40">R24-R41</f>
        <v>0</v>
      </c>
      <c r="S53" s="113">
        <f t="shared" si="40"/>
        <v>0</v>
      </c>
      <c r="T53" s="113">
        <f t="shared" si="40"/>
        <v>0</v>
      </c>
      <c r="U53" s="113">
        <f t="shared" si="40"/>
        <v>0</v>
      </c>
      <c r="V53" s="113">
        <f t="shared" si="40"/>
        <v>0</v>
      </c>
    </row>
    <row r="54" spans="1:22" ht="15">
      <c r="A54" s="110" t="s">
        <v>58</v>
      </c>
      <c r="B54" s="111">
        <f t="shared" si="22"/>
        <v>0</v>
      </c>
      <c r="C54" s="111">
        <f t="shared" si="22"/>
        <v>0</v>
      </c>
      <c r="D54" s="111">
        <f t="shared" si="22"/>
        <v>0</v>
      </c>
      <c r="E54" s="111">
        <f t="shared" si="22"/>
        <v>0</v>
      </c>
      <c r="F54" s="111">
        <f t="shared" si="22"/>
        <v>0</v>
      </c>
      <c r="G54" s="111">
        <f t="shared" ref="G54:I54" si="41">G25-G42</f>
        <v>0</v>
      </c>
      <c r="H54" s="112"/>
      <c r="I54" s="111">
        <f t="shared" si="41"/>
        <v>0</v>
      </c>
      <c r="J54" s="111">
        <f t="shared" ref="J54:N54" si="42">J25-J42</f>
        <v>0</v>
      </c>
      <c r="K54" s="111">
        <f t="shared" si="42"/>
        <v>0</v>
      </c>
      <c r="L54" s="111">
        <f t="shared" si="42"/>
        <v>0</v>
      </c>
      <c r="M54" s="111">
        <f t="shared" si="42"/>
        <v>0</v>
      </c>
      <c r="N54" s="111">
        <f t="shared" si="42"/>
        <v>0</v>
      </c>
      <c r="O54" s="112"/>
      <c r="P54" s="112"/>
      <c r="Q54" s="112"/>
      <c r="R54" s="113">
        <f t="shared" ref="R54:V54" si="43">R25-R42</f>
        <v>0</v>
      </c>
      <c r="S54" s="113">
        <f t="shared" si="43"/>
        <v>0</v>
      </c>
      <c r="T54" s="113">
        <f t="shared" si="43"/>
        <v>0</v>
      </c>
      <c r="U54" s="113">
        <f t="shared" si="43"/>
        <v>0</v>
      </c>
      <c r="V54" s="113">
        <f t="shared" si="43"/>
        <v>0</v>
      </c>
    </row>
  </sheetData>
  <mergeCells count="2">
    <mergeCell ref="B16:G16"/>
    <mergeCell ref="I16:N16"/>
  </mergeCells>
  <pageMargins left="0.24" right="0.28000000000000003" top="0.73" bottom="0.61" header="0.5" footer="0.28000000000000003"/>
  <pageSetup scale="59" orientation="landscape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AA54"/>
  <sheetViews>
    <sheetView showGridLines="0" showWhiteSpace="0" zoomScaleNormal="100" zoomScalePageLayoutView="40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I31" sqref="I31"/>
    </sheetView>
  </sheetViews>
  <sheetFormatPr defaultRowHeight="12.75"/>
  <cols>
    <col min="1" max="1" width="16.42578125" style="45" customWidth="1"/>
    <col min="2" max="2" width="16.28515625" style="45" customWidth="1"/>
    <col min="3" max="6" width="15.28515625" style="45" bestFit="1" customWidth="1"/>
    <col min="7" max="7" width="12.85546875" style="45" bestFit="1" customWidth="1"/>
    <col min="8" max="8" width="33.140625" style="45" customWidth="1"/>
    <col min="9" max="9" width="16.28515625" style="45" customWidth="1"/>
    <col min="10" max="10" width="14.28515625" style="45" bestFit="1" customWidth="1"/>
    <col min="11" max="13" width="15.28515625" style="45" bestFit="1" customWidth="1"/>
    <col min="14" max="14" width="15" style="45" bestFit="1" customWidth="1"/>
    <col min="15" max="15" width="17.28515625" style="45" bestFit="1" customWidth="1"/>
    <col min="16" max="16" width="8.7109375" style="45" bestFit="1" customWidth="1"/>
    <col min="17" max="17" width="21.140625" style="45" customWidth="1"/>
    <col min="18" max="18" width="16.28515625" style="45" customWidth="1"/>
    <col min="19" max="22" width="12" style="45" customWidth="1"/>
    <col min="23" max="23" width="17.7109375" style="45" bestFit="1" customWidth="1"/>
    <col min="24" max="24" width="36.7109375" style="45" bestFit="1" customWidth="1"/>
    <col min="25" max="25" width="17.7109375" style="45" bestFit="1" customWidth="1"/>
    <col min="26" max="26" width="24" style="45" customWidth="1"/>
    <col min="27" max="27" width="17.7109375" style="45" bestFit="1" customWidth="1"/>
    <col min="28" max="16384" width="9.140625" style="45"/>
  </cols>
  <sheetData>
    <row r="2" spans="1:17" ht="15">
      <c r="K2" s="46"/>
      <c r="L2" s="47"/>
      <c r="M2" s="48"/>
      <c r="N2" s="48"/>
    </row>
    <row r="3" spans="1:17" ht="15">
      <c r="A3" s="49" t="s">
        <v>88</v>
      </c>
      <c r="K3" s="50"/>
      <c r="L3" s="47"/>
      <c r="M3" s="51"/>
    </row>
    <row r="4" spans="1:17" ht="15">
      <c r="K4" s="47"/>
      <c r="L4" s="47"/>
      <c r="M4" s="47"/>
      <c r="N4" s="47"/>
    </row>
    <row r="5" spans="1:17" ht="30">
      <c r="A5" s="52"/>
      <c r="B5" s="76" t="s">
        <v>13</v>
      </c>
      <c r="C5" s="76" t="s">
        <v>27</v>
      </c>
      <c r="D5" s="76" t="s">
        <v>25</v>
      </c>
      <c r="E5" s="76" t="s">
        <v>24</v>
      </c>
      <c r="F5" s="76" t="s">
        <v>56</v>
      </c>
      <c r="G5" s="76" t="s">
        <v>37</v>
      </c>
      <c r="H5" s="76" t="s">
        <v>57</v>
      </c>
      <c r="I5" s="76" t="s">
        <v>58</v>
      </c>
      <c r="J5" s="53"/>
      <c r="K5" s="53"/>
    </row>
    <row r="6" spans="1:17" ht="14.25" customHeight="1">
      <c r="A6" s="9" t="s">
        <v>13</v>
      </c>
      <c r="B6" s="19">
        <v>1</v>
      </c>
      <c r="C6" s="20">
        <v>0.7</v>
      </c>
      <c r="D6" s="20">
        <v>0.7</v>
      </c>
      <c r="E6" s="20">
        <v>0.3</v>
      </c>
      <c r="F6" s="20">
        <v>0.7</v>
      </c>
      <c r="G6" s="20">
        <v>0.3</v>
      </c>
      <c r="H6" s="20">
        <v>0.15</v>
      </c>
      <c r="I6" s="21">
        <v>0.3</v>
      </c>
      <c r="J6" s="54"/>
      <c r="K6" s="51"/>
      <c r="L6" s="55"/>
    </row>
    <row r="7" spans="1:17" ht="15">
      <c r="A7" s="9" t="s">
        <v>27</v>
      </c>
      <c r="B7" s="56">
        <v>0.7</v>
      </c>
      <c r="C7" s="57">
        <v>1</v>
      </c>
      <c r="D7" s="24">
        <v>0.5</v>
      </c>
      <c r="E7" s="24">
        <v>0.3</v>
      </c>
      <c r="F7" s="24">
        <v>0.7</v>
      </c>
      <c r="G7" s="24">
        <v>0.3</v>
      </c>
      <c r="H7" s="24">
        <v>0.15</v>
      </c>
      <c r="I7" s="25">
        <v>0.3</v>
      </c>
      <c r="K7" s="51"/>
    </row>
    <row r="8" spans="1:17" ht="15">
      <c r="A8" s="9" t="s">
        <v>25</v>
      </c>
      <c r="B8" s="56">
        <v>0.7</v>
      </c>
      <c r="C8" s="58">
        <v>0.5</v>
      </c>
      <c r="D8" s="57">
        <v>1</v>
      </c>
      <c r="E8" s="24">
        <v>0.5</v>
      </c>
      <c r="F8" s="24">
        <v>0.9</v>
      </c>
      <c r="G8" s="24">
        <v>0.5</v>
      </c>
      <c r="H8" s="24">
        <v>0.15</v>
      </c>
      <c r="I8" s="25">
        <v>0.7</v>
      </c>
    </row>
    <row r="9" spans="1:17" ht="15">
      <c r="A9" s="9" t="s">
        <v>24</v>
      </c>
      <c r="B9" s="56">
        <v>0.3</v>
      </c>
      <c r="C9" s="58">
        <v>0.3</v>
      </c>
      <c r="D9" s="58">
        <v>0.5</v>
      </c>
      <c r="E9" s="57">
        <v>1</v>
      </c>
      <c r="F9" s="24">
        <v>0.5</v>
      </c>
      <c r="G9" s="24">
        <v>0.5</v>
      </c>
      <c r="H9" s="24">
        <v>0.15</v>
      </c>
      <c r="I9" s="25">
        <v>0.15</v>
      </c>
    </row>
    <row r="10" spans="1:17" ht="15">
      <c r="A10" s="9" t="s">
        <v>56</v>
      </c>
      <c r="B10" s="56">
        <v>0.7</v>
      </c>
      <c r="C10" s="58">
        <v>0.7</v>
      </c>
      <c r="D10" s="58">
        <v>0.9</v>
      </c>
      <c r="E10" s="58">
        <v>0.5</v>
      </c>
      <c r="F10" s="57">
        <v>1</v>
      </c>
      <c r="G10" s="24">
        <v>0.7</v>
      </c>
      <c r="H10" s="24">
        <v>0.15</v>
      </c>
      <c r="I10" s="25">
        <v>0.7</v>
      </c>
    </row>
    <row r="11" spans="1:17" ht="15">
      <c r="A11" s="9" t="s">
        <v>37</v>
      </c>
      <c r="B11" s="56">
        <v>0.3</v>
      </c>
      <c r="C11" s="58">
        <v>0.3</v>
      </c>
      <c r="D11" s="58">
        <v>0.5</v>
      </c>
      <c r="E11" s="58">
        <v>0.5</v>
      </c>
      <c r="F11" s="58">
        <v>0.7</v>
      </c>
      <c r="G11" s="57">
        <v>1</v>
      </c>
      <c r="H11" s="24">
        <v>0.15</v>
      </c>
      <c r="I11" s="25">
        <v>0.5</v>
      </c>
    </row>
    <row r="12" spans="1:17" ht="15">
      <c r="A12" s="9" t="s">
        <v>57</v>
      </c>
      <c r="B12" s="56">
        <v>0.15</v>
      </c>
      <c r="C12" s="58">
        <v>0.15</v>
      </c>
      <c r="D12" s="58">
        <v>0.15</v>
      </c>
      <c r="E12" s="58">
        <v>0.15</v>
      </c>
      <c r="F12" s="58">
        <v>0.15</v>
      </c>
      <c r="G12" s="58">
        <v>0.15</v>
      </c>
      <c r="H12" s="57">
        <v>1</v>
      </c>
      <c r="I12" s="25">
        <v>0.15</v>
      </c>
    </row>
    <row r="13" spans="1:17" ht="15">
      <c r="A13" s="9" t="s">
        <v>58</v>
      </c>
      <c r="B13" s="59">
        <v>0.3</v>
      </c>
      <c r="C13" s="60">
        <v>0.3</v>
      </c>
      <c r="D13" s="60">
        <v>0.7</v>
      </c>
      <c r="E13" s="60">
        <v>0.15</v>
      </c>
      <c r="F13" s="60">
        <v>0.7</v>
      </c>
      <c r="G13" s="60">
        <v>0.5</v>
      </c>
      <c r="H13" s="60">
        <v>0.15</v>
      </c>
      <c r="I13" s="19">
        <v>1</v>
      </c>
    </row>
    <row r="16" spans="1:17" ht="18">
      <c r="B16" s="143" t="s">
        <v>89</v>
      </c>
      <c r="C16" s="143"/>
      <c r="D16" s="143"/>
      <c r="E16" s="143"/>
      <c r="F16" s="143"/>
      <c r="G16" s="143"/>
      <c r="I16" s="143" t="s">
        <v>90</v>
      </c>
      <c r="J16" s="143"/>
      <c r="K16" s="143"/>
      <c r="L16" s="143"/>
      <c r="M16" s="143"/>
      <c r="N16" s="143"/>
      <c r="P16" s="61"/>
      <c r="Q16" s="62"/>
    </row>
    <row r="17" spans="1:22" s="63" customFormat="1" ht="15">
      <c r="B17" s="64" t="s">
        <v>73</v>
      </c>
      <c r="C17" s="64" t="s">
        <v>23</v>
      </c>
      <c r="D17" s="64" t="s">
        <v>19</v>
      </c>
      <c r="E17" s="64" t="s">
        <v>20</v>
      </c>
      <c r="F17" s="64" t="s">
        <v>21</v>
      </c>
      <c r="G17" s="64" t="s">
        <v>12</v>
      </c>
      <c r="H17" s="65"/>
      <c r="I17" s="64" t="s">
        <v>73</v>
      </c>
      <c r="J17" s="64" t="s">
        <v>23</v>
      </c>
      <c r="K17" s="64" t="s">
        <v>19</v>
      </c>
      <c r="L17" s="64" t="s">
        <v>20</v>
      </c>
      <c r="M17" s="64" t="s">
        <v>21</v>
      </c>
      <c r="N17" s="64" t="s">
        <v>91</v>
      </c>
      <c r="O17" s="64" t="s">
        <v>92</v>
      </c>
      <c r="Q17" s="66"/>
      <c r="R17" s="64" t="s">
        <v>22</v>
      </c>
      <c r="S17" s="64" t="s">
        <v>23</v>
      </c>
      <c r="T17" s="64" t="s">
        <v>19</v>
      </c>
      <c r="U17" s="64" t="s">
        <v>20</v>
      </c>
      <c r="V17" s="64" t="s">
        <v>21</v>
      </c>
    </row>
    <row r="18" spans="1:22" ht="15" customHeight="1">
      <c r="A18" s="9" t="s">
        <v>13</v>
      </c>
      <c r="B18" s="67">
        <f t="shared" ref="B18:B26" si="0">B35</f>
        <v>21144327959.590515</v>
      </c>
      <c r="C18" s="67">
        <f t="shared" ref="C18:F18" si="1">C35</f>
        <v>6209241252</v>
      </c>
      <c r="D18" s="67">
        <f t="shared" si="1"/>
        <v>817129330.76609182</v>
      </c>
      <c r="E18" s="67">
        <f t="shared" si="1"/>
        <v>14855510775.130535</v>
      </c>
      <c r="F18" s="67">
        <f t="shared" si="1"/>
        <v>0</v>
      </c>
      <c r="G18" s="78">
        <f>B18-SUM(C18:F18)</f>
        <v>-737553398.3061142</v>
      </c>
      <c r="I18" s="50">
        <f t="array" ref="I18">MMULT(B6:I6,B$18:B$25)/I$26*B18</f>
        <v>17926326670.379551</v>
      </c>
      <c r="J18" s="50">
        <f t="shared" ref="J18:J25" si="2">MMULT(B6:I6,C$18:C$25)/J$26*C18</f>
        <v>5515943820.2067137</v>
      </c>
      <c r="K18" s="50">
        <f t="shared" ref="K18:K25" si="3">MMULT(B6:I6,D$18:D$25)/K$26*D18</f>
        <v>627233078.67308223</v>
      </c>
      <c r="L18" s="50">
        <f t="shared" ref="L18:L25" si="4">MMULT(B6:I6,E$18:E$25)/L$26*E18</f>
        <v>13890127213.692036</v>
      </c>
      <c r="M18" s="50">
        <f t="shared" ref="M18:M25" si="5">MMULT(B6:I6,F$18:F$25)/M$26*F18</f>
        <v>0</v>
      </c>
      <c r="N18" s="50">
        <f>I18-SUM(J18:M18)</f>
        <v>-2106977442.1922798</v>
      </c>
      <c r="O18" s="68">
        <f t="shared" ref="O18:O25" si="6">SUM(J18:M18)</f>
        <v>20033304112.571831</v>
      </c>
      <c r="P18" s="69"/>
      <c r="Q18" s="69"/>
      <c r="R18" s="69">
        <f>IFERROR(I18/B18,0)</f>
        <v>0.8478078236697344</v>
      </c>
      <c r="S18" s="69">
        <f>IFERROR(J18/C18,0)</f>
        <v>0.88834425920075588</v>
      </c>
      <c r="T18" s="69">
        <f t="shared" ref="T18:V25" si="7">IFERROR(K18/D18,0)</f>
        <v>0.76760563482040944</v>
      </c>
      <c r="U18" s="69">
        <f t="shared" si="7"/>
        <v>0.93501512159012135</v>
      </c>
      <c r="V18" s="69">
        <f t="shared" si="7"/>
        <v>0</v>
      </c>
    </row>
    <row r="19" spans="1:22" ht="15">
      <c r="A19" s="9" t="s">
        <v>27</v>
      </c>
      <c r="B19" s="67">
        <f t="shared" si="0"/>
        <v>15487307545.7491</v>
      </c>
      <c r="C19" s="67">
        <f t="shared" ref="C19:F26" si="8">C36</f>
        <v>151104672.79722002</v>
      </c>
      <c r="D19" s="67">
        <f t="shared" si="8"/>
        <v>12814801653.131199</v>
      </c>
      <c r="E19" s="67">
        <f t="shared" si="8"/>
        <v>1625367637.7906098</v>
      </c>
      <c r="F19" s="67">
        <f t="shared" si="8"/>
        <v>896033582.02999997</v>
      </c>
      <c r="G19" s="79">
        <f>B19-SUM(C19:F19)</f>
        <v>7.05718994140625E-5</v>
      </c>
      <c r="I19" s="50">
        <f t="shared" ref="I19:I25" si="9">MMULT(B7:I7,B$18:B$25)/I$26*B19</f>
        <v>12558325151.716434</v>
      </c>
      <c r="J19" s="50">
        <f t="shared" si="2"/>
        <v>102694541.28336728</v>
      </c>
      <c r="K19" s="50">
        <f t="shared" si="3"/>
        <v>11844588222.53293</v>
      </c>
      <c r="L19" s="50">
        <f t="shared" si="4"/>
        <v>1184842554.7886763</v>
      </c>
      <c r="M19" s="50">
        <f t="shared" si="5"/>
        <v>604273071.57535338</v>
      </c>
      <c r="N19" s="50">
        <f t="shared" ref="N19:N25" si="10">I19-SUM(J19:M19)</f>
        <v>-1178073238.463892</v>
      </c>
      <c r="O19" s="68">
        <f t="shared" si="6"/>
        <v>13736398390.180326</v>
      </c>
      <c r="P19" s="69"/>
      <c r="Q19" s="69"/>
      <c r="R19" s="69">
        <f t="shared" ref="R19:R25" si="11">IFERROR(I19/B19,0)</f>
        <v>0.81087852840911645</v>
      </c>
      <c r="S19" s="69">
        <f t="shared" ref="S19:S25" si="12">IFERROR(J19/C19,0)</f>
        <v>0.67962518552408802</v>
      </c>
      <c r="T19" s="69">
        <f t="shared" si="7"/>
        <v>0.92428962563293326</v>
      </c>
      <c r="U19" s="69">
        <f t="shared" si="7"/>
        <v>0.72896895892381186</v>
      </c>
      <c r="V19" s="69">
        <f t="shared" si="7"/>
        <v>0.67438663426693068</v>
      </c>
    </row>
    <row r="20" spans="1:22" ht="15">
      <c r="A20" s="9" t="s">
        <v>25</v>
      </c>
      <c r="B20" s="67">
        <f t="shared" si="0"/>
        <v>3070604541.0539999</v>
      </c>
      <c r="C20" s="67">
        <f t="shared" si="8"/>
        <v>77877149.43339999</v>
      </c>
      <c r="D20" s="67">
        <f t="shared" si="8"/>
        <v>1061792974.1266</v>
      </c>
      <c r="E20" s="67">
        <f t="shared" si="8"/>
        <v>783861798.95599997</v>
      </c>
      <c r="F20" s="67">
        <f t="shared" si="8"/>
        <v>1147072618.5379999</v>
      </c>
      <c r="G20" s="79">
        <f t="shared" ref="G20:G25" si="13">B20-SUM(C20:F20)</f>
        <v>0</v>
      </c>
      <c r="I20" s="50">
        <f t="shared" si="9"/>
        <v>2574183409.4656944</v>
      </c>
      <c r="J20" s="50">
        <f t="shared" si="2"/>
        <v>60322663.74376636</v>
      </c>
      <c r="K20" s="50">
        <f t="shared" si="3"/>
        <v>807044879.99124205</v>
      </c>
      <c r="L20" s="50">
        <f t="shared" si="4"/>
        <v>613540230.21372664</v>
      </c>
      <c r="M20" s="50">
        <f t="shared" si="5"/>
        <v>1015858155.2023357</v>
      </c>
      <c r="N20" s="50">
        <f>I20-SUM(J20:M20)</f>
        <v>77417480.314623833</v>
      </c>
      <c r="O20" s="68">
        <f t="shared" si="6"/>
        <v>2496765929.1510706</v>
      </c>
      <c r="P20" s="69"/>
      <c r="Q20" s="69"/>
      <c r="R20" s="69">
        <f t="shared" si="11"/>
        <v>0.83833114132700837</v>
      </c>
      <c r="S20" s="69">
        <f t="shared" si="12"/>
        <v>0.77458746477814899</v>
      </c>
      <c r="T20" s="69">
        <f t="shared" si="7"/>
        <v>0.76007743473259815</v>
      </c>
      <c r="U20" s="69">
        <f t="shared" si="7"/>
        <v>0.78271479874498406</v>
      </c>
      <c r="V20" s="69">
        <f t="shared" si="7"/>
        <v>0.88560927946924284</v>
      </c>
    </row>
    <row r="21" spans="1:22" ht="15">
      <c r="A21" s="9" t="s">
        <v>24</v>
      </c>
      <c r="B21" s="67">
        <f t="shared" si="0"/>
        <v>4966492160</v>
      </c>
      <c r="C21" s="67">
        <f t="shared" si="8"/>
        <v>0</v>
      </c>
      <c r="D21" s="67">
        <f t="shared" si="8"/>
        <v>0</v>
      </c>
      <c r="E21" s="67">
        <f t="shared" si="8"/>
        <v>0</v>
      </c>
      <c r="F21" s="67">
        <f t="shared" si="8"/>
        <v>4966492160</v>
      </c>
      <c r="G21" s="79">
        <f t="shared" si="13"/>
        <v>0</v>
      </c>
      <c r="I21" s="50">
        <f t="shared" si="9"/>
        <v>2632511882.9590855</v>
      </c>
      <c r="J21" s="50">
        <f t="shared" si="2"/>
        <v>0</v>
      </c>
      <c r="K21" s="50">
        <f t="shared" si="3"/>
        <v>0</v>
      </c>
      <c r="L21" s="50">
        <f t="shared" si="4"/>
        <v>0</v>
      </c>
      <c r="M21" s="50">
        <f t="shared" si="5"/>
        <v>3563573719.7814684</v>
      </c>
      <c r="N21" s="50">
        <f t="shared" si="10"/>
        <v>-931061836.82238293</v>
      </c>
      <c r="O21" s="68">
        <f t="shared" si="6"/>
        <v>3563573719.7814684</v>
      </c>
      <c r="P21" s="69"/>
      <c r="Q21" s="69"/>
      <c r="R21" s="69">
        <f t="shared" si="11"/>
        <v>0.53005457335889272</v>
      </c>
      <c r="S21" s="69">
        <f t="shared" si="12"/>
        <v>0</v>
      </c>
      <c r="T21" s="69">
        <f t="shared" si="7"/>
        <v>0</v>
      </c>
      <c r="U21" s="69">
        <f t="shared" si="7"/>
        <v>0</v>
      </c>
      <c r="V21" s="69">
        <f t="shared" si="7"/>
        <v>0.71752327497512214</v>
      </c>
    </row>
    <row r="22" spans="1:22" ht="15">
      <c r="A22" s="9" t="s">
        <v>56</v>
      </c>
      <c r="B22" s="67">
        <f t="shared" si="0"/>
        <v>19045549738.287769</v>
      </c>
      <c r="C22" s="67">
        <f t="shared" si="8"/>
        <v>327108776.38388842</v>
      </c>
      <c r="D22" s="67">
        <f t="shared" si="8"/>
        <v>7607089297.913269</v>
      </c>
      <c r="E22" s="67">
        <f t="shared" si="8"/>
        <v>105286103.21491726</v>
      </c>
      <c r="F22" s="67">
        <f t="shared" si="8"/>
        <v>11006065560.775745</v>
      </c>
      <c r="G22" s="79">
        <f t="shared" si="13"/>
        <v>-4.9591064453125E-5</v>
      </c>
      <c r="I22" s="50">
        <f t="shared" si="9"/>
        <v>18109529991.430145</v>
      </c>
      <c r="J22" s="50">
        <f t="shared" si="2"/>
        <v>285188404.26736683</v>
      </c>
      <c r="K22" s="50">
        <f t="shared" si="3"/>
        <v>6976706436.5421276</v>
      </c>
      <c r="L22" s="50">
        <f t="shared" si="4"/>
        <v>90771596.445511833</v>
      </c>
      <c r="M22" s="50">
        <f t="shared" si="5"/>
        <v>10579793661.945354</v>
      </c>
      <c r="N22" s="50">
        <f t="shared" si="10"/>
        <v>177069892.22978592</v>
      </c>
      <c r="O22" s="68">
        <f t="shared" si="6"/>
        <v>17932460099.200359</v>
      </c>
      <c r="P22" s="69"/>
      <c r="Q22" s="69"/>
      <c r="R22" s="69">
        <f t="shared" si="11"/>
        <v>0.95085362408962559</v>
      </c>
      <c r="S22" s="69">
        <f t="shared" si="12"/>
        <v>0.87184577381279227</v>
      </c>
      <c r="T22" s="69">
        <f t="shared" si="7"/>
        <v>0.91713218595395429</v>
      </c>
      <c r="U22" s="69">
        <f t="shared" si="7"/>
        <v>0.86214223600072448</v>
      </c>
      <c r="V22" s="69">
        <f t="shared" si="7"/>
        <v>0.96126936583500178</v>
      </c>
    </row>
    <row r="23" spans="1:22" ht="15">
      <c r="A23" s="9" t="s">
        <v>37</v>
      </c>
      <c r="B23" s="67">
        <f t="shared" si="0"/>
        <v>11736425766.043501</v>
      </c>
      <c r="C23" s="67">
        <f t="shared" si="8"/>
        <v>3994997870.0118499</v>
      </c>
      <c r="D23" s="67">
        <f t="shared" si="8"/>
        <v>887338212.41941297</v>
      </c>
      <c r="E23" s="67">
        <f t="shared" si="8"/>
        <v>6666092958.8421097</v>
      </c>
      <c r="F23" s="67">
        <f t="shared" si="8"/>
        <v>187996724.77010199</v>
      </c>
      <c r="G23" s="79">
        <f>B23-SUM(C23:F23)</f>
        <v>2.6702880859375E-5</v>
      </c>
      <c r="I23" s="50">
        <f t="shared" si="9"/>
        <v>7697490996.1887169</v>
      </c>
      <c r="J23" s="50">
        <f t="shared" si="2"/>
        <v>2810681541.1313257</v>
      </c>
      <c r="K23" s="50">
        <f t="shared" si="3"/>
        <v>476898845.33781737</v>
      </c>
      <c r="L23" s="50">
        <f t="shared" si="4"/>
        <v>4079580547.2805805</v>
      </c>
      <c r="M23" s="50">
        <f t="shared" si="5"/>
        <v>132668226.00881742</v>
      </c>
      <c r="N23" s="50">
        <f t="shared" si="10"/>
        <v>197661836.43017578</v>
      </c>
      <c r="O23" s="68">
        <f t="shared" si="6"/>
        <v>7499829159.7585411</v>
      </c>
      <c r="P23" s="69"/>
      <c r="Q23" s="69"/>
      <c r="R23" s="69">
        <f t="shared" si="11"/>
        <v>0.65586330537356086</v>
      </c>
      <c r="S23" s="69">
        <f t="shared" si="12"/>
        <v>0.70355019766831284</v>
      </c>
      <c r="T23" s="69">
        <f t="shared" si="7"/>
        <v>0.53744878633988591</v>
      </c>
      <c r="U23" s="69">
        <f t="shared" si="7"/>
        <v>0.6119897475880981</v>
      </c>
      <c r="V23" s="69">
        <f t="shared" si="7"/>
        <v>0.70569434744703741</v>
      </c>
    </row>
    <row r="24" spans="1:22" ht="15">
      <c r="A24" s="9" t="s">
        <v>57</v>
      </c>
      <c r="B24" s="67">
        <f t="shared" si="0"/>
        <v>0</v>
      </c>
      <c r="C24" s="67">
        <f t="shared" si="8"/>
        <v>0</v>
      </c>
      <c r="D24" s="67">
        <f t="shared" si="8"/>
        <v>0</v>
      </c>
      <c r="E24" s="67">
        <f t="shared" si="8"/>
        <v>0</v>
      </c>
      <c r="F24" s="67">
        <f t="shared" si="8"/>
        <v>0</v>
      </c>
      <c r="G24" s="79">
        <f t="shared" si="13"/>
        <v>0</v>
      </c>
      <c r="I24" s="50">
        <f t="shared" si="9"/>
        <v>0</v>
      </c>
      <c r="J24" s="50">
        <f t="shared" si="2"/>
        <v>0</v>
      </c>
      <c r="K24" s="50">
        <f t="shared" si="3"/>
        <v>0</v>
      </c>
      <c r="L24" s="50">
        <f t="shared" si="4"/>
        <v>0</v>
      </c>
      <c r="M24" s="50">
        <f t="shared" si="5"/>
        <v>0</v>
      </c>
      <c r="N24" s="50">
        <f t="shared" si="10"/>
        <v>0</v>
      </c>
      <c r="O24" s="68">
        <f t="shared" si="6"/>
        <v>0</v>
      </c>
      <c r="P24" s="69"/>
      <c r="Q24" s="69"/>
      <c r="R24" s="69">
        <f t="shared" si="11"/>
        <v>0</v>
      </c>
      <c r="S24" s="69">
        <f t="shared" si="12"/>
        <v>0</v>
      </c>
      <c r="T24" s="69">
        <f t="shared" si="7"/>
        <v>0</v>
      </c>
      <c r="U24" s="69">
        <f t="shared" si="7"/>
        <v>0</v>
      </c>
      <c r="V24" s="69">
        <f t="shared" si="7"/>
        <v>0</v>
      </c>
    </row>
    <row r="25" spans="1:22" ht="15">
      <c r="A25" s="9" t="s">
        <v>58</v>
      </c>
      <c r="B25" s="67">
        <f t="shared" si="0"/>
        <v>1941962546.0042241</v>
      </c>
      <c r="C25" s="67">
        <f t="shared" si="8"/>
        <v>15429674.038968662</v>
      </c>
      <c r="D25" s="67">
        <f t="shared" si="8"/>
        <v>1569857964.0716519</v>
      </c>
      <c r="E25" s="67">
        <f t="shared" si="8"/>
        <v>356674907.89360332</v>
      </c>
      <c r="F25" s="67">
        <f t="shared" si="8"/>
        <v>0</v>
      </c>
      <c r="G25" s="79">
        <f t="shared" si="13"/>
        <v>0</v>
      </c>
      <c r="I25" s="50">
        <f t="shared" si="9"/>
        <v>1086823845.1313996</v>
      </c>
      <c r="J25" s="50">
        <f t="shared" si="2"/>
        <v>7387019.1190204285</v>
      </c>
      <c r="K25" s="50">
        <f t="shared" si="3"/>
        <v>883923960.09509206</v>
      </c>
      <c r="L25" s="50">
        <f t="shared" si="4"/>
        <v>164880341.32041162</v>
      </c>
      <c r="M25" s="50">
        <f t="shared" si="5"/>
        <v>0</v>
      </c>
      <c r="N25" s="50">
        <f t="shared" si="10"/>
        <v>30632524.596875429</v>
      </c>
      <c r="O25" s="68">
        <f t="shared" si="6"/>
        <v>1056191320.5345242</v>
      </c>
      <c r="P25" s="69"/>
      <c r="Q25" s="69"/>
      <c r="R25" s="69">
        <f t="shared" si="11"/>
        <v>0.55965232046706814</v>
      </c>
      <c r="S25" s="69">
        <f t="shared" si="12"/>
        <v>0.47875406183980446</v>
      </c>
      <c r="T25" s="69">
        <f t="shared" si="7"/>
        <v>0.56305983109612567</v>
      </c>
      <c r="U25" s="69">
        <f t="shared" si="7"/>
        <v>0.46227064946658847</v>
      </c>
      <c r="V25" s="69">
        <f t="shared" si="7"/>
        <v>0</v>
      </c>
    </row>
    <row r="26" spans="1:22" ht="19.5" customHeight="1">
      <c r="A26" s="49" t="s">
        <v>75</v>
      </c>
      <c r="B26" s="77">
        <f t="shared" si="0"/>
        <v>77392670256.729111</v>
      </c>
      <c r="C26" s="77">
        <f t="shared" si="8"/>
        <v>10775759394.665327</v>
      </c>
      <c r="D26" s="77">
        <f t="shared" si="8"/>
        <v>24758009432.428226</v>
      </c>
      <c r="E26" s="77">
        <f t="shared" si="8"/>
        <v>24392794181.827774</v>
      </c>
      <c r="F26" s="77">
        <f t="shared" si="8"/>
        <v>18203660646.11385</v>
      </c>
      <c r="G26" s="80">
        <f t="shared" ref="G26" si="14">SUM(G18:G25)</f>
        <v>-737553398.30606651</v>
      </c>
      <c r="H26" s="54"/>
      <c r="I26" s="71">
        <f t="array" ref="I26">SQRT(MMULT(TRANSPOSE(B18:B25),MMULT(B6:I13,B18:B25)))</f>
        <v>62585191947.271027</v>
      </c>
      <c r="J26" s="71">
        <f t="array" ref="J26">SQRT(MMULT(TRANSPOSE(C18:C25),MMULT(B6:I13,C18:C25)))</f>
        <v>8782217989.7515602</v>
      </c>
      <c r="K26" s="71">
        <f t="array" ref="K26">SQRT(MMULT(TRANSPOSE(D18:D25),MMULT(B6:I13,D18:D25)))</f>
        <v>21616395423.172291</v>
      </c>
      <c r="L26" s="71">
        <f t="array" ref="L26">SQRT(MMULT(TRANSPOSE(E18:E25),MMULT(B6:I13,E18:E25)))</f>
        <v>20023742483.740944</v>
      </c>
      <c r="M26" s="71">
        <f t="array" ref="M26">SQRT(MMULT(TRANSPOSE(F18:F25),MMULT(B6:I13,F18:F25)))</f>
        <v>15896166834.513329</v>
      </c>
      <c r="N26" s="70">
        <f>I26-SUM(J26:M26)</f>
        <v>-3733330783.9070969</v>
      </c>
      <c r="O26" s="68">
        <f>SUM(J26:M26)</f>
        <v>66318522731.178123</v>
      </c>
      <c r="P26" s="69"/>
      <c r="Q26" s="69"/>
      <c r="R26" s="69"/>
      <c r="S26" s="69"/>
    </row>
    <row r="27" spans="1:22">
      <c r="B27" s="81"/>
      <c r="C27" s="82"/>
      <c r="D27" s="82"/>
      <c r="E27" s="82"/>
      <c r="F27" s="82"/>
      <c r="G27" s="82"/>
    </row>
    <row r="28" spans="1:22" ht="15">
      <c r="A28" s="105" t="s">
        <v>0</v>
      </c>
      <c r="B28" s="107">
        <v>201408</v>
      </c>
      <c r="F28" s="54"/>
      <c r="H28" s="105" t="s">
        <v>0</v>
      </c>
      <c r="I28" s="107">
        <v>201408</v>
      </c>
      <c r="J28" s="82"/>
      <c r="K28" s="82"/>
      <c r="L28" s="82"/>
      <c r="M28" s="82"/>
      <c r="N28" s="82"/>
      <c r="Q28" s="105" t="s">
        <v>0</v>
      </c>
      <c r="R28" s="107">
        <v>201408</v>
      </c>
    </row>
    <row r="29" spans="1:22" ht="15">
      <c r="A29" s="105" t="s">
        <v>3</v>
      </c>
      <c r="B29" s="103" t="s">
        <v>16</v>
      </c>
      <c r="C29" s="73"/>
      <c r="D29" s="73"/>
      <c r="E29" s="73"/>
      <c r="F29" s="74"/>
      <c r="G29" s="72"/>
      <c r="H29" s="105" t="s">
        <v>3</v>
      </c>
      <c r="I29" s="103" t="s">
        <v>16</v>
      </c>
      <c r="J29" s="73"/>
      <c r="K29" s="73"/>
      <c r="L29" s="73"/>
      <c r="M29" s="74"/>
      <c r="N29" s="54"/>
      <c r="O29" s="54"/>
      <c r="Q29" s="105" t="s">
        <v>3</v>
      </c>
      <c r="R29" s="103" t="s">
        <v>16</v>
      </c>
      <c r="S29" s="73"/>
      <c r="T29" s="73"/>
      <c r="U29" s="73"/>
      <c r="V29" s="74"/>
    </row>
    <row r="30" spans="1:22" ht="15.75" thickBot="1">
      <c r="A30" s="105" t="s">
        <v>85</v>
      </c>
      <c r="B30" s="103" t="s">
        <v>93</v>
      </c>
      <c r="C30" s="73"/>
      <c r="D30" s="73"/>
      <c r="E30" s="73"/>
      <c r="F30" s="74"/>
      <c r="G30" s="75"/>
      <c r="H30" s="105" t="s">
        <v>85</v>
      </c>
      <c r="I30" s="103" t="s">
        <v>93</v>
      </c>
      <c r="J30" s="73"/>
      <c r="K30" s="73"/>
      <c r="L30" s="73"/>
      <c r="M30" s="74"/>
      <c r="Q30" s="105" t="s">
        <v>85</v>
      </c>
      <c r="R30" s="103" t="s">
        <v>93</v>
      </c>
      <c r="S30" s="73"/>
      <c r="T30" s="73"/>
      <c r="U30" s="73"/>
      <c r="V30" s="74"/>
    </row>
    <row r="31" spans="1:22" ht="15">
      <c r="A31" s="105" t="s">
        <v>103</v>
      </c>
      <c r="B31" s="103" t="s">
        <v>93</v>
      </c>
      <c r="C31" s="73"/>
      <c r="D31" s="73"/>
      <c r="E31" s="73"/>
      <c r="F31" s="73"/>
      <c r="G31" s="73"/>
      <c r="H31" s="105" t="s">
        <v>103</v>
      </c>
      <c r="I31" s="103" t="s">
        <v>93</v>
      </c>
      <c r="J31" s="73"/>
      <c r="K31" s="73"/>
      <c r="L31" s="73"/>
      <c r="M31" s="73"/>
      <c r="Q31" s="105" t="s">
        <v>103</v>
      </c>
      <c r="R31" s="103" t="s">
        <v>93</v>
      </c>
      <c r="S31" s="73"/>
      <c r="T31" s="73"/>
      <c r="U31" s="73"/>
      <c r="V31" s="73"/>
    </row>
    <row r="32" spans="1:22" ht="15">
      <c r="A32" s="9"/>
      <c r="B32" s="73"/>
      <c r="C32" s="73"/>
      <c r="D32" s="73"/>
      <c r="E32" s="73"/>
      <c r="F32" s="73"/>
      <c r="H32" s="9"/>
      <c r="I32" s="73"/>
      <c r="J32" s="73"/>
      <c r="K32" s="73"/>
      <c r="L32" s="73"/>
      <c r="M32" s="73"/>
      <c r="Q32" s="9"/>
      <c r="R32" s="73"/>
      <c r="S32" s="73"/>
      <c r="T32" s="73"/>
      <c r="U32" s="73"/>
      <c r="V32" s="73"/>
    </row>
    <row r="33" spans="1:27" ht="15">
      <c r="A33" s="105" t="s">
        <v>71</v>
      </c>
      <c r="B33" s="105" t="s">
        <v>69</v>
      </c>
      <c r="C33"/>
      <c r="D33"/>
      <c r="E33"/>
      <c r="F33"/>
      <c r="H33" s="105" t="s">
        <v>113</v>
      </c>
      <c r="I33" s="105" t="s">
        <v>69</v>
      </c>
      <c r="J33"/>
      <c r="K33"/>
      <c r="L33"/>
      <c r="M33"/>
      <c r="Q33" s="105" t="s">
        <v>130</v>
      </c>
      <c r="R33" s="105" t="s">
        <v>69</v>
      </c>
      <c r="S33"/>
      <c r="T33"/>
      <c r="U33"/>
      <c r="V33"/>
      <c r="W33"/>
      <c r="X33"/>
      <c r="Y33"/>
      <c r="Z33"/>
      <c r="AA33"/>
    </row>
    <row r="34" spans="1:27" ht="15">
      <c r="A34" s="105" t="s">
        <v>72</v>
      </c>
      <c r="B34" s="103" t="s">
        <v>22</v>
      </c>
      <c r="C34" s="103" t="s">
        <v>23</v>
      </c>
      <c r="D34" s="103" t="s">
        <v>19</v>
      </c>
      <c r="E34" s="103" t="s">
        <v>20</v>
      </c>
      <c r="F34" s="103" t="s">
        <v>87</v>
      </c>
      <c r="H34" s="105" t="s">
        <v>72</v>
      </c>
      <c r="I34" s="103" t="s">
        <v>22</v>
      </c>
      <c r="J34" s="103" t="s">
        <v>23</v>
      </c>
      <c r="K34" s="103" t="s">
        <v>19</v>
      </c>
      <c r="L34" s="103" t="s">
        <v>20</v>
      </c>
      <c r="M34" s="103" t="s">
        <v>87</v>
      </c>
      <c r="Q34" s="105" t="s">
        <v>72</v>
      </c>
      <c r="R34" s="103" t="s">
        <v>22</v>
      </c>
      <c r="S34" s="103" t="s">
        <v>23</v>
      </c>
      <c r="T34" s="103" t="s">
        <v>19</v>
      </c>
      <c r="U34" s="103" t="s">
        <v>20</v>
      </c>
      <c r="V34" s="103" t="s">
        <v>87</v>
      </c>
      <c r="W34"/>
      <c r="X34"/>
      <c r="Y34"/>
      <c r="Z34"/>
      <c r="AA34"/>
    </row>
    <row r="35" spans="1:27" ht="15">
      <c r="A35" s="107" t="s">
        <v>13</v>
      </c>
      <c r="B35" s="16">
        <v>21144327959.590515</v>
      </c>
      <c r="C35" s="16">
        <v>6209241252</v>
      </c>
      <c r="D35" s="16">
        <v>817129330.76609182</v>
      </c>
      <c r="E35" s="16">
        <v>14855510775.130535</v>
      </c>
      <c r="F35" s="16">
        <v>0</v>
      </c>
      <c r="G35" s="78">
        <f>B35-SUM(C35:F35)</f>
        <v>-737553398.3061142</v>
      </c>
      <c r="H35" s="107" t="s">
        <v>13</v>
      </c>
      <c r="I35" s="106">
        <v>17926326670.379551</v>
      </c>
      <c r="J35" s="106">
        <v>5515943820.2067137</v>
      </c>
      <c r="K35" s="106">
        <v>627233078.67308223</v>
      </c>
      <c r="L35" s="106">
        <v>13890127213.692036</v>
      </c>
      <c r="M35" s="106">
        <v>0</v>
      </c>
      <c r="N35" s="78">
        <f>I35-SUM(J35:M35)</f>
        <v>-2106977442.1922798</v>
      </c>
      <c r="Q35" s="107" t="s">
        <v>13</v>
      </c>
      <c r="R35" s="106">
        <v>0.8478078236697344</v>
      </c>
      <c r="S35" s="106">
        <v>0.88834425920075588</v>
      </c>
      <c r="T35" s="106">
        <v>0.76760563482040944</v>
      </c>
      <c r="U35" s="106">
        <v>0.93501512159012135</v>
      </c>
      <c r="V35" s="106">
        <v>0</v>
      </c>
      <c r="W35"/>
      <c r="X35"/>
      <c r="Y35"/>
      <c r="Z35"/>
      <c r="AA35"/>
    </row>
    <row r="36" spans="1:27" ht="15">
      <c r="A36" s="107" t="s">
        <v>27</v>
      </c>
      <c r="B36" s="16">
        <v>15487307545.7491</v>
      </c>
      <c r="C36" s="16">
        <v>151104672.79722002</v>
      </c>
      <c r="D36" s="16">
        <v>12814801653.131199</v>
      </c>
      <c r="E36" s="16">
        <v>1625367637.7906098</v>
      </c>
      <c r="F36" s="16">
        <v>896033582.02999997</v>
      </c>
      <c r="G36" s="79">
        <f>B36-SUM(C36:F36)</f>
        <v>7.05718994140625E-5</v>
      </c>
      <c r="H36" s="107" t="s">
        <v>27</v>
      </c>
      <c r="I36" s="106">
        <v>12558325151.716434</v>
      </c>
      <c r="J36" s="106">
        <v>102694541.28336728</v>
      </c>
      <c r="K36" s="106">
        <v>11844588222.53293</v>
      </c>
      <c r="L36" s="106">
        <v>1184842554.788676</v>
      </c>
      <c r="M36" s="106">
        <v>604273071.57535338</v>
      </c>
      <c r="N36" s="79">
        <f>I36-SUM(J36:M36)</f>
        <v>-1178073238.463892</v>
      </c>
      <c r="Q36" s="107" t="s">
        <v>27</v>
      </c>
      <c r="R36" s="106">
        <v>0.81087852840911645</v>
      </c>
      <c r="S36" s="106">
        <v>0.67962518552408802</v>
      </c>
      <c r="T36" s="106">
        <v>0.92428962563293326</v>
      </c>
      <c r="U36" s="106">
        <v>0.72896895892381186</v>
      </c>
      <c r="V36" s="106">
        <v>0.67438663426693068</v>
      </c>
      <c r="W36"/>
      <c r="X36"/>
      <c r="Y36"/>
      <c r="Z36"/>
      <c r="AA36"/>
    </row>
    <row r="37" spans="1:27" ht="15">
      <c r="A37" s="107" t="s">
        <v>65</v>
      </c>
      <c r="B37" s="16">
        <v>3070604541.0539999</v>
      </c>
      <c r="C37" s="16">
        <v>77877149.43339999</v>
      </c>
      <c r="D37" s="16">
        <v>1061792974.1266</v>
      </c>
      <c r="E37" s="16">
        <v>783861798.95599997</v>
      </c>
      <c r="F37" s="16">
        <v>1147072618.5379999</v>
      </c>
      <c r="G37" s="79">
        <f t="shared" ref="G37:G42" si="15">B37-SUM(C37:F37)</f>
        <v>0</v>
      </c>
      <c r="H37" s="107" t="s">
        <v>65</v>
      </c>
      <c r="I37" s="106">
        <v>2574183409.4656944</v>
      </c>
      <c r="J37" s="106">
        <v>60322663.74376636</v>
      </c>
      <c r="K37" s="106">
        <v>807044879.99124217</v>
      </c>
      <c r="L37" s="106">
        <v>613540230.21372664</v>
      </c>
      <c r="M37" s="106">
        <v>1015858155.2023358</v>
      </c>
      <c r="N37" s="79">
        <f t="shared" ref="N37:N42" si="16">I37-SUM(J37:M37)</f>
        <v>77417480.314623356</v>
      </c>
      <c r="Q37" s="107" t="s">
        <v>65</v>
      </c>
      <c r="R37" s="106">
        <v>0.83833114132700837</v>
      </c>
      <c r="S37" s="106">
        <v>0.77458746477814899</v>
      </c>
      <c r="T37" s="106">
        <v>0.76007743473259815</v>
      </c>
      <c r="U37" s="106">
        <v>0.78271479874498406</v>
      </c>
      <c r="V37" s="106">
        <v>0.88560927946924284</v>
      </c>
      <c r="W37"/>
      <c r="X37"/>
      <c r="Y37"/>
      <c r="Z37"/>
      <c r="AA37"/>
    </row>
    <row r="38" spans="1:27" ht="15">
      <c r="A38" s="107" t="s">
        <v>24</v>
      </c>
      <c r="B38" s="16">
        <v>4966492160</v>
      </c>
      <c r="C38" s="16">
        <v>0</v>
      </c>
      <c r="D38" s="16">
        <v>0</v>
      </c>
      <c r="E38" s="16">
        <v>0</v>
      </c>
      <c r="F38" s="16">
        <v>4966492160</v>
      </c>
      <c r="G38" s="79">
        <f t="shared" si="15"/>
        <v>0</v>
      </c>
      <c r="H38" s="107" t="s">
        <v>24</v>
      </c>
      <c r="I38" s="106">
        <v>2632511882.9590855</v>
      </c>
      <c r="J38" s="106">
        <v>0</v>
      </c>
      <c r="K38" s="106">
        <v>0</v>
      </c>
      <c r="L38" s="106">
        <v>0</v>
      </c>
      <c r="M38" s="106">
        <v>3563573719.7814684</v>
      </c>
      <c r="N38" s="79">
        <f t="shared" si="16"/>
        <v>-931061836.82238293</v>
      </c>
      <c r="Q38" s="107" t="s">
        <v>24</v>
      </c>
      <c r="R38" s="106">
        <v>0.53005457335889272</v>
      </c>
      <c r="S38" s="106">
        <v>0</v>
      </c>
      <c r="T38" s="106">
        <v>0</v>
      </c>
      <c r="U38" s="106">
        <v>0</v>
      </c>
      <c r="V38" s="106">
        <v>0.71752327497512214</v>
      </c>
      <c r="W38"/>
      <c r="X38"/>
      <c r="Y38"/>
      <c r="Z38"/>
      <c r="AA38"/>
    </row>
    <row r="39" spans="1:27" ht="15">
      <c r="A39" s="107" t="s">
        <v>56</v>
      </c>
      <c r="B39" s="16">
        <v>19045549738.287769</v>
      </c>
      <c r="C39" s="16">
        <v>327108776.38388842</v>
      </c>
      <c r="D39" s="16">
        <v>7607089297.913269</v>
      </c>
      <c r="E39" s="16">
        <v>105286103.21491726</v>
      </c>
      <c r="F39" s="16">
        <v>11006065560.775745</v>
      </c>
      <c r="G39" s="79">
        <f t="shared" si="15"/>
        <v>-4.9591064453125E-5</v>
      </c>
      <c r="H39" s="107" t="s">
        <v>56</v>
      </c>
      <c r="I39" s="106">
        <v>18109529991.430145</v>
      </c>
      <c r="J39" s="106">
        <v>285188404.26736683</v>
      </c>
      <c r="K39" s="106">
        <v>6976706436.5421286</v>
      </c>
      <c r="L39" s="106">
        <v>90771596.445511833</v>
      </c>
      <c r="M39" s="106">
        <v>10579793661.945354</v>
      </c>
      <c r="N39" s="79">
        <f t="shared" si="16"/>
        <v>177069892.2297821</v>
      </c>
      <c r="Q39" s="107" t="s">
        <v>56</v>
      </c>
      <c r="R39" s="106">
        <v>0.95085362408962559</v>
      </c>
      <c r="S39" s="106">
        <v>0.87184577381279227</v>
      </c>
      <c r="T39" s="106">
        <v>0.91713218595395429</v>
      </c>
      <c r="U39" s="106">
        <v>0.86214223600072448</v>
      </c>
      <c r="V39" s="106">
        <v>0.96126936583500189</v>
      </c>
      <c r="W39"/>
      <c r="X39"/>
      <c r="Y39"/>
      <c r="Z39"/>
      <c r="AA39"/>
    </row>
    <row r="40" spans="1:27" ht="15">
      <c r="A40" s="107" t="s">
        <v>37</v>
      </c>
      <c r="B40" s="16">
        <v>11736425766.043501</v>
      </c>
      <c r="C40" s="16">
        <v>3994997870.0118499</v>
      </c>
      <c r="D40" s="16">
        <v>887338212.41941297</v>
      </c>
      <c r="E40" s="16">
        <v>6666092958.8421097</v>
      </c>
      <c r="F40" s="16">
        <v>187996724.77010199</v>
      </c>
      <c r="G40" s="79">
        <f>B40-SUM(C40:F40)</f>
        <v>2.6702880859375E-5</v>
      </c>
      <c r="H40" s="107" t="s">
        <v>37</v>
      </c>
      <c r="I40" s="106">
        <v>7697490996.1887169</v>
      </c>
      <c r="J40" s="106">
        <v>2810681541.1313257</v>
      </c>
      <c r="K40" s="106">
        <v>476898845.33781737</v>
      </c>
      <c r="L40" s="106">
        <v>4079580547.2805805</v>
      </c>
      <c r="M40" s="106">
        <v>132668226.00881742</v>
      </c>
      <c r="N40" s="79">
        <f>I40-SUM(J40:M40)</f>
        <v>197661836.43017578</v>
      </c>
      <c r="Q40" s="107" t="s">
        <v>37</v>
      </c>
      <c r="R40" s="106">
        <v>0.65586330537356086</v>
      </c>
      <c r="S40" s="106">
        <v>0.70355019766831284</v>
      </c>
      <c r="T40" s="106">
        <v>0.53744878633988591</v>
      </c>
      <c r="U40" s="106">
        <v>0.6119897475880981</v>
      </c>
      <c r="V40" s="106">
        <v>0.70569434744703741</v>
      </c>
      <c r="W40"/>
      <c r="X40"/>
      <c r="Y40"/>
      <c r="Z40"/>
      <c r="AA40"/>
    </row>
    <row r="41" spans="1:27" ht="15">
      <c r="A41" s="107" t="s">
        <v>57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79">
        <f t="shared" si="15"/>
        <v>0</v>
      </c>
      <c r="H41" s="107" t="s">
        <v>57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79">
        <f t="shared" si="16"/>
        <v>0</v>
      </c>
      <c r="Q41" s="107" t="s">
        <v>57</v>
      </c>
      <c r="R41" s="106">
        <v>0</v>
      </c>
      <c r="S41" s="106">
        <v>0</v>
      </c>
      <c r="T41" s="106">
        <v>0</v>
      </c>
      <c r="U41" s="106">
        <v>0</v>
      </c>
      <c r="V41" s="106">
        <v>0</v>
      </c>
      <c r="W41"/>
      <c r="X41"/>
      <c r="Y41"/>
      <c r="Z41"/>
      <c r="AA41"/>
    </row>
    <row r="42" spans="1:27" ht="15">
      <c r="A42" s="107" t="s">
        <v>58</v>
      </c>
      <c r="B42" s="16">
        <v>1941962546.0042241</v>
      </c>
      <c r="C42" s="16">
        <v>15429674.038968662</v>
      </c>
      <c r="D42" s="16">
        <v>1569857964.0716519</v>
      </c>
      <c r="E42" s="16">
        <v>356674907.89360332</v>
      </c>
      <c r="F42" s="16">
        <v>0</v>
      </c>
      <c r="G42" s="79">
        <f t="shared" si="15"/>
        <v>0</v>
      </c>
      <c r="H42" s="107" t="s">
        <v>58</v>
      </c>
      <c r="I42" s="106">
        <v>1086823845.1313996</v>
      </c>
      <c r="J42" s="106">
        <v>7387019.1190204285</v>
      </c>
      <c r="K42" s="106">
        <v>883923960.09509206</v>
      </c>
      <c r="L42" s="106">
        <v>164880341.32041162</v>
      </c>
      <c r="M42" s="106">
        <v>0</v>
      </c>
      <c r="N42" s="79">
        <f t="shared" si="16"/>
        <v>30632524.596875429</v>
      </c>
      <c r="Q42" s="107" t="s">
        <v>58</v>
      </c>
      <c r="R42" s="106">
        <v>0.55965232046706814</v>
      </c>
      <c r="S42" s="106">
        <v>0.47875406183980446</v>
      </c>
      <c r="T42" s="106">
        <v>0.56305983109612567</v>
      </c>
      <c r="U42" s="106">
        <v>0.46227064946658847</v>
      </c>
      <c r="V42" s="106">
        <v>0</v>
      </c>
      <c r="W42"/>
      <c r="X42"/>
      <c r="Y42"/>
      <c r="Z42"/>
      <c r="AA42"/>
    </row>
    <row r="43" spans="1:27" ht="15">
      <c r="A43" s="107" t="s">
        <v>70</v>
      </c>
      <c r="B43" s="16">
        <v>77392670256.729111</v>
      </c>
      <c r="C43" s="16">
        <v>10775759394.665327</v>
      </c>
      <c r="D43" s="16">
        <v>24758009432.428226</v>
      </c>
      <c r="E43" s="16">
        <v>24392794181.827774</v>
      </c>
      <c r="F43" s="16">
        <v>18203660646.11385</v>
      </c>
      <c r="G43" s="80">
        <f t="shared" ref="G43" si="17">SUM(G35:G42)</f>
        <v>-737553398.30606651</v>
      </c>
      <c r="H43" s="107" t="s">
        <v>70</v>
      </c>
      <c r="I43" s="106">
        <v>62585191947.271034</v>
      </c>
      <c r="J43" s="106">
        <v>8782217989.7515602</v>
      </c>
      <c r="K43" s="106">
        <v>21616395423.172295</v>
      </c>
      <c r="L43" s="106">
        <v>20023742483.740944</v>
      </c>
      <c r="M43" s="106">
        <v>15896166834.51333</v>
      </c>
      <c r="N43" s="80">
        <f t="shared" ref="N43" si="18">SUM(N35:N42)</f>
        <v>-3733330783.9070978</v>
      </c>
      <c r="Q43" s="107" t="s">
        <v>70</v>
      </c>
      <c r="R43" s="106">
        <v>0.78094485027913862</v>
      </c>
      <c r="S43" s="106">
        <v>0.61410670535079326</v>
      </c>
      <c r="T43" s="106">
        <v>0.71693042453794453</v>
      </c>
      <c r="U43" s="106">
        <v>0.62119686848955769</v>
      </c>
      <c r="V43" s="106">
        <v>0.6858587596140221</v>
      </c>
      <c r="W43"/>
      <c r="X43"/>
      <c r="Y43"/>
      <c r="Z43"/>
      <c r="AA43"/>
    </row>
    <row r="44" spans="1:27" ht="15">
      <c r="I44" s="47"/>
      <c r="Q44"/>
      <c r="R44"/>
      <c r="S44"/>
      <c r="T44"/>
      <c r="U44"/>
      <c r="V44"/>
      <c r="W44"/>
      <c r="X44"/>
      <c r="Y44"/>
      <c r="Z44"/>
      <c r="AA44"/>
    </row>
    <row r="45" spans="1:27" ht="15">
      <c r="I45" s="47"/>
    </row>
    <row r="47" spans="1:27" ht="15">
      <c r="A47" s="110" t="s">
        <v>13</v>
      </c>
      <c r="B47" s="111">
        <f>B18-B35</f>
        <v>0</v>
      </c>
      <c r="C47" s="111">
        <f t="shared" ref="C47:N54" si="19">C18-C35</f>
        <v>0</v>
      </c>
      <c r="D47" s="111">
        <f t="shared" si="19"/>
        <v>0</v>
      </c>
      <c r="E47" s="111">
        <f t="shared" si="19"/>
        <v>0</v>
      </c>
      <c r="F47" s="111">
        <f t="shared" si="19"/>
        <v>0</v>
      </c>
      <c r="G47" s="111">
        <f t="shared" si="19"/>
        <v>0</v>
      </c>
      <c r="H47" s="112"/>
      <c r="I47" s="111">
        <f t="shared" si="19"/>
        <v>0</v>
      </c>
      <c r="J47" s="111">
        <f t="shared" si="19"/>
        <v>0</v>
      </c>
      <c r="K47" s="111">
        <f t="shared" si="19"/>
        <v>0</v>
      </c>
      <c r="L47" s="111">
        <f t="shared" si="19"/>
        <v>0</v>
      </c>
      <c r="M47" s="111">
        <f t="shared" si="19"/>
        <v>0</v>
      </c>
      <c r="N47" s="111">
        <f t="shared" si="19"/>
        <v>0</v>
      </c>
      <c r="O47" s="112"/>
      <c r="P47" s="112"/>
      <c r="Q47" s="112"/>
      <c r="R47" s="113">
        <f t="shared" ref="R47:V54" si="20">R18-R35</f>
        <v>0</v>
      </c>
      <c r="S47" s="113">
        <f t="shared" si="20"/>
        <v>0</v>
      </c>
      <c r="T47" s="113">
        <f t="shared" si="20"/>
        <v>0</v>
      </c>
      <c r="U47" s="113">
        <f t="shared" si="20"/>
        <v>0</v>
      </c>
      <c r="V47" s="113">
        <f t="shared" si="20"/>
        <v>0</v>
      </c>
    </row>
    <row r="48" spans="1:27" ht="15">
      <c r="A48" s="110" t="s">
        <v>27</v>
      </c>
      <c r="B48" s="111">
        <f t="shared" ref="B48:F54" si="21">B19-B36</f>
        <v>0</v>
      </c>
      <c r="C48" s="111">
        <f t="shared" si="21"/>
        <v>0</v>
      </c>
      <c r="D48" s="111">
        <f t="shared" si="21"/>
        <v>0</v>
      </c>
      <c r="E48" s="111">
        <f t="shared" si="21"/>
        <v>0</v>
      </c>
      <c r="F48" s="111">
        <f t="shared" si="21"/>
        <v>0</v>
      </c>
      <c r="G48" s="111">
        <f t="shared" si="19"/>
        <v>0</v>
      </c>
      <c r="H48" s="112"/>
      <c r="I48" s="111">
        <f t="shared" si="19"/>
        <v>0</v>
      </c>
      <c r="J48" s="111">
        <f t="shared" si="19"/>
        <v>0</v>
      </c>
      <c r="K48" s="111">
        <f t="shared" si="19"/>
        <v>0</v>
      </c>
      <c r="L48" s="111">
        <f t="shared" si="19"/>
        <v>0</v>
      </c>
      <c r="M48" s="111">
        <f t="shared" si="19"/>
        <v>0</v>
      </c>
      <c r="N48" s="111">
        <f t="shared" si="19"/>
        <v>0</v>
      </c>
      <c r="O48" s="112"/>
      <c r="P48" s="112"/>
      <c r="Q48" s="112"/>
      <c r="R48" s="113">
        <f t="shared" si="20"/>
        <v>0</v>
      </c>
      <c r="S48" s="113">
        <f t="shared" si="20"/>
        <v>0</v>
      </c>
      <c r="T48" s="113">
        <f t="shared" si="20"/>
        <v>0</v>
      </c>
      <c r="U48" s="113">
        <f t="shared" si="20"/>
        <v>0</v>
      </c>
      <c r="V48" s="113">
        <f t="shared" si="20"/>
        <v>0</v>
      </c>
    </row>
    <row r="49" spans="1:22" ht="15">
      <c r="A49" s="110" t="s">
        <v>65</v>
      </c>
      <c r="B49" s="111">
        <f t="shared" si="21"/>
        <v>0</v>
      </c>
      <c r="C49" s="111">
        <f t="shared" si="21"/>
        <v>0</v>
      </c>
      <c r="D49" s="111">
        <f t="shared" si="21"/>
        <v>0</v>
      </c>
      <c r="E49" s="111">
        <f t="shared" si="21"/>
        <v>0</v>
      </c>
      <c r="F49" s="111">
        <f t="shared" si="21"/>
        <v>0</v>
      </c>
      <c r="G49" s="111">
        <f t="shared" si="19"/>
        <v>0</v>
      </c>
      <c r="H49" s="112"/>
      <c r="I49" s="111">
        <f t="shared" si="19"/>
        <v>0</v>
      </c>
      <c r="J49" s="111">
        <f t="shared" si="19"/>
        <v>0</v>
      </c>
      <c r="K49" s="111">
        <f t="shared" si="19"/>
        <v>0</v>
      </c>
      <c r="L49" s="111">
        <f t="shared" si="19"/>
        <v>0</v>
      </c>
      <c r="M49" s="111">
        <f t="shared" si="19"/>
        <v>0</v>
      </c>
      <c r="N49" s="111">
        <f t="shared" si="19"/>
        <v>4.76837158203125E-7</v>
      </c>
      <c r="O49" s="112"/>
      <c r="P49" s="112"/>
      <c r="Q49" s="112"/>
      <c r="R49" s="113">
        <f t="shared" si="20"/>
        <v>0</v>
      </c>
      <c r="S49" s="113">
        <f t="shared" si="20"/>
        <v>0</v>
      </c>
      <c r="T49" s="113">
        <f t="shared" si="20"/>
        <v>0</v>
      </c>
      <c r="U49" s="113">
        <f t="shared" si="20"/>
        <v>0</v>
      </c>
      <c r="V49" s="113">
        <f t="shared" si="20"/>
        <v>0</v>
      </c>
    </row>
    <row r="50" spans="1:22" ht="15">
      <c r="A50" s="110" t="s">
        <v>24</v>
      </c>
      <c r="B50" s="111">
        <f t="shared" si="21"/>
        <v>0</v>
      </c>
      <c r="C50" s="111">
        <f t="shared" si="21"/>
        <v>0</v>
      </c>
      <c r="D50" s="111">
        <f t="shared" si="21"/>
        <v>0</v>
      </c>
      <c r="E50" s="111">
        <f t="shared" si="21"/>
        <v>0</v>
      </c>
      <c r="F50" s="111">
        <f t="shared" si="21"/>
        <v>0</v>
      </c>
      <c r="G50" s="111">
        <f t="shared" si="19"/>
        <v>0</v>
      </c>
      <c r="H50" s="112"/>
      <c r="I50" s="111">
        <f t="shared" si="19"/>
        <v>0</v>
      </c>
      <c r="J50" s="111">
        <f t="shared" si="19"/>
        <v>0</v>
      </c>
      <c r="K50" s="111">
        <f t="shared" si="19"/>
        <v>0</v>
      </c>
      <c r="L50" s="111">
        <f t="shared" si="19"/>
        <v>0</v>
      </c>
      <c r="M50" s="111">
        <f t="shared" si="19"/>
        <v>0</v>
      </c>
      <c r="N50" s="111">
        <f t="shared" si="19"/>
        <v>0</v>
      </c>
      <c r="O50" s="112"/>
      <c r="P50" s="112"/>
      <c r="Q50" s="112"/>
      <c r="R50" s="113">
        <f t="shared" si="20"/>
        <v>0</v>
      </c>
      <c r="S50" s="113">
        <f t="shared" si="20"/>
        <v>0</v>
      </c>
      <c r="T50" s="113">
        <f t="shared" si="20"/>
        <v>0</v>
      </c>
      <c r="U50" s="113">
        <f t="shared" si="20"/>
        <v>0</v>
      </c>
      <c r="V50" s="113">
        <f t="shared" si="20"/>
        <v>0</v>
      </c>
    </row>
    <row r="51" spans="1:22" ht="15">
      <c r="A51" s="110" t="s">
        <v>56</v>
      </c>
      <c r="B51" s="111">
        <f t="shared" si="21"/>
        <v>0</v>
      </c>
      <c r="C51" s="111">
        <f t="shared" si="21"/>
        <v>0</v>
      </c>
      <c r="D51" s="111">
        <f t="shared" si="21"/>
        <v>0</v>
      </c>
      <c r="E51" s="111">
        <f t="shared" si="21"/>
        <v>0</v>
      </c>
      <c r="F51" s="111">
        <f t="shared" si="21"/>
        <v>0</v>
      </c>
      <c r="G51" s="111">
        <f t="shared" si="19"/>
        <v>0</v>
      </c>
      <c r="H51" s="112"/>
      <c r="I51" s="111">
        <f t="shared" si="19"/>
        <v>0</v>
      </c>
      <c r="J51" s="111">
        <f t="shared" si="19"/>
        <v>0</v>
      </c>
      <c r="K51" s="111">
        <f t="shared" si="19"/>
        <v>0</v>
      </c>
      <c r="L51" s="111">
        <f t="shared" si="19"/>
        <v>0</v>
      </c>
      <c r="M51" s="111">
        <f t="shared" si="19"/>
        <v>0</v>
      </c>
      <c r="N51" s="111">
        <f t="shared" si="19"/>
        <v>3.814697265625E-6</v>
      </c>
      <c r="O51" s="112"/>
      <c r="P51" s="112"/>
      <c r="Q51" s="112"/>
      <c r="R51" s="113">
        <f t="shared" si="20"/>
        <v>0</v>
      </c>
      <c r="S51" s="113">
        <f t="shared" si="20"/>
        <v>0</v>
      </c>
      <c r="T51" s="113">
        <f t="shared" si="20"/>
        <v>0</v>
      </c>
      <c r="U51" s="113">
        <f t="shared" si="20"/>
        <v>0</v>
      </c>
      <c r="V51" s="113">
        <f t="shared" si="20"/>
        <v>0</v>
      </c>
    </row>
    <row r="52" spans="1:22" ht="15">
      <c r="A52" s="110" t="s">
        <v>37</v>
      </c>
      <c r="B52" s="111">
        <f t="shared" si="21"/>
        <v>0</v>
      </c>
      <c r="C52" s="111">
        <f t="shared" si="21"/>
        <v>0</v>
      </c>
      <c r="D52" s="111">
        <f t="shared" si="21"/>
        <v>0</v>
      </c>
      <c r="E52" s="111">
        <f t="shared" si="21"/>
        <v>0</v>
      </c>
      <c r="F52" s="111">
        <f t="shared" si="21"/>
        <v>0</v>
      </c>
      <c r="G52" s="111">
        <f t="shared" si="19"/>
        <v>0</v>
      </c>
      <c r="H52" s="112"/>
      <c r="I52" s="111">
        <f t="shared" si="19"/>
        <v>0</v>
      </c>
      <c r="J52" s="111">
        <f t="shared" si="19"/>
        <v>0</v>
      </c>
      <c r="K52" s="111">
        <f t="shared" si="19"/>
        <v>0</v>
      </c>
      <c r="L52" s="111">
        <f t="shared" si="19"/>
        <v>0</v>
      </c>
      <c r="M52" s="111">
        <f t="shared" si="19"/>
        <v>0</v>
      </c>
      <c r="N52" s="111">
        <f t="shared" si="19"/>
        <v>0</v>
      </c>
      <c r="O52" s="112"/>
      <c r="P52" s="112"/>
      <c r="Q52" s="112"/>
      <c r="R52" s="113">
        <f t="shared" si="20"/>
        <v>0</v>
      </c>
      <c r="S52" s="113">
        <f t="shared" si="20"/>
        <v>0</v>
      </c>
      <c r="T52" s="113">
        <f t="shared" si="20"/>
        <v>0</v>
      </c>
      <c r="U52" s="113">
        <f t="shared" si="20"/>
        <v>0</v>
      </c>
      <c r="V52" s="113">
        <f t="shared" si="20"/>
        <v>0</v>
      </c>
    </row>
    <row r="53" spans="1:22" ht="15">
      <c r="A53" s="110" t="s">
        <v>57</v>
      </c>
      <c r="B53" s="111">
        <f t="shared" si="21"/>
        <v>0</v>
      </c>
      <c r="C53" s="111">
        <f t="shared" si="21"/>
        <v>0</v>
      </c>
      <c r="D53" s="111">
        <f t="shared" si="21"/>
        <v>0</v>
      </c>
      <c r="E53" s="111">
        <f t="shared" si="21"/>
        <v>0</v>
      </c>
      <c r="F53" s="111">
        <f t="shared" si="21"/>
        <v>0</v>
      </c>
      <c r="G53" s="111">
        <f t="shared" si="19"/>
        <v>0</v>
      </c>
      <c r="H53" s="112"/>
      <c r="I53" s="111">
        <f t="shared" si="19"/>
        <v>0</v>
      </c>
      <c r="J53" s="111">
        <f t="shared" si="19"/>
        <v>0</v>
      </c>
      <c r="K53" s="111">
        <f t="shared" si="19"/>
        <v>0</v>
      </c>
      <c r="L53" s="111">
        <f t="shared" si="19"/>
        <v>0</v>
      </c>
      <c r="M53" s="111">
        <f t="shared" si="19"/>
        <v>0</v>
      </c>
      <c r="N53" s="111">
        <f t="shared" si="19"/>
        <v>0</v>
      </c>
      <c r="O53" s="112"/>
      <c r="P53" s="112"/>
      <c r="Q53" s="112"/>
      <c r="R53" s="113">
        <f t="shared" si="20"/>
        <v>0</v>
      </c>
      <c r="S53" s="113">
        <f t="shared" si="20"/>
        <v>0</v>
      </c>
      <c r="T53" s="113">
        <f t="shared" si="20"/>
        <v>0</v>
      </c>
      <c r="U53" s="113">
        <f t="shared" si="20"/>
        <v>0</v>
      </c>
      <c r="V53" s="113">
        <f t="shared" si="20"/>
        <v>0</v>
      </c>
    </row>
    <row r="54" spans="1:22" ht="15">
      <c r="A54" s="110" t="s">
        <v>58</v>
      </c>
      <c r="B54" s="111">
        <f t="shared" si="21"/>
        <v>0</v>
      </c>
      <c r="C54" s="111">
        <f t="shared" si="21"/>
        <v>0</v>
      </c>
      <c r="D54" s="111">
        <f t="shared" si="21"/>
        <v>0</v>
      </c>
      <c r="E54" s="111">
        <f t="shared" si="21"/>
        <v>0</v>
      </c>
      <c r="F54" s="111">
        <f t="shared" si="21"/>
        <v>0</v>
      </c>
      <c r="G54" s="111">
        <f t="shared" si="19"/>
        <v>0</v>
      </c>
      <c r="H54" s="112"/>
      <c r="I54" s="111">
        <f t="shared" si="19"/>
        <v>0</v>
      </c>
      <c r="J54" s="111">
        <f t="shared" si="19"/>
        <v>0</v>
      </c>
      <c r="K54" s="111">
        <f t="shared" si="19"/>
        <v>0</v>
      </c>
      <c r="L54" s="111">
        <f t="shared" si="19"/>
        <v>0</v>
      </c>
      <c r="M54" s="111">
        <f t="shared" si="19"/>
        <v>0</v>
      </c>
      <c r="N54" s="111">
        <f t="shared" si="19"/>
        <v>0</v>
      </c>
      <c r="O54" s="112"/>
      <c r="P54" s="112"/>
      <c r="Q54" s="112"/>
      <c r="R54" s="113">
        <f t="shared" si="20"/>
        <v>0</v>
      </c>
      <c r="S54" s="113">
        <f t="shared" si="20"/>
        <v>0</v>
      </c>
      <c r="T54" s="113">
        <f t="shared" si="20"/>
        <v>0</v>
      </c>
      <c r="U54" s="113">
        <f t="shared" si="20"/>
        <v>0</v>
      </c>
      <c r="V54" s="113">
        <f t="shared" si="20"/>
        <v>0</v>
      </c>
    </row>
  </sheetData>
  <mergeCells count="2">
    <mergeCell ref="B16:G16"/>
    <mergeCell ref="I16:N16"/>
  </mergeCells>
  <pageMargins left="0.24" right="0.28000000000000003" top="0.73" bottom="0.61" header="0.5" footer="0.28000000000000003"/>
  <pageSetup scale="59" orientation="landscape" r:id="rId4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J15"/>
  <sheetViews>
    <sheetView workbookViewId="0">
      <selection activeCell="H29" sqref="H29"/>
    </sheetView>
  </sheetViews>
  <sheetFormatPr defaultRowHeight="15"/>
  <cols>
    <col min="1" max="1" width="9.140625" style="103"/>
    <col min="2" max="2" width="16.7109375" bestFit="1" customWidth="1"/>
    <col min="3" max="3" width="23.85546875" bestFit="1" customWidth="1"/>
    <col min="4" max="7" width="18.5703125" bestFit="1" customWidth="1"/>
    <col min="8" max="8" width="32" bestFit="1" customWidth="1"/>
    <col min="9" max="9" width="1.28515625" style="103" customWidth="1"/>
    <col min="10" max="10" width="31.85546875" style="117" bestFit="1" customWidth="1"/>
  </cols>
  <sheetData>
    <row r="2" spans="2:10" ht="15.75" thickBot="1"/>
    <row r="3" spans="2:10" ht="15.75" thickBot="1">
      <c r="B3" s="136"/>
      <c r="C3" s="137" t="s">
        <v>73</v>
      </c>
      <c r="D3" s="137" t="s">
        <v>23</v>
      </c>
      <c r="E3" s="137" t="s">
        <v>19</v>
      </c>
      <c r="F3" s="137" t="s">
        <v>20</v>
      </c>
      <c r="G3" s="137" t="s">
        <v>21</v>
      </c>
      <c r="H3" s="138" t="s">
        <v>12</v>
      </c>
      <c r="I3" s="139"/>
      <c r="J3" s="140" t="s">
        <v>129</v>
      </c>
    </row>
    <row r="4" spans="2:10">
      <c r="B4" s="121" t="s">
        <v>64</v>
      </c>
      <c r="C4" s="122" t="s">
        <v>107</v>
      </c>
      <c r="D4" s="122" t="s">
        <v>108</v>
      </c>
      <c r="E4" s="122" t="s">
        <v>108</v>
      </c>
      <c r="F4" s="122" t="s">
        <v>108</v>
      </c>
      <c r="G4" s="122" t="s">
        <v>108</v>
      </c>
      <c r="H4" s="130" t="s">
        <v>106</v>
      </c>
      <c r="I4" s="130"/>
      <c r="J4" s="127" t="s">
        <v>13</v>
      </c>
    </row>
    <row r="5" spans="2:10">
      <c r="B5" s="118" t="s">
        <v>66</v>
      </c>
      <c r="C5" s="122" t="s">
        <v>109</v>
      </c>
      <c r="D5" s="122" t="s">
        <v>110</v>
      </c>
      <c r="E5" s="122" t="s">
        <v>110</v>
      </c>
      <c r="F5" s="122" t="s">
        <v>110</v>
      </c>
      <c r="G5" s="122" t="s">
        <v>110</v>
      </c>
      <c r="H5" s="130" t="s">
        <v>106</v>
      </c>
      <c r="I5" s="130"/>
      <c r="J5" s="128" t="s">
        <v>126</v>
      </c>
    </row>
    <row r="6" spans="2:10">
      <c r="B6" s="118" t="s">
        <v>121</v>
      </c>
      <c r="C6" s="122" t="s">
        <v>109</v>
      </c>
      <c r="D6" s="122" t="s">
        <v>110</v>
      </c>
      <c r="E6" s="122" t="s">
        <v>110</v>
      </c>
      <c r="F6" s="122" t="s">
        <v>110</v>
      </c>
      <c r="G6" s="122" t="s">
        <v>110</v>
      </c>
      <c r="H6" s="130" t="s">
        <v>106</v>
      </c>
      <c r="I6" s="130"/>
      <c r="J6" s="128" t="s">
        <v>121</v>
      </c>
    </row>
    <row r="7" spans="2:10">
      <c r="B7" s="118" t="s">
        <v>122</v>
      </c>
      <c r="C7" s="122" t="s">
        <v>109</v>
      </c>
      <c r="D7" s="122" t="s">
        <v>110</v>
      </c>
      <c r="E7" s="122" t="s">
        <v>110</v>
      </c>
      <c r="F7" s="122" t="s">
        <v>110</v>
      </c>
      <c r="G7" s="122" t="s">
        <v>110</v>
      </c>
      <c r="H7" s="130" t="s">
        <v>106</v>
      </c>
      <c r="I7" s="130"/>
      <c r="J7" s="128" t="s">
        <v>122</v>
      </c>
    </row>
    <row r="8" spans="2:10">
      <c r="B8" s="118" t="s">
        <v>123</v>
      </c>
      <c r="C8" s="122" t="s">
        <v>104</v>
      </c>
      <c r="D8" s="122" t="s">
        <v>105</v>
      </c>
      <c r="E8" s="122" t="s">
        <v>105</v>
      </c>
      <c r="F8" s="122" t="s">
        <v>105</v>
      </c>
      <c r="G8" s="122" t="s">
        <v>105</v>
      </c>
      <c r="H8" s="130" t="s">
        <v>106</v>
      </c>
      <c r="I8" s="130"/>
      <c r="J8" s="128" t="s">
        <v>128</v>
      </c>
    </row>
    <row r="9" spans="2:10">
      <c r="B9" s="118" t="s">
        <v>124</v>
      </c>
      <c r="C9" s="122" t="s">
        <v>104</v>
      </c>
      <c r="D9" s="122" t="s">
        <v>105</v>
      </c>
      <c r="E9" s="122" t="s">
        <v>105</v>
      </c>
      <c r="F9" s="122" t="s">
        <v>105</v>
      </c>
      <c r="G9" s="122" t="s">
        <v>105</v>
      </c>
      <c r="H9" s="130" t="s">
        <v>106</v>
      </c>
      <c r="I9" s="130"/>
      <c r="J9" s="128" t="s">
        <v>127</v>
      </c>
    </row>
    <row r="10" spans="2:10">
      <c r="B10" s="118" t="s">
        <v>24</v>
      </c>
      <c r="C10" s="122" t="s">
        <v>107</v>
      </c>
      <c r="D10" s="122" t="s">
        <v>108</v>
      </c>
      <c r="E10" s="122" t="s">
        <v>108</v>
      </c>
      <c r="F10" s="122" t="s">
        <v>108</v>
      </c>
      <c r="G10" s="122" t="s">
        <v>108</v>
      </c>
      <c r="H10" s="130" t="s">
        <v>106</v>
      </c>
      <c r="I10" s="130"/>
      <c r="J10" s="128" t="s">
        <v>24</v>
      </c>
    </row>
    <row r="11" spans="2:10">
      <c r="B11" s="118" t="s">
        <v>67</v>
      </c>
      <c r="C11" s="122" t="s">
        <v>119</v>
      </c>
      <c r="D11" s="122" t="s">
        <v>120</v>
      </c>
      <c r="E11" s="122" t="s">
        <v>120</v>
      </c>
      <c r="F11" s="122" t="s">
        <v>120</v>
      </c>
      <c r="G11" s="122" t="s">
        <v>120</v>
      </c>
      <c r="H11" s="130" t="s">
        <v>106</v>
      </c>
      <c r="I11" s="130"/>
      <c r="J11" s="128" t="s">
        <v>118</v>
      </c>
    </row>
    <row r="12" spans="2:10">
      <c r="B12" s="118" t="s">
        <v>74</v>
      </c>
      <c r="C12" s="122" t="s">
        <v>109</v>
      </c>
      <c r="D12" s="122" t="s">
        <v>110</v>
      </c>
      <c r="E12" s="122" t="s">
        <v>110</v>
      </c>
      <c r="F12" s="122" t="s">
        <v>110</v>
      </c>
      <c r="G12" s="122" t="s">
        <v>110</v>
      </c>
      <c r="H12" s="130" t="s">
        <v>106</v>
      </c>
      <c r="I12" s="130"/>
      <c r="J12" s="128" t="s">
        <v>125</v>
      </c>
    </row>
    <row r="13" spans="2:10">
      <c r="B13" s="119" t="s">
        <v>68</v>
      </c>
      <c r="C13" s="124" t="s">
        <v>107</v>
      </c>
      <c r="D13" s="124" t="s">
        <v>108</v>
      </c>
      <c r="E13" s="124" t="s">
        <v>108</v>
      </c>
      <c r="F13" s="124" t="s">
        <v>108</v>
      </c>
      <c r="G13" s="124" t="s">
        <v>108</v>
      </c>
      <c r="H13" s="133" t="s">
        <v>106</v>
      </c>
      <c r="I13" s="131"/>
      <c r="J13" s="128" t="s">
        <v>68</v>
      </c>
    </row>
    <row r="14" spans="2:10">
      <c r="B14" s="120" t="s">
        <v>57</v>
      </c>
      <c r="C14" s="125"/>
      <c r="D14" s="125"/>
      <c r="E14" s="125"/>
      <c r="F14" s="125"/>
      <c r="G14" s="125"/>
      <c r="H14" s="134"/>
      <c r="I14"/>
      <c r="J14" s="128" t="s">
        <v>57</v>
      </c>
    </row>
    <row r="15" spans="2:10" ht="15.75" thickBot="1">
      <c r="B15" s="123" t="s">
        <v>26</v>
      </c>
      <c r="C15" s="126" t="s">
        <v>109</v>
      </c>
      <c r="D15" s="126" t="s">
        <v>110</v>
      </c>
      <c r="E15" s="126" t="s">
        <v>110</v>
      </c>
      <c r="F15" s="126" t="s">
        <v>110</v>
      </c>
      <c r="G15" s="126" t="s">
        <v>110</v>
      </c>
      <c r="H15" s="135" t="s">
        <v>106</v>
      </c>
      <c r="I15" s="132"/>
      <c r="J15" s="129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Mini DNA Automation_Spec</vt:lpstr>
      <vt:lpstr>Config</vt:lpstr>
      <vt:lpstr>DATA</vt:lpstr>
      <vt:lpstr>Analysis</vt:lpstr>
      <vt:lpstr>Sample File</vt:lpstr>
      <vt:lpstr>Correlation Matrix</vt:lpstr>
      <vt:lpstr>Proof</vt:lpstr>
      <vt:lpstr>Citi C_Mtrx</vt:lpstr>
      <vt:lpstr>CBNA C_Mtrx (2)</vt:lpstr>
      <vt:lpstr>CBNA C_Mtrx_IC</vt:lpstr>
      <vt:lpstr>DNA Override Data Source</vt:lpstr>
      <vt:lpstr>Sheet1</vt:lpstr>
      <vt:lpstr>'CBNA C_Mtrx (2)'!_STP12</vt:lpstr>
      <vt:lpstr>'CBNA C_Mtrx_IC'!_STP12</vt:lpstr>
      <vt:lpstr>'Citi C_Mtrx'!_STP12</vt:lpstr>
      <vt:lpstr>'CBNA C_Mtrx (2)'!Print_Area</vt:lpstr>
      <vt:lpstr>'CBNA C_Mtrx_IC'!Print_Area</vt:lpstr>
      <vt:lpstr>'Citi C_Mtrx'!Print_Area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Treiger, Patrick [FRA]</dc:creator>
  <cp:lastModifiedBy>Treiger, Patrick [FRA]</cp:lastModifiedBy>
  <dcterms:created xsi:type="dcterms:W3CDTF">2014-11-25T22:24:36Z</dcterms:created>
  <dcterms:modified xsi:type="dcterms:W3CDTF">2015-04-17T18:57:33Z</dcterms:modified>
</cp:coreProperties>
</file>