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khua\OneDrive\Documents\"/>
    </mc:Choice>
  </mc:AlternateContent>
  <xr:revisionPtr revIDLastSave="0" documentId="13_ncr:1_{52330558-6E04-4083-81FB-B62D132F30DC}" xr6:coauthVersionLast="47" xr6:coauthVersionMax="47" xr10:uidLastSave="{00000000-0000-0000-0000-000000000000}"/>
  <bookViews>
    <workbookView xWindow="-98" yWindow="-98" windowWidth="21795" windowHeight="12975" activeTab="1" xr2:uid="{5B437396-6A63-4376-9E98-395419D75E71}"/>
  </bookViews>
  <sheets>
    <sheet name="-10 to 10" sheetId="1" r:id="rId1"/>
    <sheet name="0 to -10" sheetId="4" r:id="rId2"/>
    <sheet name="0 to -5" sheetId="5" r:id="rId3"/>
    <sheet name="0 to 5" sheetId="6" r:id="rId4"/>
    <sheet name="0 to 1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B4" i="7"/>
  <c r="B5" i="7"/>
  <c r="B6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A16" i="7"/>
  <c r="A17" i="7"/>
  <c r="A18" i="7"/>
  <c r="A5" i="7"/>
  <c r="A6" i="7"/>
  <c r="A7" i="7"/>
  <c r="A8" i="7"/>
  <c r="A9" i="7"/>
  <c r="A10" i="7" s="1"/>
  <c r="A11" i="7" s="1"/>
  <c r="A12" i="7" s="1"/>
  <c r="A13" i="7" s="1"/>
  <c r="A14" i="7" s="1"/>
  <c r="A15" i="7" s="1"/>
  <c r="A4" i="7"/>
  <c r="D3" i="7"/>
  <c r="B3" i="7"/>
  <c r="D4" i="6"/>
  <c r="D5" i="6"/>
  <c r="D6" i="6"/>
  <c r="D7" i="6"/>
  <c r="D8" i="6"/>
  <c r="D9" i="6"/>
  <c r="D10" i="6"/>
  <c r="D11" i="6"/>
  <c r="D12" i="6"/>
  <c r="D13" i="6"/>
  <c r="B4" i="6"/>
  <c r="B5" i="6" s="1"/>
  <c r="B6" i="6" s="1"/>
  <c r="B7" i="6" s="1"/>
  <c r="B8" i="6" s="1"/>
  <c r="B9" i="6" s="1"/>
  <c r="B10" i="6" s="1"/>
  <c r="B11" i="6" s="1"/>
  <c r="B12" i="6" s="1"/>
  <c r="B13" i="6" s="1"/>
  <c r="A5" i="6"/>
  <c r="A6" i="6" s="1"/>
  <c r="A7" i="6" s="1"/>
  <c r="A8" i="6" s="1"/>
  <c r="A9" i="6" s="1"/>
  <c r="A10" i="6" s="1"/>
  <c r="A11" i="6" s="1"/>
  <c r="A12" i="6" s="1"/>
  <c r="A4" i="6"/>
  <c r="D3" i="6"/>
  <c r="B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A13" i="5"/>
  <c r="A14" i="5" s="1"/>
  <c r="A15" i="5" s="1"/>
  <c r="A5" i="5"/>
  <c r="A6" i="5"/>
  <c r="A7" i="5"/>
  <c r="A8" i="5"/>
  <c r="A9" i="5" s="1"/>
  <c r="A10" i="5" s="1"/>
  <c r="A11" i="5" s="1"/>
  <c r="A12" i="5" s="1"/>
  <c r="A4" i="5"/>
  <c r="D3" i="5"/>
  <c r="B3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A12" i="4"/>
  <c r="A13" i="4"/>
  <c r="A14" i="4"/>
  <c r="A15" i="4"/>
  <c r="A16" i="4" s="1"/>
  <c r="A17" i="4" s="1"/>
  <c r="A18" i="4" s="1"/>
  <c r="A7" i="4"/>
  <c r="A8" i="4"/>
  <c r="A9" i="4"/>
  <c r="A10" i="4"/>
  <c r="A11" i="4" s="1"/>
  <c r="A6" i="4"/>
  <c r="D5" i="4"/>
  <c r="D4" i="4"/>
  <c r="D3" i="4"/>
  <c r="B3" i="4"/>
  <c r="B4" i="4" s="1"/>
  <c r="B5" i="4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D3" i="1"/>
  <c r="B3" i="1"/>
  <c r="A16" i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<sst xmlns="http://schemas.openxmlformats.org/spreadsheetml/2006/main" count="38" uniqueCount="10">
  <si>
    <t>Frame</t>
  </si>
  <si>
    <t>Notes</t>
  </si>
  <si>
    <t>LED on</t>
  </si>
  <si>
    <t>Begins moving</t>
  </si>
  <si>
    <t>appears to have stopped moving</t>
  </si>
  <si>
    <t>Time (ms)</t>
  </si>
  <si>
    <t>Angle (deg)</t>
  </si>
  <si>
    <t>Angle moved (deg)</t>
  </si>
  <si>
    <t>Appears to stop moving</t>
  </si>
  <si>
    <t>From here and beyond is probably noise from unstable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</si>
</sst>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'-10 to 10'!$B$2:$B$26</c:f>
              <c:numCache>
                <c:formatCode>General</c:formatCode>
                <c:ptCount val="25"/>
                <c:pt idx="0">
                  <c:v>0</c:v>
                </c:pt>
                <c:pt idx="1">
                  <c:v>29.166666669000001</c:v>
                </c:pt>
                <c:pt idx="2">
                  <c:v>33.333333336000003</c:v>
                </c:pt>
                <c:pt idx="3">
                  <c:v>37.500000003000004</c:v>
                </c:pt>
                <c:pt idx="4">
                  <c:v>41.666666670000005</c:v>
                </c:pt>
                <c:pt idx="5">
                  <c:v>45.833333337000006</c:v>
                </c:pt>
                <c:pt idx="6">
                  <c:v>50.000000004000007</c:v>
                </c:pt>
                <c:pt idx="7">
                  <c:v>54.166666671000009</c:v>
                </c:pt>
                <c:pt idx="8">
                  <c:v>58.33333333800001</c:v>
                </c:pt>
                <c:pt idx="9">
                  <c:v>62.500000005000011</c:v>
                </c:pt>
                <c:pt idx="10">
                  <c:v>66.666666672000005</c:v>
                </c:pt>
                <c:pt idx="11">
                  <c:v>70.833333339000006</c:v>
                </c:pt>
                <c:pt idx="12">
                  <c:v>75.000000006000008</c:v>
                </c:pt>
                <c:pt idx="13">
                  <c:v>79.166666673000009</c:v>
                </c:pt>
                <c:pt idx="14">
                  <c:v>83.33333334000001</c:v>
                </c:pt>
                <c:pt idx="15">
                  <c:v>87.500000007000011</c:v>
                </c:pt>
                <c:pt idx="16">
                  <c:v>91.666666674000012</c:v>
                </c:pt>
                <c:pt idx="17">
                  <c:v>95.833333341000014</c:v>
                </c:pt>
                <c:pt idx="18">
                  <c:v>100.00000000800001</c:v>
                </c:pt>
                <c:pt idx="19">
                  <c:v>104.16666667500002</c:v>
                </c:pt>
                <c:pt idx="20">
                  <c:v>108.33333334200002</c:v>
                </c:pt>
                <c:pt idx="21">
                  <c:v>129.16666667700002</c:v>
                </c:pt>
                <c:pt idx="22">
                  <c:v>150.00000001200002</c:v>
                </c:pt>
                <c:pt idx="23">
                  <c:v>191.66666668200003</c:v>
                </c:pt>
                <c:pt idx="24">
                  <c:v>254.16666668700003</c:v>
                </c:pt>
              </c:numCache>
            </c:numRef>
          </c:xVal>
          <c:yVal>
            <c:numRef>
              <c:f>'-10 to 10'!$C$2:$C$26</c:f>
              <c:numCache>
                <c:formatCode>General</c:formatCode>
                <c:ptCount val="25"/>
                <c:pt idx="0">
                  <c:v>10</c:v>
                </c:pt>
                <c:pt idx="1">
                  <c:v>9.1999999999999993</c:v>
                </c:pt>
                <c:pt idx="2">
                  <c:v>8</c:v>
                </c:pt>
                <c:pt idx="3">
                  <c:v>6.5</c:v>
                </c:pt>
                <c:pt idx="4">
                  <c:v>4.8</c:v>
                </c:pt>
                <c:pt idx="5">
                  <c:v>2.8</c:v>
                </c:pt>
                <c:pt idx="6">
                  <c:v>1.3</c:v>
                </c:pt>
                <c:pt idx="7">
                  <c:v>-0.3</c:v>
                </c:pt>
                <c:pt idx="8">
                  <c:v>-1.6</c:v>
                </c:pt>
                <c:pt idx="9">
                  <c:v>-2.9</c:v>
                </c:pt>
                <c:pt idx="10">
                  <c:v>-3.6</c:v>
                </c:pt>
                <c:pt idx="11">
                  <c:v>-4.0999999999999996</c:v>
                </c:pt>
                <c:pt idx="12">
                  <c:v>-4.5999999999999996</c:v>
                </c:pt>
                <c:pt idx="13">
                  <c:v>-5.0999999999999996</c:v>
                </c:pt>
                <c:pt idx="14">
                  <c:v>-5.4</c:v>
                </c:pt>
                <c:pt idx="15">
                  <c:v>-5.6</c:v>
                </c:pt>
                <c:pt idx="16">
                  <c:v>-5.8</c:v>
                </c:pt>
                <c:pt idx="17">
                  <c:v>-5.9</c:v>
                </c:pt>
                <c:pt idx="18">
                  <c:v>-6</c:v>
                </c:pt>
                <c:pt idx="19">
                  <c:v>-6.1</c:v>
                </c:pt>
                <c:pt idx="20">
                  <c:v>-6.2</c:v>
                </c:pt>
                <c:pt idx="21">
                  <c:v>-6.5</c:v>
                </c:pt>
                <c:pt idx="22">
                  <c:v>-6.7</c:v>
                </c:pt>
                <c:pt idx="23">
                  <c:v>-6.9</c:v>
                </c:pt>
                <c:pt idx="24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D-4EC7-BB0A-F915496C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53759"/>
        <c:axId val="264654719"/>
      </c:scatterChart>
      <c:valAx>
        <c:axId val="2646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54719"/>
        <c:crosses val="autoZero"/>
        <c:crossBetween val="midCat"/>
      </c:valAx>
      <c:valAx>
        <c:axId val="2646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5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 to -10'!$B$2:$B$23</c:f>
              <c:numCache>
                <c:formatCode>General</c:formatCode>
                <c:ptCount val="22"/>
                <c:pt idx="0">
                  <c:v>0</c:v>
                </c:pt>
                <c:pt idx="1">
                  <c:v>12.500000001</c:v>
                </c:pt>
                <c:pt idx="2">
                  <c:v>16.666666668000001</c:v>
                </c:pt>
                <c:pt idx="3">
                  <c:v>20.833333335000003</c:v>
                </c:pt>
                <c:pt idx="4">
                  <c:v>25.000000002000004</c:v>
                </c:pt>
                <c:pt idx="5">
                  <c:v>29.166666669000005</c:v>
                </c:pt>
                <c:pt idx="6">
                  <c:v>33.333333336000003</c:v>
                </c:pt>
                <c:pt idx="7">
                  <c:v>37.500000003000004</c:v>
                </c:pt>
                <c:pt idx="8">
                  <c:v>41.666666670000005</c:v>
                </c:pt>
                <c:pt idx="9">
                  <c:v>45.833333337000006</c:v>
                </c:pt>
                <c:pt idx="10">
                  <c:v>50.000000004000007</c:v>
                </c:pt>
                <c:pt idx="11">
                  <c:v>54.166666671000009</c:v>
                </c:pt>
                <c:pt idx="12">
                  <c:v>58.33333333800001</c:v>
                </c:pt>
                <c:pt idx="13">
                  <c:v>62.500000005000011</c:v>
                </c:pt>
                <c:pt idx="14">
                  <c:v>66.666666672000005</c:v>
                </c:pt>
                <c:pt idx="15">
                  <c:v>70.833333339000006</c:v>
                </c:pt>
                <c:pt idx="16">
                  <c:v>75.000000006000008</c:v>
                </c:pt>
                <c:pt idx="17">
                  <c:v>91.666666674000012</c:v>
                </c:pt>
                <c:pt idx="18">
                  <c:v>112.50000000900002</c:v>
                </c:pt>
                <c:pt idx="19">
                  <c:v>133.33333334400001</c:v>
                </c:pt>
                <c:pt idx="20">
                  <c:v>195.83333334900001</c:v>
                </c:pt>
                <c:pt idx="21">
                  <c:v>258.33333335400005</c:v>
                </c:pt>
              </c:numCache>
            </c:numRef>
          </c:xVal>
          <c:yVal>
            <c:numRef>
              <c:f>'0 to -10'!$C$2:$C$23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2.2999999999999998</c:v>
                </c:pt>
                <c:pt idx="4">
                  <c:v>3.6</c:v>
                </c:pt>
                <c:pt idx="5">
                  <c:v>4.3</c:v>
                </c:pt>
                <c:pt idx="6">
                  <c:v>5.3</c:v>
                </c:pt>
                <c:pt idx="7">
                  <c:v>6</c:v>
                </c:pt>
                <c:pt idx="8">
                  <c:v>6.6</c:v>
                </c:pt>
                <c:pt idx="9">
                  <c:v>6.9</c:v>
                </c:pt>
                <c:pt idx="10">
                  <c:v>7.2</c:v>
                </c:pt>
                <c:pt idx="11">
                  <c:v>7.6</c:v>
                </c:pt>
                <c:pt idx="12">
                  <c:v>7.8</c:v>
                </c:pt>
                <c:pt idx="13">
                  <c:v>8</c:v>
                </c:pt>
                <c:pt idx="14">
                  <c:v>8.3000000000000007</c:v>
                </c:pt>
                <c:pt idx="15">
                  <c:v>8.4</c:v>
                </c:pt>
                <c:pt idx="16">
                  <c:v>8.5</c:v>
                </c:pt>
                <c:pt idx="17">
                  <c:v>8.6999999999999993</c:v>
                </c:pt>
                <c:pt idx="18">
                  <c:v>8.9</c:v>
                </c:pt>
                <c:pt idx="19">
                  <c:v>9</c:v>
                </c:pt>
                <c:pt idx="20">
                  <c:v>9.4</c:v>
                </c:pt>
                <c:pt idx="2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D-4D84-994A-D16EEAC72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383"/>
        <c:axId val="2708943"/>
      </c:scatterChart>
      <c:valAx>
        <c:axId val="27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943"/>
        <c:crosses val="autoZero"/>
        <c:crossBetween val="midCat"/>
      </c:valAx>
      <c:valAx>
        <c:axId val="27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 to -5'!$B$2:$B$16</c:f>
              <c:numCache>
                <c:formatCode>General</c:formatCode>
                <c:ptCount val="15"/>
                <c:pt idx="0">
                  <c:v>0</c:v>
                </c:pt>
                <c:pt idx="1">
                  <c:v>25.000000002</c:v>
                </c:pt>
                <c:pt idx="2">
                  <c:v>29.166666669000001</c:v>
                </c:pt>
                <c:pt idx="3">
                  <c:v>33.333333336000003</c:v>
                </c:pt>
                <c:pt idx="4">
                  <c:v>37.500000003000004</c:v>
                </c:pt>
                <c:pt idx="5">
                  <c:v>41.666666670000005</c:v>
                </c:pt>
                <c:pt idx="6">
                  <c:v>45.833333337000006</c:v>
                </c:pt>
                <c:pt idx="7">
                  <c:v>50.000000004000007</c:v>
                </c:pt>
                <c:pt idx="8">
                  <c:v>54.166666671000009</c:v>
                </c:pt>
                <c:pt idx="9">
                  <c:v>58.33333333800001</c:v>
                </c:pt>
                <c:pt idx="10">
                  <c:v>62.500000005000011</c:v>
                </c:pt>
                <c:pt idx="11">
                  <c:v>66.666666672000005</c:v>
                </c:pt>
                <c:pt idx="12">
                  <c:v>70.833333339000006</c:v>
                </c:pt>
                <c:pt idx="13">
                  <c:v>75.000000006000008</c:v>
                </c:pt>
                <c:pt idx="14">
                  <c:v>116.66666667600001</c:v>
                </c:pt>
              </c:numCache>
            </c:numRef>
          </c:xVal>
          <c:yVal>
            <c:numRef>
              <c:f>'0 to -5'!$C$2:$C$16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1.8</c:v>
                </c:pt>
                <c:pt idx="4">
                  <c:v>2.2999999999999998</c:v>
                </c:pt>
                <c:pt idx="5">
                  <c:v>2.8</c:v>
                </c:pt>
                <c:pt idx="6">
                  <c:v>3.3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  <c:pt idx="10">
                  <c:v>4.0999999999999996</c:v>
                </c:pt>
                <c:pt idx="11">
                  <c:v>4.2</c:v>
                </c:pt>
                <c:pt idx="12">
                  <c:v>4.3</c:v>
                </c:pt>
                <c:pt idx="13">
                  <c:v>4.3</c:v>
                </c:pt>
                <c:pt idx="1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C-45E5-A45D-4129F348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89375"/>
        <c:axId val="437392255"/>
      </c:scatterChart>
      <c:valAx>
        <c:axId val="4373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92255"/>
        <c:crosses val="autoZero"/>
        <c:crossBetween val="midCat"/>
      </c:valAx>
      <c:valAx>
        <c:axId val="4373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 to 5'!$B$2:$B$13</c:f>
              <c:numCache>
                <c:formatCode>General</c:formatCode>
                <c:ptCount val="12"/>
                <c:pt idx="0">
                  <c:v>0</c:v>
                </c:pt>
                <c:pt idx="1">
                  <c:v>29.166666669000001</c:v>
                </c:pt>
                <c:pt idx="2">
                  <c:v>33.333333336000003</c:v>
                </c:pt>
                <c:pt idx="3">
                  <c:v>37.500000003000004</c:v>
                </c:pt>
                <c:pt idx="4">
                  <c:v>41.666666670000005</c:v>
                </c:pt>
                <c:pt idx="5">
                  <c:v>45.833333337000006</c:v>
                </c:pt>
                <c:pt idx="6">
                  <c:v>50.000000004000007</c:v>
                </c:pt>
                <c:pt idx="7">
                  <c:v>54.166666671000009</c:v>
                </c:pt>
                <c:pt idx="8">
                  <c:v>58.33333333800001</c:v>
                </c:pt>
                <c:pt idx="9">
                  <c:v>62.500000005000011</c:v>
                </c:pt>
                <c:pt idx="10">
                  <c:v>66.666666672000005</c:v>
                </c:pt>
                <c:pt idx="11">
                  <c:v>79.166666673000009</c:v>
                </c:pt>
              </c:numCache>
            </c:numRef>
          </c:xVal>
          <c:yVal>
            <c:numRef>
              <c:f>'0 to 5'!$C$2:$C$13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1.4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2.9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9-492D-A285-F744F2F2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911"/>
        <c:axId val="440164671"/>
      </c:scatterChart>
      <c:valAx>
        <c:axId val="553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64671"/>
        <c:crosses val="autoZero"/>
        <c:crossBetween val="midCat"/>
      </c:valAx>
      <c:valAx>
        <c:axId val="4401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 to 10'!$B$2:$B$18</c:f>
              <c:numCache>
                <c:formatCode>General</c:formatCode>
                <c:ptCount val="17"/>
                <c:pt idx="0">
                  <c:v>0</c:v>
                </c:pt>
                <c:pt idx="1">
                  <c:v>29.166666669000001</c:v>
                </c:pt>
                <c:pt idx="2">
                  <c:v>33.333333336000003</c:v>
                </c:pt>
                <c:pt idx="3">
                  <c:v>37.500000003000004</c:v>
                </c:pt>
                <c:pt idx="4">
                  <c:v>41.666666670000005</c:v>
                </c:pt>
                <c:pt idx="5">
                  <c:v>45.833333337000006</c:v>
                </c:pt>
                <c:pt idx="6">
                  <c:v>50.000000004000007</c:v>
                </c:pt>
                <c:pt idx="7">
                  <c:v>54.166666671000009</c:v>
                </c:pt>
                <c:pt idx="8">
                  <c:v>58.33333333800001</c:v>
                </c:pt>
                <c:pt idx="9">
                  <c:v>62.500000005000011</c:v>
                </c:pt>
                <c:pt idx="10">
                  <c:v>66.666666672000005</c:v>
                </c:pt>
                <c:pt idx="11">
                  <c:v>70.833333339000006</c:v>
                </c:pt>
                <c:pt idx="12">
                  <c:v>75.000000006000008</c:v>
                </c:pt>
                <c:pt idx="13">
                  <c:v>79.166666673000009</c:v>
                </c:pt>
                <c:pt idx="14">
                  <c:v>83.33333334000001</c:v>
                </c:pt>
                <c:pt idx="15">
                  <c:v>87.500000007000011</c:v>
                </c:pt>
                <c:pt idx="16">
                  <c:v>91.666666674000012</c:v>
                </c:pt>
              </c:numCache>
            </c:numRef>
          </c:xVal>
          <c:yVal>
            <c:numRef>
              <c:f>'0 to 10'!$C$2:$C$18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1.3</c:v>
                </c:pt>
                <c:pt idx="3">
                  <c:v>2.7</c:v>
                </c:pt>
                <c:pt idx="4">
                  <c:v>3.9</c:v>
                </c:pt>
                <c:pt idx="5">
                  <c:v>5.0999999999999996</c:v>
                </c:pt>
                <c:pt idx="6">
                  <c:v>5.8</c:v>
                </c:pt>
                <c:pt idx="7">
                  <c:v>6.4</c:v>
                </c:pt>
                <c:pt idx="8">
                  <c:v>7</c:v>
                </c:pt>
                <c:pt idx="9">
                  <c:v>7.4</c:v>
                </c:pt>
                <c:pt idx="10">
                  <c:v>7.7</c:v>
                </c:pt>
                <c:pt idx="11">
                  <c:v>7.9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8.5</c:v>
                </c:pt>
                <c:pt idx="15">
                  <c:v>8.6</c:v>
                </c:pt>
                <c:pt idx="16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F-4C90-A475-5304344B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69263"/>
        <c:axId val="427467823"/>
      </c:scatterChart>
      <c:valAx>
        <c:axId val="4274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7823"/>
        <c:crosses val="autoZero"/>
        <c:crossBetween val="midCat"/>
      </c:valAx>
      <c:valAx>
        <c:axId val="4274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1302543</xdr:colOff>
      <xdr:row>7</xdr:row>
      <xdr:rowOff>47625</xdr:rowOff>
    </xdr:from>
    <xdr:to>
      <xdr:col>11</xdr:col>
      <xdr:colOff>30955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BD530-7E16-064D-C425-A7BFE1851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364331</xdr:colOff>
      <xdr:row>2</xdr:row>
      <xdr:rowOff>57150</xdr:rowOff>
    </xdr:from>
    <xdr:to>
      <xdr:col>16</xdr:col>
      <xdr:colOff>402431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9BCF8-CA86-D519-0F1E-7B1DF48B3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345281</xdr:colOff>
      <xdr:row>7</xdr:row>
      <xdr:rowOff>109537</xdr:rowOff>
    </xdr:from>
    <xdr:to>
      <xdr:col>13</xdr:col>
      <xdr:colOff>383381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3BCCB-DA69-08AD-797B-2F35F2B8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</xdr:colOff>
      <xdr:row>6</xdr:row>
      <xdr:rowOff>104775</xdr:rowOff>
    </xdr:from>
    <xdr:to>
      <xdr:col>12</xdr:col>
      <xdr:colOff>92868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121DE-9C8B-1135-4021-E60730084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</xdr:colOff>
      <xdr:row>5</xdr:row>
      <xdr:rowOff>90487</xdr:rowOff>
    </xdr:from>
    <xdr:to>
      <xdr:col>14</xdr:col>
      <xdr:colOff>83343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92831-A7D3-9D6A-E1E5-D73A03EE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DFBD-24AC-4200-B25A-D1DBD7A9A7B9}">
  <dimension ref="A1:E26"/>
  <sheetViews>
    <sheetView workbookViewId="0">
      <selection activeCell="C29" sqref="C29"/>
    </sheetView>
  </sheetViews>
  <sheetFormatPr defaultRowHeight="14.25" x14ac:dyDescent="0.45"/>
  <cols>
    <col min="4" max="4" width="15.73046875" customWidth="1"/>
    <col min="5" max="5" width="27.3984375" customWidth="1"/>
  </cols>
  <sheetData>
    <row r="1" spans="1:5" x14ac:dyDescent="0.45">
      <c r="A1" t="s">
        <v>0</v>
      </c>
      <c r="B1" t="s">
        <v>5</v>
      </c>
      <c r="C1" t="s">
        <v>6</v>
      </c>
      <c r="D1" t="s">
        <v>7</v>
      </c>
      <c r="E1" t="s">
        <v>1</v>
      </c>
    </row>
    <row r="2" spans="1:5" x14ac:dyDescent="0.45">
      <c r="A2">
        <v>124</v>
      </c>
      <c r="B2">
        <v>0</v>
      </c>
      <c r="C2">
        <v>10</v>
      </c>
      <c r="D2">
        <v>0</v>
      </c>
      <c r="E2" t="s">
        <v>2</v>
      </c>
    </row>
    <row r="3" spans="1:5" x14ac:dyDescent="0.45">
      <c r="A3">
        <v>131</v>
      </c>
      <c r="B3">
        <f>(A3-A2)*4.166666667+B2</f>
        <v>29.166666669000001</v>
      </c>
      <c r="C3">
        <v>9.1999999999999993</v>
      </c>
      <c r="D3">
        <f>C2-C3</f>
        <v>0.80000000000000071</v>
      </c>
      <c r="E3" t="s">
        <v>3</v>
      </c>
    </row>
    <row r="4" spans="1:5" x14ac:dyDescent="0.45">
      <c r="A4">
        <v>132</v>
      </c>
      <c r="B4">
        <f t="shared" ref="B4:B26" si="0">(A4-A3)*4.166666667+B3</f>
        <v>33.333333336000003</v>
      </c>
      <c r="C4">
        <v>8</v>
      </c>
      <c r="D4">
        <f t="shared" ref="D4:D26" si="1">C3-C4</f>
        <v>1.1999999999999993</v>
      </c>
    </row>
    <row r="5" spans="1:5" x14ac:dyDescent="0.45">
      <c r="A5">
        <v>133</v>
      </c>
      <c r="B5">
        <f t="shared" si="0"/>
        <v>37.500000003000004</v>
      </c>
      <c r="C5">
        <v>6.5</v>
      </c>
      <c r="D5">
        <f t="shared" si="1"/>
        <v>1.5</v>
      </c>
    </row>
    <row r="6" spans="1:5" x14ac:dyDescent="0.45">
      <c r="A6">
        <v>134</v>
      </c>
      <c r="B6">
        <f t="shared" si="0"/>
        <v>41.666666670000005</v>
      </c>
      <c r="C6">
        <v>4.8</v>
      </c>
      <c r="D6">
        <f t="shared" si="1"/>
        <v>1.7000000000000002</v>
      </c>
    </row>
    <row r="7" spans="1:5" x14ac:dyDescent="0.45">
      <c r="A7">
        <v>135</v>
      </c>
      <c r="B7">
        <f t="shared" si="0"/>
        <v>45.833333337000006</v>
      </c>
      <c r="C7">
        <v>2.8</v>
      </c>
      <c r="D7">
        <f t="shared" si="1"/>
        <v>2</v>
      </c>
    </row>
    <row r="8" spans="1:5" x14ac:dyDescent="0.45">
      <c r="A8">
        <v>136</v>
      </c>
      <c r="B8">
        <f t="shared" si="0"/>
        <v>50.000000004000007</v>
      </c>
      <c r="C8">
        <v>1.3</v>
      </c>
      <c r="D8">
        <f t="shared" si="1"/>
        <v>1.4999999999999998</v>
      </c>
    </row>
    <row r="9" spans="1:5" x14ac:dyDescent="0.45">
      <c r="A9">
        <v>137</v>
      </c>
      <c r="B9">
        <f t="shared" si="0"/>
        <v>54.166666671000009</v>
      </c>
      <c r="C9">
        <v>-0.3</v>
      </c>
      <c r="D9">
        <f t="shared" si="1"/>
        <v>1.6</v>
      </c>
    </row>
    <row r="10" spans="1:5" x14ac:dyDescent="0.45">
      <c r="A10">
        <v>138</v>
      </c>
      <c r="B10">
        <f t="shared" si="0"/>
        <v>58.33333333800001</v>
      </c>
      <c r="C10">
        <v>-1.6</v>
      </c>
      <c r="D10">
        <f t="shared" si="1"/>
        <v>1.3</v>
      </c>
    </row>
    <row r="11" spans="1:5" x14ac:dyDescent="0.45">
      <c r="A11">
        <v>139</v>
      </c>
      <c r="B11">
        <f t="shared" si="0"/>
        <v>62.500000005000011</v>
      </c>
      <c r="C11">
        <v>-2.9</v>
      </c>
      <c r="D11">
        <f t="shared" si="1"/>
        <v>1.2999999999999998</v>
      </c>
    </row>
    <row r="12" spans="1:5" x14ac:dyDescent="0.45">
      <c r="A12">
        <v>140</v>
      </c>
      <c r="B12">
        <f t="shared" si="0"/>
        <v>66.666666672000005</v>
      </c>
      <c r="C12">
        <v>-3.6</v>
      </c>
      <c r="D12">
        <f t="shared" si="1"/>
        <v>0.70000000000000018</v>
      </c>
    </row>
    <row r="13" spans="1:5" x14ac:dyDescent="0.45">
      <c r="A13">
        <v>141</v>
      </c>
      <c r="B13">
        <f t="shared" si="0"/>
        <v>70.833333339000006</v>
      </c>
      <c r="C13">
        <v>-4.0999999999999996</v>
      </c>
      <c r="D13">
        <f t="shared" si="1"/>
        <v>0.49999999999999956</v>
      </c>
    </row>
    <row r="14" spans="1:5" x14ac:dyDescent="0.45">
      <c r="A14">
        <v>142</v>
      </c>
      <c r="B14">
        <f t="shared" si="0"/>
        <v>75.000000006000008</v>
      </c>
      <c r="C14">
        <v>-4.5999999999999996</v>
      </c>
      <c r="D14">
        <f t="shared" si="1"/>
        <v>0.5</v>
      </c>
    </row>
    <row r="15" spans="1:5" x14ac:dyDescent="0.45">
      <c r="A15">
        <v>143</v>
      </c>
      <c r="B15">
        <f t="shared" si="0"/>
        <v>79.166666673000009</v>
      </c>
      <c r="C15">
        <v>-5.0999999999999996</v>
      </c>
      <c r="D15">
        <f t="shared" si="1"/>
        <v>0.5</v>
      </c>
    </row>
    <row r="16" spans="1:5" x14ac:dyDescent="0.45">
      <c r="A16">
        <f>A15+1</f>
        <v>144</v>
      </c>
      <c r="B16">
        <f t="shared" si="0"/>
        <v>83.33333334000001</v>
      </c>
      <c r="C16">
        <v>-5.4</v>
      </c>
      <c r="D16">
        <f t="shared" si="1"/>
        <v>0.30000000000000071</v>
      </c>
    </row>
    <row r="17" spans="1:5" x14ac:dyDescent="0.45">
      <c r="A17">
        <f t="shared" ref="A17:A20" si="2">A16+1</f>
        <v>145</v>
      </c>
      <c r="B17">
        <f t="shared" si="0"/>
        <v>87.500000007000011</v>
      </c>
      <c r="C17">
        <v>-5.6</v>
      </c>
      <c r="D17">
        <f t="shared" si="1"/>
        <v>0.19999999999999929</v>
      </c>
    </row>
    <row r="18" spans="1:5" x14ac:dyDescent="0.45">
      <c r="A18">
        <f t="shared" si="2"/>
        <v>146</v>
      </c>
      <c r="B18">
        <f t="shared" si="0"/>
        <v>91.666666674000012</v>
      </c>
      <c r="C18">
        <v>-5.8</v>
      </c>
      <c r="D18">
        <f t="shared" si="1"/>
        <v>0.20000000000000018</v>
      </c>
    </row>
    <row r="19" spans="1:5" x14ac:dyDescent="0.45">
      <c r="A19">
        <f t="shared" si="2"/>
        <v>147</v>
      </c>
      <c r="B19">
        <f t="shared" si="0"/>
        <v>95.833333341000014</v>
      </c>
      <c r="C19">
        <v>-5.9</v>
      </c>
      <c r="D19">
        <f t="shared" si="1"/>
        <v>0.10000000000000053</v>
      </c>
    </row>
    <row r="20" spans="1:5" x14ac:dyDescent="0.45">
      <c r="A20">
        <f t="shared" si="2"/>
        <v>148</v>
      </c>
      <c r="B20">
        <f t="shared" si="0"/>
        <v>100.00000000800001</v>
      </c>
      <c r="C20">
        <v>-6</v>
      </c>
      <c r="D20">
        <f t="shared" si="1"/>
        <v>9.9999999999999645E-2</v>
      </c>
    </row>
    <row r="21" spans="1:5" x14ac:dyDescent="0.45">
      <c r="A21">
        <f>A20+1</f>
        <v>149</v>
      </c>
      <c r="B21">
        <f t="shared" si="0"/>
        <v>104.16666667500002</v>
      </c>
      <c r="C21">
        <v>-6.1</v>
      </c>
      <c r="D21">
        <f t="shared" si="1"/>
        <v>9.9999999999999645E-2</v>
      </c>
    </row>
    <row r="22" spans="1:5" x14ac:dyDescent="0.45">
      <c r="A22">
        <v>150</v>
      </c>
      <c r="B22">
        <f t="shared" si="0"/>
        <v>108.33333334200002</v>
      </c>
      <c r="C22">
        <v>-6.2</v>
      </c>
      <c r="D22">
        <f t="shared" si="1"/>
        <v>0.10000000000000053</v>
      </c>
    </row>
    <row r="23" spans="1:5" x14ac:dyDescent="0.45">
      <c r="A23">
        <v>155</v>
      </c>
      <c r="B23">
        <f t="shared" si="0"/>
        <v>129.16666667700002</v>
      </c>
      <c r="C23">
        <v>-6.5</v>
      </c>
      <c r="D23">
        <f t="shared" si="1"/>
        <v>0.29999999999999982</v>
      </c>
    </row>
    <row r="24" spans="1:5" x14ac:dyDescent="0.45">
      <c r="A24">
        <v>160</v>
      </c>
      <c r="B24">
        <f t="shared" si="0"/>
        <v>150.00000001200002</v>
      </c>
      <c r="C24">
        <v>-6.7</v>
      </c>
      <c r="D24">
        <f t="shared" si="1"/>
        <v>0.20000000000000018</v>
      </c>
    </row>
    <row r="25" spans="1:5" x14ac:dyDescent="0.45">
      <c r="A25">
        <v>170</v>
      </c>
      <c r="B25">
        <f t="shared" si="0"/>
        <v>191.66666668200003</v>
      </c>
      <c r="C25">
        <v>-6.9</v>
      </c>
      <c r="D25">
        <f t="shared" si="1"/>
        <v>0.20000000000000018</v>
      </c>
    </row>
    <row r="26" spans="1:5" x14ac:dyDescent="0.45">
      <c r="A26">
        <v>185</v>
      </c>
      <c r="B26">
        <f t="shared" si="0"/>
        <v>254.16666668700003</v>
      </c>
      <c r="C26">
        <v>-7</v>
      </c>
      <c r="D26">
        <f t="shared" si="1"/>
        <v>9.9999999999999645E-2</v>
      </c>
      <c r="E26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FCA5-1A99-4AFB-9A05-E282DE883761}">
  <dimension ref="A1:E23"/>
  <sheetViews>
    <sheetView tabSelected="1" workbookViewId="0">
      <selection activeCell="L25" sqref="L25"/>
    </sheetView>
  </sheetViews>
  <sheetFormatPr defaultRowHeight="14.25" x14ac:dyDescent="0.45"/>
  <sheetData>
    <row r="1" spans="1:5" x14ac:dyDescent="0.45">
      <c r="A1" t="s">
        <v>0</v>
      </c>
      <c r="B1" t="s">
        <v>5</v>
      </c>
      <c r="C1" t="s">
        <v>6</v>
      </c>
      <c r="D1" t="s">
        <v>7</v>
      </c>
      <c r="E1" t="s">
        <v>1</v>
      </c>
    </row>
    <row r="2" spans="1:5" x14ac:dyDescent="0.45">
      <c r="A2">
        <v>78</v>
      </c>
      <c r="B2">
        <v>0</v>
      </c>
      <c r="C2">
        <v>0</v>
      </c>
      <c r="D2">
        <v>0</v>
      </c>
      <c r="E2" t="s">
        <v>2</v>
      </c>
    </row>
    <row r="3" spans="1:5" x14ac:dyDescent="0.45">
      <c r="A3">
        <v>81</v>
      </c>
      <c r="B3">
        <f>(A3-A2)*4.166666667+B2</f>
        <v>12.500000001</v>
      </c>
      <c r="C3">
        <v>0.5</v>
      </c>
      <c r="D3">
        <f>C2-C3</f>
        <v>-0.5</v>
      </c>
      <c r="E3" t="s">
        <v>3</v>
      </c>
    </row>
    <row r="4" spans="1:5" x14ac:dyDescent="0.45">
      <c r="A4">
        <v>82</v>
      </c>
      <c r="B4">
        <f t="shared" ref="B4:B23" si="0">(A4-A3)*4.166666667+B3</f>
        <v>16.666666668000001</v>
      </c>
      <c r="C4">
        <v>1.2</v>
      </c>
      <c r="D4">
        <f t="shared" ref="D4:D23" si="1">C3-C4</f>
        <v>-0.7</v>
      </c>
    </row>
    <row r="5" spans="1:5" x14ac:dyDescent="0.45">
      <c r="A5">
        <v>83</v>
      </c>
      <c r="B5">
        <f t="shared" si="0"/>
        <v>20.833333335000003</v>
      </c>
      <c r="C5">
        <v>2.2999999999999998</v>
      </c>
      <c r="D5">
        <f t="shared" si="1"/>
        <v>-1.0999999999999999</v>
      </c>
    </row>
    <row r="6" spans="1:5" x14ac:dyDescent="0.45">
      <c r="A6">
        <f>A5+1</f>
        <v>84</v>
      </c>
      <c r="B6">
        <f t="shared" si="0"/>
        <v>25.000000002000004</v>
      </c>
      <c r="C6">
        <v>3.6</v>
      </c>
      <c r="D6">
        <f t="shared" si="1"/>
        <v>-1.3000000000000003</v>
      </c>
    </row>
    <row r="7" spans="1:5" x14ac:dyDescent="0.45">
      <c r="A7">
        <f t="shared" ref="A7:A18" si="2">A6+1</f>
        <v>85</v>
      </c>
      <c r="B7">
        <f t="shared" si="0"/>
        <v>29.166666669000005</v>
      </c>
      <c r="C7">
        <v>4.3</v>
      </c>
      <c r="D7">
        <f t="shared" si="1"/>
        <v>-0.69999999999999973</v>
      </c>
    </row>
    <row r="8" spans="1:5" x14ac:dyDescent="0.45">
      <c r="A8">
        <f t="shared" si="2"/>
        <v>86</v>
      </c>
      <c r="B8">
        <f t="shared" si="0"/>
        <v>33.333333336000003</v>
      </c>
      <c r="C8">
        <v>5.3</v>
      </c>
      <c r="D8">
        <f t="shared" si="1"/>
        <v>-1</v>
      </c>
    </row>
    <row r="9" spans="1:5" x14ac:dyDescent="0.45">
      <c r="A9">
        <f t="shared" si="2"/>
        <v>87</v>
      </c>
      <c r="B9">
        <f t="shared" si="0"/>
        <v>37.500000003000004</v>
      </c>
      <c r="C9">
        <v>6</v>
      </c>
      <c r="D9">
        <f t="shared" si="1"/>
        <v>-0.70000000000000018</v>
      </c>
    </row>
    <row r="10" spans="1:5" x14ac:dyDescent="0.45">
      <c r="A10">
        <f t="shared" si="2"/>
        <v>88</v>
      </c>
      <c r="B10">
        <f t="shared" si="0"/>
        <v>41.666666670000005</v>
      </c>
      <c r="C10">
        <v>6.6</v>
      </c>
      <c r="D10">
        <f t="shared" si="1"/>
        <v>-0.59999999999999964</v>
      </c>
    </row>
    <row r="11" spans="1:5" x14ac:dyDescent="0.45">
      <c r="A11">
        <f t="shared" si="2"/>
        <v>89</v>
      </c>
      <c r="B11">
        <f t="shared" si="0"/>
        <v>45.833333337000006</v>
      </c>
      <c r="C11">
        <v>6.9</v>
      </c>
      <c r="D11">
        <f t="shared" si="1"/>
        <v>-0.30000000000000071</v>
      </c>
    </row>
    <row r="12" spans="1:5" x14ac:dyDescent="0.45">
      <c r="A12">
        <f t="shared" si="2"/>
        <v>90</v>
      </c>
      <c r="B12">
        <f t="shared" si="0"/>
        <v>50.000000004000007</v>
      </c>
      <c r="C12">
        <v>7.2</v>
      </c>
      <c r="D12">
        <f t="shared" si="1"/>
        <v>-0.29999999999999982</v>
      </c>
    </row>
    <row r="13" spans="1:5" x14ac:dyDescent="0.45">
      <c r="A13">
        <f t="shared" si="2"/>
        <v>91</v>
      </c>
      <c r="B13">
        <f t="shared" si="0"/>
        <v>54.166666671000009</v>
      </c>
      <c r="C13">
        <v>7.6</v>
      </c>
      <c r="D13">
        <f t="shared" si="1"/>
        <v>-0.39999999999999947</v>
      </c>
    </row>
    <row r="14" spans="1:5" x14ac:dyDescent="0.45">
      <c r="A14">
        <f t="shared" si="2"/>
        <v>92</v>
      </c>
      <c r="B14">
        <f t="shared" si="0"/>
        <v>58.33333333800001</v>
      </c>
      <c r="C14">
        <v>7.8</v>
      </c>
      <c r="D14">
        <f t="shared" si="1"/>
        <v>-0.20000000000000018</v>
      </c>
    </row>
    <row r="15" spans="1:5" x14ac:dyDescent="0.45">
      <c r="A15">
        <f t="shared" si="2"/>
        <v>93</v>
      </c>
      <c r="B15">
        <f t="shared" si="0"/>
        <v>62.500000005000011</v>
      </c>
      <c r="C15">
        <v>8</v>
      </c>
      <c r="D15">
        <f t="shared" si="1"/>
        <v>-0.20000000000000018</v>
      </c>
    </row>
    <row r="16" spans="1:5" x14ac:dyDescent="0.45">
      <c r="A16">
        <f t="shared" si="2"/>
        <v>94</v>
      </c>
      <c r="B16">
        <f t="shared" si="0"/>
        <v>66.666666672000005</v>
      </c>
      <c r="C16">
        <v>8.3000000000000007</v>
      </c>
      <c r="D16">
        <f t="shared" si="1"/>
        <v>-0.30000000000000071</v>
      </c>
    </row>
    <row r="17" spans="1:5" x14ac:dyDescent="0.45">
      <c r="A17">
        <f t="shared" si="2"/>
        <v>95</v>
      </c>
      <c r="B17">
        <f t="shared" si="0"/>
        <v>70.833333339000006</v>
      </c>
      <c r="C17">
        <v>8.4</v>
      </c>
      <c r="D17">
        <f t="shared" si="1"/>
        <v>-9.9999999999999645E-2</v>
      </c>
    </row>
    <row r="18" spans="1:5" x14ac:dyDescent="0.45">
      <c r="A18">
        <f t="shared" si="2"/>
        <v>96</v>
      </c>
      <c r="B18">
        <f t="shared" si="0"/>
        <v>75.000000006000008</v>
      </c>
      <c r="C18">
        <v>8.5</v>
      </c>
      <c r="D18">
        <f t="shared" si="1"/>
        <v>-9.9999999999999645E-2</v>
      </c>
    </row>
    <row r="19" spans="1:5" x14ac:dyDescent="0.45">
      <c r="A19">
        <v>100</v>
      </c>
      <c r="B19">
        <f t="shared" si="0"/>
        <v>91.666666674000012</v>
      </c>
      <c r="C19">
        <v>8.6999999999999993</v>
      </c>
      <c r="D19">
        <f t="shared" si="1"/>
        <v>-0.19999999999999929</v>
      </c>
    </row>
    <row r="20" spans="1:5" x14ac:dyDescent="0.45">
      <c r="A20">
        <v>105</v>
      </c>
      <c r="B20">
        <f t="shared" si="0"/>
        <v>112.50000000900002</v>
      </c>
      <c r="C20">
        <v>8.9</v>
      </c>
      <c r="D20">
        <f t="shared" si="1"/>
        <v>-0.20000000000000107</v>
      </c>
      <c r="E20" t="s">
        <v>9</v>
      </c>
    </row>
    <row r="21" spans="1:5" x14ac:dyDescent="0.45">
      <c r="A21">
        <v>110</v>
      </c>
      <c r="B21">
        <f t="shared" si="0"/>
        <v>133.33333334400001</v>
      </c>
      <c r="C21">
        <v>9</v>
      </c>
      <c r="D21">
        <f t="shared" si="1"/>
        <v>-9.9999999999999645E-2</v>
      </c>
    </row>
    <row r="22" spans="1:5" x14ac:dyDescent="0.45">
      <c r="A22">
        <v>125</v>
      </c>
      <c r="B22">
        <f t="shared" si="0"/>
        <v>195.83333334900001</v>
      </c>
      <c r="C22">
        <v>9.4</v>
      </c>
      <c r="D22">
        <f t="shared" si="1"/>
        <v>-0.40000000000000036</v>
      </c>
    </row>
    <row r="23" spans="1:5" x14ac:dyDescent="0.45">
      <c r="A23">
        <v>140</v>
      </c>
      <c r="B23">
        <f t="shared" si="0"/>
        <v>258.33333335400005</v>
      </c>
      <c r="C23">
        <v>9.8000000000000007</v>
      </c>
      <c r="D23">
        <f t="shared" si="1"/>
        <v>-0.40000000000000036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312B-DB30-42BE-B58C-DF2EF85D66FE}">
  <dimension ref="A1:E16"/>
  <sheetViews>
    <sheetView workbookViewId="0">
      <selection activeCell="D23" sqref="D23"/>
    </sheetView>
  </sheetViews>
  <sheetFormatPr defaultRowHeight="14.25" x14ac:dyDescent="0.45"/>
  <sheetData>
    <row r="1" spans="1:5" x14ac:dyDescent="0.45">
      <c r="A1" t="s">
        <v>0</v>
      </c>
      <c r="B1" t="s">
        <v>5</v>
      </c>
      <c r="C1" t="s">
        <v>6</v>
      </c>
      <c r="D1" t="s">
        <v>7</v>
      </c>
      <c r="E1" t="s">
        <v>1</v>
      </c>
    </row>
    <row r="2" spans="1:5" x14ac:dyDescent="0.45">
      <c r="A2">
        <v>112</v>
      </c>
      <c r="B2">
        <v>0</v>
      </c>
      <c r="C2">
        <v>0</v>
      </c>
      <c r="D2">
        <v>0</v>
      </c>
      <c r="E2" t="s">
        <v>2</v>
      </c>
    </row>
    <row r="3" spans="1:5" x14ac:dyDescent="0.45">
      <c r="A3">
        <v>118</v>
      </c>
      <c r="B3">
        <f>(A3-A2)*4.166666667+B2</f>
        <v>25.000000002</v>
      </c>
      <c r="C3">
        <v>0.2</v>
      </c>
      <c r="D3">
        <f>C2-C3</f>
        <v>-0.2</v>
      </c>
      <c r="E3" t="s">
        <v>3</v>
      </c>
    </row>
    <row r="4" spans="1:5" x14ac:dyDescent="0.45">
      <c r="A4">
        <f>A3+1</f>
        <v>119</v>
      </c>
      <c r="B4">
        <f t="shared" ref="B4:B16" si="0">(A4-A3)*4.166666667+B3</f>
        <v>29.166666669000001</v>
      </c>
      <c r="C4">
        <v>0.8</v>
      </c>
      <c r="D4">
        <f t="shared" ref="D4:D16" si="1">C3-C4</f>
        <v>-0.60000000000000009</v>
      </c>
    </row>
    <row r="5" spans="1:5" x14ac:dyDescent="0.45">
      <c r="A5">
        <f t="shared" ref="A5:A15" si="2">A4+1</f>
        <v>120</v>
      </c>
      <c r="B5">
        <f t="shared" si="0"/>
        <v>33.333333336000003</v>
      </c>
      <c r="C5">
        <v>1.8</v>
      </c>
      <c r="D5">
        <f t="shared" si="1"/>
        <v>-1</v>
      </c>
    </row>
    <row r="6" spans="1:5" x14ac:dyDescent="0.45">
      <c r="A6">
        <f t="shared" si="2"/>
        <v>121</v>
      </c>
      <c r="B6">
        <f t="shared" si="0"/>
        <v>37.500000003000004</v>
      </c>
      <c r="C6">
        <v>2.2999999999999998</v>
      </c>
      <c r="D6">
        <f t="shared" si="1"/>
        <v>-0.49999999999999978</v>
      </c>
    </row>
    <row r="7" spans="1:5" x14ac:dyDescent="0.45">
      <c r="A7">
        <f t="shared" si="2"/>
        <v>122</v>
      </c>
      <c r="B7">
        <f t="shared" si="0"/>
        <v>41.666666670000005</v>
      </c>
      <c r="C7">
        <v>2.8</v>
      </c>
      <c r="D7">
        <f t="shared" si="1"/>
        <v>-0.5</v>
      </c>
    </row>
    <row r="8" spans="1:5" x14ac:dyDescent="0.45">
      <c r="A8">
        <f t="shared" si="2"/>
        <v>123</v>
      </c>
      <c r="B8">
        <f t="shared" si="0"/>
        <v>45.833333337000006</v>
      </c>
      <c r="C8">
        <v>3.3</v>
      </c>
      <c r="D8">
        <f t="shared" si="1"/>
        <v>-0.5</v>
      </c>
    </row>
    <row r="9" spans="1:5" x14ac:dyDescent="0.45">
      <c r="A9">
        <f t="shared" si="2"/>
        <v>124</v>
      </c>
      <c r="B9">
        <f t="shared" si="0"/>
        <v>50.000000004000007</v>
      </c>
      <c r="C9">
        <v>3.6</v>
      </c>
      <c r="D9">
        <f t="shared" si="1"/>
        <v>-0.30000000000000027</v>
      </c>
    </row>
    <row r="10" spans="1:5" x14ac:dyDescent="0.45">
      <c r="A10">
        <f t="shared" si="2"/>
        <v>125</v>
      </c>
      <c r="B10">
        <f t="shared" si="0"/>
        <v>54.166666671000009</v>
      </c>
      <c r="C10">
        <v>3.8</v>
      </c>
      <c r="D10">
        <f t="shared" si="1"/>
        <v>-0.19999999999999973</v>
      </c>
    </row>
    <row r="11" spans="1:5" x14ac:dyDescent="0.45">
      <c r="A11">
        <f t="shared" si="2"/>
        <v>126</v>
      </c>
      <c r="B11">
        <f t="shared" si="0"/>
        <v>58.33333333800001</v>
      </c>
      <c r="C11">
        <v>4</v>
      </c>
      <c r="D11">
        <f t="shared" si="1"/>
        <v>-0.20000000000000018</v>
      </c>
    </row>
    <row r="12" spans="1:5" x14ac:dyDescent="0.45">
      <c r="A12">
        <f t="shared" si="2"/>
        <v>127</v>
      </c>
      <c r="B12">
        <f t="shared" si="0"/>
        <v>62.500000005000011</v>
      </c>
      <c r="C12">
        <v>4.0999999999999996</v>
      </c>
      <c r="D12">
        <f t="shared" si="1"/>
        <v>-9.9999999999999645E-2</v>
      </c>
    </row>
    <row r="13" spans="1:5" x14ac:dyDescent="0.45">
      <c r="A13">
        <f t="shared" si="2"/>
        <v>128</v>
      </c>
      <c r="B13">
        <f t="shared" si="0"/>
        <v>66.666666672000005</v>
      </c>
      <c r="C13">
        <v>4.2</v>
      </c>
      <c r="D13">
        <f t="shared" si="1"/>
        <v>-0.10000000000000053</v>
      </c>
    </row>
    <row r="14" spans="1:5" x14ac:dyDescent="0.45">
      <c r="A14">
        <f t="shared" si="2"/>
        <v>129</v>
      </c>
      <c r="B14">
        <f t="shared" si="0"/>
        <v>70.833333339000006</v>
      </c>
      <c r="C14">
        <v>4.3</v>
      </c>
      <c r="D14">
        <f t="shared" si="1"/>
        <v>-9.9999999999999645E-2</v>
      </c>
    </row>
    <row r="15" spans="1:5" x14ac:dyDescent="0.45">
      <c r="A15">
        <f t="shared" si="2"/>
        <v>130</v>
      </c>
      <c r="B15">
        <f t="shared" si="0"/>
        <v>75.000000006000008</v>
      </c>
      <c r="C15">
        <v>4.3</v>
      </c>
      <c r="D15">
        <f t="shared" si="1"/>
        <v>0</v>
      </c>
    </row>
    <row r="16" spans="1:5" x14ac:dyDescent="0.45">
      <c r="A16">
        <v>140</v>
      </c>
      <c r="B16">
        <f t="shared" si="0"/>
        <v>116.66666667600001</v>
      </c>
      <c r="C16">
        <v>4.4000000000000004</v>
      </c>
      <c r="D16">
        <f t="shared" si="1"/>
        <v>-0.10000000000000053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F36F-10D0-4647-8450-702120A98DB5}">
  <dimension ref="A1:E13"/>
  <sheetViews>
    <sheetView workbookViewId="0">
      <selection activeCell="D20" sqref="D20"/>
    </sheetView>
  </sheetViews>
  <sheetFormatPr defaultRowHeight="14.25" x14ac:dyDescent="0.45"/>
  <sheetData>
    <row r="1" spans="1:5" x14ac:dyDescent="0.45">
      <c r="A1" t="s">
        <v>0</v>
      </c>
      <c r="B1" t="s">
        <v>5</v>
      </c>
      <c r="C1" t="s">
        <v>6</v>
      </c>
      <c r="D1" t="s">
        <v>7</v>
      </c>
      <c r="E1" t="s">
        <v>1</v>
      </c>
    </row>
    <row r="2" spans="1:5" x14ac:dyDescent="0.45">
      <c r="A2">
        <v>109</v>
      </c>
      <c r="B2">
        <v>0</v>
      </c>
      <c r="C2">
        <v>0</v>
      </c>
      <c r="D2">
        <v>0</v>
      </c>
      <c r="E2" t="s">
        <v>2</v>
      </c>
    </row>
    <row r="3" spans="1:5" x14ac:dyDescent="0.45">
      <c r="A3">
        <v>116</v>
      </c>
      <c r="B3">
        <f>(A3-A2)*4.166666667+B2</f>
        <v>29.166666669000001</v>
      </c>
      <c r="C3">
        <v>0.1</v>
      </c>
      <c r="D3">
        <f>C2-C3</f>
        <v>-0.1</v>
      </c>
      <c r="E3" t="s">
        <v>3</v>
      </c>
    </row>
    <row r="4" spans="1:5" x14ac:dyDescent="0.45">
      <c r="A4">
        <f>A3+1</f>
        <v>117</v>
      </c>
      <c r="B4">
        <f t="shared" ref="B4:B13" si="0">(A4-A3)*4.166666667+B3</f>
        <v>33.333333336000003</v>
      </c>
      <c r="C4">
        <v>0.4</v>
      </c>
      <c r="D4">
        <f t="shared" ref="D4:D13" si="1">C3-C4</f>
        <v>-0.30000000000000004</v>
      </c>
    </row>
    <row r="5" spans="1:5" x14ac:dyDescent="0.45">
      <c r="A5">
        <f t="shared" ref="A5:A12" si="2">A4+1</f>
        <v>118</v>
      </c>
      <c r="B5">
        <f t="shared" si="0"/>
        <v>37.500000003000004</v>
      </c>
      <c r="C5">
        <v>0.8</v>
      </c>
      <c r="D5">
        <f t="shared" si="1"/>
        <v>-0.4</v>
      </c>
    </row>
    <row r="6" spans="1:5" x14ac:dyDescent="0.45">
      <c r="A6">
        <f t="shared" si="2"/>
        <v>119</v>
      </c>
      <c r="B6">
        <f t="shared" si="0"/>
        <v>41.666666670000005</v>
      </c>
      <c r="C6">
        <v>1.4</v>
      </c>
      <c r="D6">
        <f t="shared" si="1"/>
        <v>-0.59999999999999987</v>
      </c>
    </row>
    <row r="7" spans="1:5" x14ac:dyDescent="0.45">
      <c r="A7">
        <f t="shared" si="2"/>
        <v>120</v>
      </c>
      <c r="B7">
        <f t="shared" si="0"/>
        <v>45.833333337000006</v>
      </c>
      <c r="C7">
        <v>1.8</v>
      </c>
      <c r="D7">
        <f t="shared" si="1"/>
        <v>-0.40000000000000013</v>
      </c>
    </row>
    <row r="8" spans="1:5" x14ac:dyDescent="0.45">
      <c r="A8">
        <f t="shared" si="2"/>
        <v>121</v>
      </c>
      <c r="B8">
        <f t="shared" si="0"/>
        <v>50.000000004000007</v>
      </c>
      <c r="C8">
        <v>2.1</v>
      </c>
      <c r="D8">
        <f t="shared" si="1"/>
        <v>-0.30000000000000004</v>
      </c>
    </row>
    <row r="9" spans="1:5" x14ac:dyDescent="0.45">
      <c r="A9">
        <f t="shared" si="2"/>
        <v>122</v>
      </c>
      <c r="B9">
        <f t="shared" si="0"/>
        <v>54.166666671000009</v>
      </c>
      <c r="C9">
        <v>2.4</v>
      </c>
      <c r="D9">
        <f t="shared" si="1"/>
        <v>-0.29999999999999982</v>
      </c>
    </row>
    <row r="10" spans="1:5" x14ac:dyDescent="0.45">
      <c r="A10">
        <f t="shared" si="2"/>
        <v>123</v>
      </c>
      <c r="B10">
        <f t="shared" si="0"/>
        <v>58.33333333800001</v>
      </c>
      <c r="C10">
        <v>2.6</v>
      </c>
      <c r="D10">
        <f t="shared" si="1"/>
        <v>-0.20000000000000018</v>
      </c>
    </row>
    <row r="11" spans="1:5" x14ac:dyDescent="0.45">
      <c r="A11">
        <f t="shared" si="2"/>
        <v>124</v>
      </c>
      <c r="B11">
        <f t="shared" si="0"/>
        <v>62.500000005000011</v>
      </c>
      <c r="C11">
        <v>2.8</v>
      </c>
      <c r="D11">
        <f t="shared" si="1"/>
        <v>-0.19999999999999973</v>
      </c>
    </row>
    <row r="12" spans="1:5" x14ac:dyDescent="0.45">
      <c r="A12">
        <f t="shared" si="2"/>
        <v>125</v>
      </c>
      <c r="B12">
        <f t="shared" si="0"/>
        <v>66.666666672000005</v>
      </c>
      <c r="C12">
        <v>2.9</v>
      </c>
      <c r="D12">
        <f t="shared" si="1"/>
        <v>-0.10000000000000009</v>
      </c>
    </row>
    <row r="13" spans="1:5" x14ac:dyDescent="0.45">
      <c r="A13">
        <v>128</v>
      </c>
      <c r="B13">
        <f t="shared" si="0"/>
        <v>79.166666673000009</v>
      </c>
      <c r="C13">
        <v>3</v>
      </c>
      <c r="D13">
        <f t="shared" si="1"/>
        <v>-0.10000000000000009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930F-DA5F-498C-9987-8554D9FC2C28}">
  <dimension ref="A1:E18"/>
  <sheetViews>
    <sheetView workbookViewId="0">
      <selection activeCell="H24" sqref="H24"/>
    </sheetView>
  </sheetViews>
  <sheetFormatPr defaultRowHeight="14.25" x14ac:dyDescent="0.45"/>
  <sheetData>
    <row r="1" spans="1:5" x14ac:dyDescent="0.45">
      <c r="A1" t="s">
        <v>0</v>
      </c>
      <c r="B1" t="s">
        <v>5</v>
      </c>
      <c r="C1" t="s">
        <v>6</v>
      </c>
      <c r="D1" t="s">
        <v>7</v>
      </c>
      <c r="E1" t="s">
        <v>1</v>
      </c>
    </row>
    <row r="2" spans="1:5" x14ac:dyDescent="0.45">
      <c r="A2">
        <v>216</v>
      </c>
      <c r="B2">
        <v>0</v>
      </c>
      <c r="C2">
        <v>0</v>
      </c>
      <c r="D2">
        <v>0</v>
      </c>
      <c r="E2" t="s">
        <v>2</v>
      </c>
    </row>
    <row r="3" spans="1:5" x14ac:dyDescent="0.45">
      <c r="A3">
        <v>223</v>
      </c>
      <c r="B3">
        <f>(A3-A2)*4.166666667+B2</f>
        <v>29.166666669000001</v>
      </c>
      <c r="C3">
        <v>0.5</v>
      </c>
      <c r="D3">
        <f>C2-C3</f>
        <v>-0.5</v>
      </c>
      <c r="E3" t="s">
        <v>3</v>
      </c>
    </row>
    <row r="4" spans="1:5" x14ac:dyDescent="0.45">
      <c r="A4">
        <f>A3+1</f>
        <v>224</v>
      </c>
      <c r="B4">
        <f t="shared" ref="B4:B18" si="0">(A4-A3)*4.166666667+B3</f>
        <v>33.333333336000003</v>
      </c>
      <c r="C4">
        <v>1.3</v>
      </c>
      <c r="D4">
        <f t="shared" ref="D4:D18" si="1">C3-C4</f>
        <v>-0.8</v>
      </c>
    </row>
    <row r="5" spans="1:5" x14ac:dyDescent="0.45">
      <c r="A5">
        <f t="shared" ref="A5:A18" si="2">A4+1</f>
        <v>225</v>
      </c>
      <c r="B5">
        <f t="shared" si="0"/>
        <v>37.500000003000004</v>
      </c>
      <c r="C5">
        <v>2.7</v>
      </c>
      <c r="D5">
        <f t="shared" si="1"/>
        <v>-1.4000000000000001</v>
      </c>
    </row>
    <row r="6" spans="1:5" x14ac:dyDescent="0.45">
      <c r="A6">
        <f t="shared" si="2"/>
        <v>226</v>
      </c>
      <c r="B6">
        <f t="shared" si="0"/>
        <v>41.666666670000005</v>
      </c>
      <c r="C6">
        <v>3.9</v>
      </c>
      <c r="D6">
        <f t="shared" si="1"/>
        <v>-1.1999999999999997</v>
      </c>
    </row>
    <row r="7" spans="1:5" x14ac:dyDescent="0.45">
      <c r="A7">
        <f t="shared" si="2"/>
        <v>227</v>
      </c>
      <c r="B7">
        <f t="shared" si="0"/>
        <v>45.833333337000006</v>
      </c>
      <c r="C7">
        <v>5.0999999999999996</v>
      </c>
      <c r="D7">
        <f t="shared" si="1"/>
        <v>-1.1999999999999997</v>
      </c>
    </row>
    <row r="8" spans="1:5" x14ac:dyDescent="0.45">
      <c r="A8">
        <f t="shared" si="2"/>
        <v>228</v>
      </c>
      <c r="B8">
        <f t="shared" si="0"/>
        <v>50.000000004000007</v>
      </c>
      <c r="C8">
        <v>5.8</v>
      </c>
      <c r="D8">
        <f t="shared" si="1"/>
        <v>-0.70000000000000018</v>
      </c>
    </row>
    <row r="9" spans="1:5" x14ac:dyDescent="0.45">
      <c r="A9">
        <f t="shared" si="2"/>
        <v>229</v>
      </c>
      <c r="B9">
        <f t="shared" si="0"/>
        <v>54.166666671000009</v>
      </c>
      <c r="C9">
        <v>6.4</v>
      </c>
      <c r="D9">
        <f t="shared" si="1"/>
        <v>-0.60000000000000053</v>
      </c>
    </row>
    <row r="10" spans="1:5" x14ac:dyDescent="0.45">
      <c r="A10">
        <f t="shared" si="2"/>
        <v>230</v>
      </c>
      <c r="B10">
        <f t="shared" si="0"/>
        <v>58.33333333800001</v>
      </c>
      <c r="C10">
        <v>7</v>
      </c>
      <c r="D10">
        <f t="shared" si="1"/>
        <v>-0.59999999999999964</v>
      </c>
    </row>
    <row r="11" spans="1:5" x14ac:dyDescent="0.45">
      <c r="A11">
        <f t="shared" si="2"/>
        <v>231</v>
      </c>
      <c r="B11">
        <f t="shared" si="0"/>
        <v>62.500000005000011</v>
      </c>
      <c r="C11">
        <v>7.4</v>
      </c>
      <c r="D11">
        <f t="shared" si="1"/>
        <v>-0.40000000000000036</v>
      </c>
    </row>
    <row r="12" spans="1:5" x14ac:dyDescent="0.45">
      <c r="A12">
        <f t="shared" si="2"/>
        <v>232</v>
      </c>
      <c r="B12">
        <f t="shared" si="0"/>
        <v>66.666666672000005</v>
      </c>
      <c r="C12">
        <v>7.7</v>
      </c>
      <c r="D12">
        <f t="shared" si="1"/>
        <v>-0.29999999999999982</v>
      </c>
    </row>
    <row r="13" spans="1:5" x14ac:dyDescent="0.45">
      <c r="A13">
        <f t="shared" si="2"/>
        <v>233</v>
      </c>
      <c r="B13">
        <f t="shared" si="0"/>
        <v>70.833333339000006</v>
      </c>
      <c r="C13">
        <v>7.9</v>
      </c>
      <c r="D13">
        <f t="shared" si="1"/>
        <v>-0.20000000000000018</v>
      </c>
    </row>
    <row r="14" spans="1:5" x14ac:dyDescent="0.45">
      <c r="A14">
        <f t="shared" si="2"/>
        <v>234</v>
      </c>
      <c r="B14">
        <f t="shared" si="0"/>
        <v>75.000000006000008</v>
      </c>
      <c r="C14">
        <v>8.1999999999999993</v>
      </c>
      <c r="D14">
        <f t="shared" si="1"/>
        <v>-0.29999999999999893</v>
      </c>
    </row>
    <row r="15" spans="1:5" x14ac:dyDescent="0.45">
      <c r="A15">
        <f t="shared" si="2"/>
        <v>235</v>
      </c>
      <c r="B15">
        <f t="shared" si="0"/>
        <v>79.166666673000009</v>
      </c>
      <c r="C15">
        <v>8.3000000000000007</v>
      </c>
      <c r="D15">
        <f t="shared" si="1"/>
        <v>-0.10000000000000142</v>
      </c>
    </row>
    <row r="16" spans="1:5" x14ac:dyDescent="0.45">
      <c r="A16">
        <f t="shared" si="2"/>
        <v>236</v>
      </c>
      <c r="B16">
        <f t="shared" si="0"/>
        <v>83.33333334000001</v>
      </c>
      <c r="C16">
        <v>8.5</v>
      </c>
      <c r="D16">
        <f t="shared" si="1"/>
        <v>-0.19999999999999929</v>
      </c>
    </row>
    <row r="17" spans="1:5" x14ac:dyDescent="0.45">
      <c r="A17">
        <f t="shared" si="2"/>
        <v>237</v>
      </c>
      <c r="B17">
        <f t="shared" si="0"/>
        <v>87.500000007000011</v>
      </c>
      <c r="C17">
        <v>8.6</v>
      </c>
      <c r="D17">
        <f t="shared" si="1"/>
        <v>-9.9999999999999645E-2</v>
      </c>
    </row>
    <row r="18" spans="1:5" x14ac:dyDescent="0.45">
      <c r="A18">
        <f t="shared" si="2"/>
        <v>238</v>
      </c>
      <c r="B18">
        <f t="shared" si="0"/>
        <v>91.666666674000012</v>
      </c>
      <c r="C18">
        <v>8.8000000000000007</v>
      </c>
      <c r="D18">
        <f t="shared" si="1"/>
        <v>-0.20000000000000107</v>
      </c>
      <c r="E18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-10 to 10</vt:lpstr>
      <vt:lpstr>0 to -10</vt:lpstr>
      <vt:lpstr>0 to -5</vt:lpstr>
      <vt:lpstr>0 to 5</vt:lpstr>
      <vt:lpstr>0 to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Huang</dc:creator>
  <cp:lastModifiedBy>Jason Huang</cp:lastModifiedBy>
  <dcterms:created xsi:type="dcterms:W3CDTF">2025-04-22T04:09:38Z</dcterms:created>
  <dcterms:modified xsi:type="dcterms:W3CDTF">2025-04-22T07:00:50Z</dcterms:modified>
</cp:coreProperties>
</file>