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Constants" sheetId="2" state="visible" r:id="rId2"/>
    <sheet xmlns:r="http://schemas.openxmlformats.org/officeDocument/2006/relationships" name="Meta-Analysis" sheetId="3" state="visible" r:id="rId3"/>
    <sheet xmlns:r="http://schemas.openxmlformats.org/officeDocument/2006/relationships" name="0.15 Tau" sheetId="4" state="visible" r:id="rId4"/>
    <sheet xmlns:r="http://schemas.openxmlformats.org/officeDocument/2006/relationships" name="0.25 Tau" sheetId="5" state="visible" r:id="rId5"/>
    <sheet xmlns:r="http://schemas.openxmlformats.org/officeDocument/2006/relationships" name="0.2 Tau" sheetId="6" state="visible" r:id="rId6"/>
  </sheets>
  <definedNames>
    <definedName name="NOM_DIAM_M">Constants!$B$1</definedName>
    <definedName name="NOM_DIAM_FT">Constants!$C$1</definedName>
    <definedName name="AIR_DENSITY_KG_M3">Constants!$B$2</definedName>
    <definedName name="AIR_DENSITY_SLG_FT3">Constants!$C$2</definedName>
    <definedName name="AIR_DENSITY_TARGET_KG_M3">Constants!$B$3</definedName>
    <definedName name="AIR_DENSITY_TARGET_SLG_FT3">Constants!$C$3</definedName>
    <definedName name="DESCENT_RATE_FT_S">Constants!$B$4</definedName>
    <definedName name="DESCENT_RATE_M_S">Constants!$C$4</definedName>
    <definedName name="ROCKET_MASS_LB">Constants!$B$5</definedName>
    <definedName name="ROCKET_MASS_KG">Constants!$C$5</definedName>
    <definedName name="NOM_SA_M2">Constants!$B$6</definedName>
    <definedName name="NOM_SA_FT2">Constants!$C$6</definedName>
    <definedName name="TARGET_DRAG_AREA_M2">Constants!$B$7</definedName>
    <definedName name="TARGET_DRAG_AREA_FT2">Constants!$C$7</definedName>
    <definedName name="ANEMOMETER_FACTOR">Constants!$B$8</definedName>
    <definedName name="LOAD_CELL_FACTOR">Constants!$B$9</definedName>
    <definedName name="TARGET_COEFF_DRAG">Constants!$B$10</definedName>
    <definedName name="WINDSPEED_THRESHOLD">Constants!$B$11</definedName>
    <definedName name="FORCE_THRESHOLD">Constants!$B$12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Tau'!$J$2:$J$3500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Tau'!$B$2:$B$3500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Tau'!$C$2:$C$3500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Tau'!$D$2:$D$3500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Tau'!$F$2:$F$3500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Tau'!$I$2:$I$3500</f>
            </numRef>
          </yVal>
        </ser>
        <axId val="10"/>
        <axId val="200"/>
      </scatterChart>
      <valAx>
        <axId val="10"/>
        <scaling>
          <orientation val="minMax"/>
          <max val="349693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Tau'!$J$2:$J$4069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Tau'!$B$2:$B$4069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Tau'!$C$2:$C$4069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Tau'!$D$2:$D$4069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Tau'!$F$2:$F$4069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Tau'!$I$2:$I$4069</f>
            </numRef>
          </yVal>
        </ser>
        <axId val="10"/>
        <axId val="200"/>
      </scatterChart>
      <valAx>
        <axId val="10"/>
        <scaling>
          <orientation val="minMax"/>
          <max val="406598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Tau'!$J$2:$J$3076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Tau'!$B$2:$B$3076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Tau'!$C$2:$C$3076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Tau'!$D$2:$D$3076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Tau'!$F$2:$F$3076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Tau'!$I$2:$I$3076</f>
            </numRef>
          </yVal>
        </ser>
        <axId val="10"/>
        <axId val="200"/>
      </scatterChart>
      <valAx>
        <axId val="10"/>
        <scaling>
          <orientation val="minMax"/>
          <max val="307300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53" customWidth="1" min="1" max="1"/>
  </cols>
  <sheetData>
    <row r="1">
      <c r="A1" s="1" t="inlineStr">
        <is>
          <t>Nominal diamater of parachute (m | ft)</t>
        </is>
      </c>
      <c r="B1" t="n">
        <v>4.965</v>
      </c>
      <c r="C1">
        <f>NOM_DIAM_M/0.3048</f>
        <v/>
      </c>
    </row>
    <row r="2">
      <c r="A2" s="1" t="inlineStr">
        <is>
          <t xml:space="preserve">Air density during tests (kg/m^3 | slug/ft^3) </t>
        </is>
      </c>
      <c r="B2" t="n">
        <v>1.225</v>
      </c>
      <c r="C2">
        <f>AIR_DENSITY_KG_M3*0.00194032</f>
        <v/>
      </c>
    </row>
    <row r="3">
      <c r="A3" s="1" t="inlineStr">
        <is>
          <t>Air density for target descent rate (kg/m^3 | slug/ft^3)</t>
        </is>
      </c>
      <c r="B3" t="n">
        <v>1.04045</v>
      </c>
      <c r="C3">
        <f>AIR_DENSITY_TARGET_KG_M3*0.00194032</f>
        <v/>
      </c>
    </row>
    <row r="4">
      <c r="A4" s="1" t="inlineStr">
        <is>
          <t>target descent rate (ft | m)</t>
        </is>
      </c>
      <c r="B4" t="n">
        <v>112</v>
      </c>
      <c r="C4">
        <f>DESCENT_RATE_FT_S*0.3048</f>
        <v/>
      </c>
    </row>
    <row r="5">
      <c r="A5" s="1" t="inlineStr">
        <is>
          <t>Rocket Mass (lb | kg)</t>
        </is>
      </c>
      <c r="B5" t="n">
        <v>100</v>
      </c>
      <c r="C5">
        <f>ROCKET_MASS_LB*0.453</f>
        <v/>
      </c>
    </row>
    <row r="6">
      <c r="A6" s="1" t="inlineStr">
        <is>
          <t>Nominal surface area of parachute (m^2 | ft^2)</t>
        </is>
      </c>
      <c r="B6">
        <f>NOM_DIAM_M^2 * PI() * 0.25</f>
        <v/>
      </c>
      <c r="C6">
        <f>NOM_DIAM_FT^2 * PI() * 0.25</f>
        <v/>
      </c>
    </row>
    <row r="7">
      <c r="A7" s="1" t="inlineStr">
        <is>
          <t>Target Drag Area (m^2 | ft^2)</t>
        </is>
      </c>
      <c r="B7">
        <f>(2*ROCKET_MASS_KG)/(DESCENT_RATE_M_S^2 * AIR_DENSITY_TARGET_KG_M3)</f>
        <v/>
      </c>
      <c r="C7">
        <f>(2*ROCKET_MASS_LB)/(DESCENT_RATE_FT_S^2 * AIR_DENSITY_TARGET_SLG_FT3)</f>
        <v/>
      </c>
    </row>
    <row r="8">
      <c r="A8" s="1" t="inlineStr">
        <is>
          <t>Anemometer Adjustment (Calibration) Factor (unitless)</t>
        </is>
      </c>
      <c r="B8" t="n">
        <v>0.725</v>
      </c>
    </row>
    <row r="9">
      <c r="A9" s="1" t="inlineStr">
        <is>
          <t>Load Cell Adjustment (Calibration) Factor (unitless)</t>
        </is>
      </c>
      <c r="B9" t="n">
        <v>1</v>
      </c>
    </row>
    <row r="10">
      <c r="A10" s="1" t="inlineStr">
        <is>
          <t>Target Coeffcient of Drag Relative to Nominal SA (unitless)</t>
        </is>
      </c>
      <c r="B10">
        <f>TARGET_DRAG_AREA_M2/NOM_SA_M2</f>
        <v/>
      </c>
    </row>
    <row r="11">
      <c r="A11" s="1" t="inlineStr">
        <is>
          <t>The windspeed threshold at which a run is said to have commenced (ft/s)</t>
        </is>
      </c>
      <c r="B11" t="n">
        <v>10</v>
      </c>
    </row>
    <row r="12">
      <c r="A12" s="1" t="inlineStr">
        <is>
          <t>The force threshold at which a run is said to be commenced (lb)</t>
        </is>
      </c>
      <c r="B12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4"/>
  <sheetViews>
    <sheetView workbookViewId="0">
      <selection activeCell="A1" sqref="A1"/>
    </sheetView>
  </sheetViews>
  <sheetFormatPr baseColWidth="8" defaultRowHeight="15"/>
  <sheetData>
    <row r="2">
      <c r="A2" t="inlineStr">
        <is>
          <t>0.15 Tau</t>
        </is>
      </c>
      <c r="B2" t="n">
        <v>3499</v>
      </c>
      <c r="C2">
        <f>AVERAGEIFS('0.15 Tau'!J2:J3499,'0.15 Tau'!G2:G3499, "&gt;="&amp;WINDSPEED_THRESHOLD, '0.15 Tau'!F2:F3499, "&gt;="&amp;FORCE_THRESHOLD)</f>
        <v/>
      </c>
    </row>
    <row r="3">
      <c r="A3" t="inlineStr">
        <is>
          <t>0.25 Tau</t>
        </is>
      </c>
      <c r="B3" t="n">
        <v>4068</v>
      </c>
      <c r="C3">
        <f>AVERAGEIFS('0.25 Tau'!J2:J4068,'0.25 Tau'!G2:G4068, "&gt;="&amp;WINDSPEED_THRESHOLD, '0.25 Tau'!F2:F4068, "&gt;="&amp;FORCE_THRESHOLD)</f>
        <v/>
      </c>
    </row>
    <row r="4">
      <c r="A4" t="inlineStr">
        <is>
          <t>0.2 Tau</t>
        </is>
      </c>
      <c r="B4" t="n">
        <v>3075</v>
      </c>
      <c r="C4">
        <f>AVERAGEIFS('0.2 Tau'!J2:J3075,'0.2 Tau'!G2:G3075, "&gt;="&amp;WINDSPEED_THRESHOLD, '0.2 Tau'!F2:F3075, "&gt;="&amp;FORCE_THRESHOLD)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499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0.8752683398849204</v>
      </c>
      <c r="C2" s="2" t="n">
        <v>-0.1279934014692037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93</v>
      </c>
      <c r="B3" s="2" t="n">
        <v>0.8552936814987238</v>
      </c>
      <c r="C3" s="2" t="n">
        <v>0.2649362028108184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202</v>
      </c>
      <c r="B4" s="2" t="n">
        <v>0.8419772425886887</v>
      </c>
      <c r="C4" s="2" t="n">
        <v>-1.001170296879611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296</v>
      </c>
      <c r="B5" s="2" t="n">
        <v>0.8419772425886887</v>
      </c>
      <c r="C5" s="2" t="n">
        <v>0.3522538927649155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389</v>
      </c>
      <c r="B6" s="2" t="n">
        <v>0.8952429982965189</v>
      </c>
      <c r="C6" s="2" t="n">
        <v>-0.4336053153304387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498</v>
      </c>
      <c r="B7" s="2" t="n">
        <v>0.7154710735043999</v>
      </c>
      <c r="C7" s="2" t="n">
        <v>0.3085950477826715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592</v>
      </c>
      <c r="B8" s="2" t="n">
        <v>0.6755217571617553</v>
      </c>
      <c r="C8" s="2" t="n">
        <v>0.5705481178322263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701</v>
      </c>
      <c r="B9" s="2" t="n">
        <v>0.6688635377811014</v>
      </c>
      <c r="C9" s="2" t="n">
        <v>0.1339596679575559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797</v>
      </c>
      <c r="B10" s="2" t="n">
        <v>0.6888381959314511</v>
      </c>
      <c r="C10" s="2" t="n">
        <v>0.3522538927649155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890</v>
      </c>
      <c r="B11" s="2" t="n">
        <v>0.7088128541069647</v>
      </c>
      <c r="C11" s="2" t="n">
        <v>0.1776185128982704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998</v>
      </c>
      <c r="B12" s="2" t="n">
        <v>0.8020279259261738</v>
      </c>
      <c r="C12" s="2" t="n">
        <v>0.04664197810722914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1092</v>
      </c>
      <c r="B13" s="2" t="n">
        <v>0.6755217571617553</v>
      </c>
      <c r="C13" s="2" t="n">
        <v>0.4832304277740569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1200</v>
      </c>
      <c r="B14" s="2" t="n">
        <v>0.6688635377811014</v>
      </c>
      <c r="C14" s="2" t="n">
        <v>0.3085950477826715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1295</v>
      </c>
      <c r="B15" s="2" t="n">
        <v>0.6888381959314511</v>
      </c>
      <c r="C15" s="2" t="n">
        <v>0.3085950477826715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1389</v>
      </c>
      <c r="B16" s="2" t="n">
        <v>0.6688635377811014</v>
      </c>
      <c r="C16" s="2" t="n">
        <v>-0.5645818496879422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1498</v>
      </c>
      <c r="B17" s="2" t="n">
        <v>0.6888381959314511</v>
      </c>
      <c r="C17" s="2" t="n">
        <v>-0.8265349181258017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1591</v>
      </c>
      <c r="B18" s="2" t="n">
        <v>0.6888381959314511</v>
      </c>
      <c r="C18" s="2" t="n">
        <v>0.1339596679575559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1700</v>
      </c>
      <c r="B19" s="2" t="n">
        <v>0.7354457317135061</v>
      </c>
      <c r="C19" s="2" t="n">
        <v>-0.6955583839530104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1793</v>
      </c>
      <c r="B20" s="2" t="n">
        <v>0.6821799765452052</v>
      </c>
      <c r="C20" s="2" t="n">
        <v>0.4395715827606033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1903</v>
      </c>
      <c r="B21" s="2" t="n">
        <v>0.8552936814987238</v>
      </c>
      <c r="C21" s="2" t="n">
        <v>0.2212773578493534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1997</v>
      </c>
      <c r="B22" s="2" t="n">
        <v>0.8020279259261738</v>
      </c>
      <c r="C22" s="2" t="n">
        <v>0.1776185128982704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2091</v>
      </c>
      <c r="B23" s="2" t="n">
        <v>0.7620786093648899</v>
      </c>
      <c r="C23" s="2" t="n">
        <v>-0.6955583839530104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2201</v>
      </c>
      <c r="B24" s="2" t="n">
        <v>0.8153443648024208</v>
      </c>
      <c r="C24" s="2" t="n">
        <v>0.09030082302721176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2296</v>
      </c>
      <c r="B25" s="2" t="n">
        <v>0.7953697064922682</v>
      </c>
      <c r="C25" s="2" t="n">
        <v>-0.2589699360430284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2391</v>
      </c>
      <c r="B26" s="2" t="n">
        <v>0.7887114870611747</v>
      </c>
      <c r="C26" s="2" t="n">
        <v>0.09030082302721176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2501</v>
      </c>
      <c r="B27" s="2" t="n">
        <v>0.5823066860864525</v>
      </c>
      <c r="C27" s="2" t="n">
        <v>0.1339596679575559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2595</v>
      </c>
      <c r="B28" s="2" t="n">
        <v>0.5889649054308652</v>
      </c>
      <c r="C28" s="2" t="n">
        <v>0.3959127377575582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2688</v>
      </c>
      <c r="B29" s="2" t="n">
        <v>0.5756484667448216</v>
      </c>
      <c r="C29" s="2" t="n">
        <v>0.09030082302721176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2797</v>
      </c>
      <c r="B30" s="2" t="n">
        <v>0.6222560021946819</v>
      </c>
      <c r="C30" s="2" t="n">
        <v>0.1339596679575559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2890</v>
      </c>
      <c r="B31" s="2" t="n">
        <v>0.5956231247780597</v>
      </c>
      <c r="C31" s="2" t="n">
        <v>0.1776185128982704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3000</v>
      </c>
      <c r="B32" s="2" t="n">
        <v>0.6222560021946819</v>
      </c>
      <c r="C32" s="2" t="n">
        <v>-0.6518995392082467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3093</v>
      </c>
      <c r="B33" s="2" t="n">
        <v>0.6155977828363479</v>
      </c>
      <c r="C33" s="2" t="n">
        <v>0.1339596679575559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3188</v>
      </c>
      <c r="B34" s="2" t="n">
        <v>0.5823066860864525</v>
      </c>
      <c r="C34" s="2" t="n">
        <v>0.3085950477826715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3297</v>
      </c>
      <c r="B35" s="2" t="n">
        <v>0.7887114870611747</v>
      </c>
      <c r="C35" s="2" t="n">
        <v>0.1339596679575559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3391</v>
      </c>
      <c r="B36" s="2" t="n">
        <v>0.9218758762182038</v>
      </c>
      <c r="C36" s="2" t="n">
        <v>-0.7392172286875183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3500</v>
      </c>
      <c r="B37" s="2" t="n">
        <v>0.9618251931856037</v>
      </c>
      <c r="C37" s="2" t="n">
        <v>0.657865807932108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3594</v>
      </c>
      <c r="B38" s="2" t="n">
        <v>0.995116290736366</v>
      </c>
      <c r="C38" s="2" t="n">
        <v>-0.08433455659060929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3688</v>
      </c>
      <c r="B39" s="2" t="n">
        <v>0.9351923151960104</v>
      </c>
      <c r="C39" s="2" t="n">
        <v>-0.5209230049123863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3797</v>
      </c>
      <c r="B40" s="2" t="n">
        <v>0.8752683398849204</v>
      </c>
      <c r="C40" s="2" t="n">
        <v>0.1339596679575559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3891</v>
      </c>
      <c r="B41" s="2" t="n">
        <v>0.8686101204200334</v>
      </c>
      <c r="C41" s="2" t="n">
        <v>-0.215311091195411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4000</v>
      </c>
      <c r="B42" s="2" t="n">
        <v>0.9152176567335406</v>
      </c>
      <c r="C42" s="2" t="n">
        <v>0.4395715827606033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4094</v>
      </c>
      <c r="B43" s="2" t="n">
        <v>0.8819265593526318</v>
      </c>
      <c r="C43" s="2" t="n">
        <v>0.1776185128982704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4188</v>
      </c>
      <c r="B44" s="2" t="n">
        <v>1.068356705598017</v>
      </c>
      <c r="C44" s="2" t="n">
        <v>0.3085950477826715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4297</v>
      </c>
      <c r="B45" s="2" t="n">
        <v>1.261445073707062</v>
      </c>
      <c r="C45" s="2" t="n">
        <v>0.7015246529977048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4389</v>
      </c>
      <c r="B46" s="2" t="n">
        <v>1.341343709492813</v>
      </c>
      <c r="C46" s="2" t="n">
        <v>-0.04067571170167295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4498</v>
      </c>
      <c r="B47" s="2" t="n">
        <v>1.214837536356713</v>
      </c>
      <c r="C47" s="2" t="n">
        <v>0.61420696287695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4590</v>
      </c>
      <c r="B48" s="2" t="n">
        <v>1.221495755969576</v>
      </c>
      <c r="C48" s="2" t="n">
        <v>-0.215311091195411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4701</v>
      </c>
      <c r="B49" s="2" t="n">
        <v>1.268103293340035</v>
      </c>
      <c r="C49" s="2" t="n">
        <v>-0.215311091195411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4797</v>
      </c>
      <c r="B50" s="2" t="n">
        <v>1.274761512975886</v>
      </c>
      <c r="C50" s="2" t="n">
        <v>-0.5645818496879422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4891</v>
      </c>
      <c r="B51" s="2" t="n">
        <v>1.268103293340035</v>
      </c>
      <c r="C51" s="2" t="n">
        <v>0.3085950477826715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5001</v>
      </c>
      <c r="B52" s="2" t="n">
        <v>1.321369050507464</v>
      </c>
      <c r="C52" s="2" t="n">
        <v>0.1339596679575559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5094</v>
      </c>
      <c r="B53" s="2" t="n">
        <v>1.507799202050162</v>
      </c>
      <c r="C53" s="2" t="n">
        <v>0.4832304277740569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5189</v>
      </c>
      <c r="B54" s="2" t="n">
        <v>1.507799202050162</v>
      </c>
      <c r="C54" s="2" t="n">
        <v>0.1339596679575559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5300</v>
      </c>
      <c r="B55" s="2" t="n">
        <v>1.521115641533129</v>
      </c>
      <c r="C55" s="2" t="n">
        <v>-0.8265349181258017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5393</v>
      </c>
      <c r="B56" s="2" t="n">
        <v>1.414584125994901</v>
      </c>
      <c r="C56" s="2" t="n">
        <v>0.3522538927649155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5503</v>
      </c>
      <c r="B57" s="2" t="n">
        <v>1.374634807859476</v>
      </c>
      <c r="C57" s="2" t="n">
        <v>-0.5645818496879422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5596</v>
      </c>
      <c r="B58" s="2" t="n">
        <v>1.434558785101713</v>
      </c>
      <c r="C58" s="2" t="n">
        <v>0.1339596679575559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5691</v>
      </c>
      <c r="B59" s="2" t="n">
        <v>1.354660148830812</v>
      </c>
      <c r="C59" s="2" t="n">
        <v>-0.04067571170167295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5802</v>
      </c>
      <c r="B60" s="2" t="n">
        <v>1.374634807859476</v>
      </c>
      <c r="C60" s="2" t="n">
        <v>0.2212773578493534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5895</v>
      </c>
      <c r="B61" s="2" t="n">
        <v>1.561064960051942</v>
      </c>
      <c r="C61" s="2" t="n">
        <v>0.61420696287695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5989</v>
      </c>
      <c r="B62" s="2" t="n">
        <v>1.634305377609353</v>
      </c>
      <c r="C62" s="2" t="n">
        <v>-0.1716522463374686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6098</v>
      </c>
      <c r="B63" s="2" t="n">
        <v>1.620988938027148</v>
      </c>
      <c r="C63" s="2" t="n">
        <v>0.2212773578493534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6191</v>
      </c>
      <c r="B64" s="2" t="n">
        <v>1.481166323119142</v>
      </c>
      <c r="C64" s="2" t="n">
        <v>0.2212773578493534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6300</v>
      </c>
      <c r="B65" s="2" t="n">
        <v>1.514457421790189</v>
      </c>
      <c r="C65" s="2" t="n">
        <v>0.1776185128982704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6393</v>
      </c>
      <c r="B66" s="2" t="n">
        <v>1.487824542847536</v>
      </c>
      <c r="C66" s="2" t="n">
        <v>-0.04067571170167295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6502</v>
      </c>
      <c r="B67" s="2" t="n">
        <v>1.434558785101713</v>
      </c>
      <c r="C67" s="2" t="n">
        <v>0.3959127377575582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6597</v>
      </c>
      <c r="B68" s="2" t="n">
        <v>1.640963597404848</v>
      </c>
      <c r="C68" s="2" t="n">
        <v>0.3959127377575582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6692</v>
      </c>
      <c r="B69" s="2" t="n">
        <v>1.700887575696186</v>
      </c>
      <c r="C69" s="2" t="n">
        <v>0.61420696287695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6802</v>
      </c>
      <c r="B70" s="2" t="n">
        <v>1.640963597404848</v>
      </c>
      <c r="C70" s="2" t="n">
        <v>-0.8265349181258017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6896</v>
      </c>
      <c r="B71" s="2" t="n">
        <v>1.554406740291517</v>
      </c>
      <c r="C71" s="2" t="n">
        <v>0.5268892727979333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6989</v>
      </c>
      <c r="B72" s="2" t="n">
        <v>1.461191663951395</v>
      </c>
      <c r="C72" s="2" t="n">
        <v>-0.215311091195411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7098</v>
      </c>
      <c r="B73" s="2" t="n">
        <v>1.474508103393655</v>
      </c>
      <c r="C73" s="2" t="n">
        <v>-0.6082406944532281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7191</v>
      </c>
      <c r="B74" s="2" t="n">
        <v>1.507799202050162</v>
      </c>
      <c r="C74" s="2" t="n">
        <v>0.4832304277740569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7301</v>
      </c>
      <c r="B75" s="2" t="n">
        <v>1.627647157816787</v>
      </c>
      <c r="C75" s="2" t="n">
        <v>0.002983133197602683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7393</v>
      </c>
      <c r="B76" s="2" t="n">
        <v>1.674254696426264</v>
      </c>
      <c r="C76" s="2" t="n">
        <v>0.2212773578493534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7502</v>
      </c>
      <c r="B77" s="2" t="n">
        <v>1.714204015348761</v>
      </c>
      <c r="C77" s="2" t="n">
        <v>0.1339596679575559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7597</v>
      </c>
      <c r="B78" s="2" t="n">
        <v>1.607672498456646</v>
      </c>
      <c r="C78" s="2" t="n">
        <v>-0.215311091195411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7690</v>
      </c>
      <c r="B79" s="2" t="n">
        <v>1.581039619350721</v>
      </c>
      <c r="C79" s="2" t="n">
        <v>0.5705481178322263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7801</v>
      </c>
      <c r="B80" s="2" t="n">
        <v>1.567723179815282</v>
      </c>
      <c r="C80" s="2" t="n">
        <v>0.09030082302721176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7895</v>
      </c>
      <c r="B81" s="2" t="n">
        <v>1.594356058897841</v>
      </c>
      <c r="C81" s="2" t="n">
        <v>0.002983133197602683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7989</v>
      </c>
      <c r="B82" s="2" t="n">
        <v>1.794102653511345</v>
      </c>
      <c r="C82" s="2" t="n">
        <v>0.2649362028108184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8099</v>
      </c>
      <c r="B83" s="2" t="n">
        <v>1.774127993930938</v>
      </c>
      <c r="C83" s="2" t="n">
        <v>0.2212773578493534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8193</v>
      </c>
      <c r="B84" s="2" t="n">
        <v>1.867343072200152</v>
      </c>
      <c r="C84" s="2" t="n">
        <v>0.002983133197602683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8289</v>
      </c>
      <c r="B85" s="2" t="n">
        <v>1.734178674849673</v>
      </c>
      <c r="C85" s="2" t="n">
        <v>0.3959127377575582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8399</v>
      </c>
      <c r="B86" s="2" t="n">
        <v>1.667596476616115</v>
      </c>
      <c r="C86" s="2" t="n">
        <v>-0.04067571170167295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8493</v>
      </c>
      <c r="B87" s="2" t="n">
        <v>1.674254696426264</v>
      </c>
      <c r="C87" s="2" t="n">
        <v>-0.7828760734117819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8589</v>
      </c>
      <c r="B88" s="2" t="n">
        <v>1.720862235179458</v>
      </c>
      <c r="C88" s="2" t="n">
        <v>0.3085950477826715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8698</v>
      </c>
      <c r="B89" s="2" t="n">
        <v>1.834051972751821</v>
      </c>
      <c r="C89" s="2" t="n">
        <v>0.2212773578493534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8793</v>
      </c>
      <c r="B90" s="2" t="n">
        <v>1.847368412522282</v>
      </c>
      <c r="C90" s="2" t="n">
        <v>0.04664197810722914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8902</v>
      </c>
      <c r="B91" s="2" t="n">
        <v>1.727520455013096</v>
      </c>
      <c r="C91" s="2" t="n">
        <v>0.7015246529977048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8994</v>
      </c>
      <c r="B92" s="2" t="n">
        <v>1.740836894689192</v>
      </c>
      <c r="C92" s="2" t="n">
        <v>-0.08433455659060929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9089</v>
      </c>
      <c r="B93" s="2" t="n">
        <v>1.727520455013096</v>
      </c>
      <c r="C93" s="2" t="n">
        <v>0.5268892727979333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9200</v>
      </c>
      <c r="B94" s="2" t="n">
        <v>1.687571136055352</v>
      </c>
      <c r="C94" s="2" t="n">
        <v>0.1776185128982704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9295</v>
      </c>
      <c r="B95" s="2" t="n">
        <v>1.854026632411946</v>
      </c>
      <c r="C95" s="2" t="n">
        <v>0.5268892727979333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9390</v>
      </c>
      <c r="B96" s="2" t="n">
        <v>1.874001292098695</v>
      </c>
      <c r="C96" s="2" t="n">
        <v>-0.4772641601265546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9501</v>
      </c>
      <c r="B97" s="2" t="n">
        <v>1.973874590932652</v>
      </c>
      <c r="C97" s="2" t="n">
        <v>0.3959127377575582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9596</v>
      </c>
      <c r="B98" s="2" t="n">
        <v>1.820735532993185</v>
      </c>
      <c r="C98" s="2" t="n">
        <v>0.4395715827606033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9691</v>
      </c>
      <c r="B99" s="2" t="n">
        <v>1.767469774076698</v>
      </c>
      <c r="C99" s="2" t="n">
        <v>-0.7392172286875183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9800</v>
      </c>
      <c r="B100" s="2" t="n">
        <v>1.794102653511345</v>
      </c>
      <c r="C100" s="2" t="n">
        <v>0.3085950477826715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9896</v>
      </c>
      <c r="B101" s="2" t="n">
        <v>1.780786213788126</v>
      </c>
      <c r="C101" s="2" t="n">
        <v>0.3085950477826715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9989</v>
      </c>
      <c r="B102" s="2" t="n">
        <v>1.9672163709896</v>
      </c>
      <c r="C102" s="2" t="n">
        <v>-0.04067571170167295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10098</v>
      </c>
      <c r="B103" s="2" t="n">
        <v>1.947241711178281</v>
      </c>
      <c r="C103" s="2" t="n">
        <v>-0.8701937628295919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10193</v>
      </c>
      <c r="B104" s="2" t="n">
        <v>1.827393752871027</v>
      </c>
      <c r="C104" s="2" t="n">
        <v>-0.215311091195411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10302</v>
      </c>
      <c r="B105" s="2" t="n">
        <v>1.747495114531652</v>
      </c>
      <c r="C105" s="2" t="n">
        <v>-0.7828760734117819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10397</v>
      </c>
      <c r="B106" s="2" t="n">
        <v>1.787444433648259</v>
      </c>
      <c r="C106" s="2" t="n">
        <v>0.3522538927649155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10490</v>
      </c>
      <c r="B107" s="2" t="n">
        <v>1.774127993930938</v>
      </c>
      <c r="C107" s="2" t="n">
        <v>0.5705481178322263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10600</v>
      </c>
      <c r="B108" s="2" t="n">
        <v>1.794102653511345</v>
      </c>
      <c r="C108" s="2" t="n">
        <v>0.4395715827606033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10693</v>
      </c>
      <c r="B109" s="2" t="n">
        <v>1.913950611552158</v>
      </c>
      <c r="C109" s="2" t="n">
        <v>-1.044829141542523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10803</v>
      </c>
      <c r="B110" s="2" t="n">
        <v>1.9672163709896</v>
      </c>
      <c r="C110" s="2" t="n">
        <v>0.04664197810722914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10896</v>
      </c>
      <c r="B111" s="2" t="n">
        <v>1.754153334377056</v>
      </c>
      <c r="C111" s="2" t="n">
        <v>-0.1716522463374686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10991</v>
      </c>
      <c r="B112" s="2" t="n">
        <v>1.687571136055352</v>
      </c>
      <c r="C112" s="2" t="n">
        <v>0.4395715827606033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11100</v>
      </c>
      <c r="B113" s="2" t="n">
        <v>1.707545795521005</v>
      </c>
      <c r="C113" s="2" t="n">
        <v>0.04664197810722914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11193</v>
      </c>
      <c r="B114" s="2" t="n">
        <v>1.674254696426264</v>
      </c>
      <c r="C114" s="2" t="n">
        <v>0.002983133197602683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11288</v>
      </c>
      <c r="B115" s="2" t="n">
        <v>1.880659512000197</v>
      </c>
      <c r="C115" s="2" t="n">
        <v>0.2212773578493534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11398</v>
      </c>
      <c r="B116" s="2" t="n">
        <v>1.847368412522282</v>
      </c>
      <c r="C116" s="2" t="n">
        <v>-0.2589699360430284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11493</v>
      </c>
      <c r="B117" s="2" t="n">
        <v>1.887317731904661</v>
      </c>
      <c r="C117" s="2" t="n">
        <v>-0.1279934014692037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11602</v>
      </c>
      <c r="B118" s="2" t="n">
        <v>1.674254696426264</v>
      </c>
      <c r="C118" s="2" t="n">
        <v>0.3085950477826715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11697</v>
      </c>
      <c r="B119" s="2" t="n">
        <v>1.680912916239341</v>
      </c>
      <c r="C119" s="2" t="n">
        <v>-0.2589699360430284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11792</v>
      </c>
      <c r="B120" s="2" t="n">
        <v>1.700887575696186</v>
      </c>
      <c r="C120" s="2" t="n">
        <v>0.2649362028108184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11903</v>
      </c>
      <c r="B121" s="2" t="n">
        <v>1.734178674849673</v>
      </c>
      <c r="C121" s="2" t="n">
        <v>0.002983133197602683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11997</v>
      </c>
      <c r="B122" s="2" t="n">
        <v>1.714204015348761</v>
      </c>
      <c r="C122" s="2" t="n">
        <v>0.5705481178322263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12092</v>
      </c>
      <c r="B123" s="2" t="n">
        <v>1.907292391635837</v>
      </c>
      <c r="C123" s="2" t="n">
        <v>0.09030082302721176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12187</v>
      </c>
      <c r="B124" s="2" t="n">
        <v>1.800760873377376</v>
      </c>
      <c r="C124" s="2" t="n">
        <v>0.2212773578493534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12297</v>
      </c>
      <c r="B125" s="2" t="n">
        <v>1.614330718240437</v>
      </c>
      <c r="C125" s="2" t="n">
        <v>0.5705481178322263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12392</v>
      </c>
      <c r="B126" s="2" t="n">
        <v>1.594356058897841</v>
      </c>
      <c r="C126" s="2" t="n">
        <v>-0.3899464705240328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12502</v>
      </c>
      <c r="B127" s="2" t="n">
        <v>1.587697839122818</v>
      </c>
      <c r="C127" s="2" t="n">
        <v>-0.04067571170167295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12597</v>
      </c>
      <c r="B128" s="2" t="n">
        <v>1.574381399581542</v>
      </c>
      <c r="C128" s="2" t="n">
        <v>0.3085950477826715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12690</v>
      </c>
      <c r="B129" s="2" t="n">
        <v>1.581039619350721</v>
      </c>
      <c r="C129" s="2" t="n">
        <v>-0.04067571170167295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12801</v>
      </c>
      <c r="B130" s="2" t="n">
        <v>1.787444433648259</v>
      </c>
      <c r="C130" s="2" t="n">
        <v>-0.4336053153304387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12896</v>
      </c>
      <c r="B131" s="2" t="n">
        <v>1.754153334377056</v>
      </c>
      <c r="C131" s="2" t="n">
        <v>0.3085950477826715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12989</v>
      </c>
      <c r="B132" s="2" t="n">
        <v>1.667596476616115</v>
      </c>
      <c r="C132" s="2" t="n">
        <v>0.5268892727979333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13099</v>
      </c>
      <c r="B133" s="2" t="n">
        <v>1.501140982313043</v>
      </c>
      <c r="C133" s="2" t="n">
        <v>0.3085950477826715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13193</v>
      </c>
      <c r="B134" s="2" t="n">
        <v>1.501140982313043</v>
      </c>
      <c r="C134" s="2" t="n">
        <v>0.1776185128982704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13288</v>
      </c>
      <c r="B135" s="2" t="n">
        <v>1.494482762578835</v>
      </c>
      <c r="C135" s="2" t="n">
        <v>-0.08433455659060929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13397</v>
      </c>
      <c r="B136" s="2" t="n">
        <v>1.487824542847536</v>
      </c>
      <c r="C136" s="2" t="n">
        <v>0.4832304277740569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13491</v>
      </c>
      <c r="B137" s="2" t="n">
        <v>1.521115641533129</v>
      </c>
      <c r="C137" s="2" t="n">
        <v>-1.044829141542523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13601</v>
      </c>
      <c r="B138" s="2" t="n">
        <v>1.467849883671073</v>
      </c>
      <c r="C138" s="2" t="n">
        <v>0.2649362028108184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13695</v>
      </c>
      <c r="B139" s="2" t="n">
        <v>1.614330718240437</v>
      </c>
      <c r="C139" s="2" t="n">
        <v>-0.1279934014692037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13788</v>
      </c>
      <c r="B140" s="2" t="n">
        <v>1.561064960051942</v>
      </c>
      <c r="C140" s="2" t="n">
        <v>0.3959127377575582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13898</v>
      </c>
      <c r="B141" s="2" t="n">
        <v>1.401267686604848</v>
      </c>
      <c r="C141" s="2" t="n">
        <v>0.5705481178322263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13993</v>
      </c>
      <c r="B142" s="2" t="n">
        <v>1.387951247226376</v>
      </c>
      <c r="C142" s="2" t="n">
        <v>-0.7828760734117819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14102</v>
      </c>
      <c r="B143" s="2" t="n">
        <v>1.44787522452075</v>
      </c>
      <c r="C143" s="2" t="n">
        <v>-0.5645818496879422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14196</v>
      </c>
      <c r="B144" s="2" t="n">
        <v>1.367976588180364</v>
      </c>
      <c r="C144" s="2" t="n">
        <v>-0.1279934014692037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14289</v>
      </c>
      <c r="B145" s="2" t="n">
        <v>1.381293027541481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14400</v>
      </c>
      <c r="B146" s="2" t="n">
        <v>1.587697839122818</v>
      </c>
      <c r="C146" s="2" t="n">
        <v>0.61420696287695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14495</v>
      </c>
      <c r="B147" s="2" t="n">
        <v>1.581039619350721</v>
      </c>
      <c r="C147" s="2" t="n">
        <v>0.3522538927649155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14589</v>
      </c>
      <c r="B148" s="2" t="n">
        <v>1.640963597404848</v>
      </c>
      <c r="C148" s="2" t="n">
        <v>0.09030082302721176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14698</v>
      </c>
      <c r="B149" s="2" t="n">
        <v>1.461191663951395</v>
      </c>
      <c r="C149" s="2" t="n">
        <v>-0.3899464705240328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14792</v>
      </c>
      <c r="B150" s="2" t="n">
        <v>1.521115641533129</v>
      </c>
      <c r="C150" s="2" t="n">
        <v>-0.4772641601265546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14903</v>
      </c>
      <c r="B151" s="2" t="n">
        <v>1.474508103393655</v>
      </c>
      <c r="C151" s="2" t="n">
        <v>0.3522538927649155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14997</v>
      </c>
      <c r="B152" s="2" t="n">
        <v>1.474508103393655</v>
      </c>
      <c r="C152" s="2" t="n">
        <v>0.4395715827606033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15092</v>
      </c>
      <c r="B153" s="2" t="n">
        <v>1.687571136055352</v>
      </c>
      <c r="C153" s="2" t="n">
        <v>0.1339596679575559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15201</v>
      </c>
      <c r="B154" s="2" t="n">
        <v>1.734178674849673</v>
      </c>
      <c r="C154" s="2" t="n">
        <v>0.5705481178322263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15296</v>
      </c>
      <c r="B155" s="2" t="n">
        <v>1.674254696426264</v>
      </c>
      <c r="C155" s="2" t="n">
        <v>0.04664197810722914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15390</v>
      </c>
      <c r="B156" s="2" t="n">
        <v>1.754153334377056</v>
      </c>
      <c r="C156" s="2" t="n">
        <v>0.2212773578493534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15500</v>
      </c>
      <c r="B157" s="2" t="n">
        <v>1.640963597404848</v>
      </c>
      <c r="C157" s="2" t="n">
        <v>0.4395715827606033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15595</v>
      </c>
      <c r="B158" s="2" t="n">
        <v>1.667596476616115</v>
      </c>
      <c r="C158" s="2" t="n">
        <v>-0.7828760734117819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15690</v>
      </c>
      <c r="B159" s="2" t="n">
        <v>1.640963597404848</v>
      </c>
      <c r="C159" s="2" t="n">
        <v>-0.6082406944532281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15799</v>
      </c>
      <c r="B160" s="2" t="n">
        <v>1.834051972751821</v>
      </c>
      <c r="C160" s="2" t="n">
        <v>-0.08433455659060929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15893</v>
      </c>
      <c r="B161" s="2" t="n">
        <v>1.834051972751821</v>
      </c>
      <c r="C161" s="2" t="n">
        <v>0.3085950477826715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15987</v>
      </c>
      <c r="B162" s="2" t="n">
        <v>1.674254696426264</v>
      </c>
      <c r="C162" s="2" t="n">
        <v>-0.1716522463374686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16099</v>
      </c>
      <c r="B163" s="2" t="n">
        <v>1.727520455013096</v>
      </c>
      <c r="C163" s="2" t="n">
        <v>0.2212773578493534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16194</v>
      </c>
      <c r="B164" s="2" t="n">
        <v>1.680912916239341</v>
      </c>
      <c r="C164" s="2" t="n">
        <v>-0.4336053153304387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16289</v>
      </c>
      <c r="B165" s="2" t="n">
        <v>1.694229355874301</v>
      </c>
      <c r="C165" s="2" t="n">
        <v>0.3085950477826715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16398</v>
      </c>
      <c r="B166" s="2" t="n">
        <v>1.714204015348761</v>
      </c>
      <c r="C166" s="2" t="n">
        <v>-0.7392172286875183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16492</v>
      </c>
      <c r="B167" s="2" t="n">
        <v>1.834051972751821</v>
      </c>
      <c r="C167" s="2" t="n">
        <v>-0.5209230049123863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16602</v>
      </c>
      <c r="B168" s="2" t="n">
        <v>1.794102653511345</v>
      </c>
      <c r="C168" s="2" t="n">
        <v>0.61420696287695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16695</v>
      </c>
      <c r="B169" s="2" t="n">
        <v>1.867343072200152</v>
      </c>
      <c r="C169" s="2" t="n">
        <v>0.002983133197602683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16789</v>
      </c>
      <c r="B170" s="2" t="n">
        <v>1.574381399581542</v>
      </c>
      <c r="C170" s="2" t="n">
        <v>0.7451834980737511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16900</v>
      </c>
      <c r="B171" s="2" t="n">
        <v>1.581039619350721</v>
      </c>
      <c r="C171" s="2" t="n">
        <v>0.002983133197602683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16995</v>
      </c>
      <c r="B172" s="2" t="n">
        <v>1.594356058897841</v>
      </c>
      <c r="C172" s="2" t="n">
        <v>0.61420696287695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17089</v>
      </c>
      <c r="B173" s="2" t="n">
        <v>1.574381399581542</v>
      </c>
      <c r="C173" s="2" t="n">
        <v>0.657865807932108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17199</v>
      </c>
      <c r="B174" s="2" t="n">
        <v>1.581039619350721</v>
      </c>
      <c r="C174" s="2" t="n">
        <v>-0.6955583839530104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17293</v>
      </c>
      <c r="B175" s="2" t="n">
        <v>1.727520455013096</v>
      </c>
      <c r="C175" s="2" t="n">
        <v>0.1339596679575559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17388</v>
      </c>
      <c r="B176" s="2" t="n">
        <v>1.727520455013096</v>
      </c>
      <c r="C176" s="2" t="n">
        <v>-1.17580567547006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17497</v>
      </c>
      <c r="B177" s="2" t="n">
        <v>1.667596476616115</v>
      </c>
      <c r="C177" s="2" t="n">
        <v>-1.088487986195231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17591</v>
      </c>
      <c r="B178" s="2" t="n">
        <v>1.454533444234622</v>
      </c>
      <c r="C178" s="2" t="n">
        <v>0.7888423431602511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17702</v>
      </c>
      <c r="B179" s="2" t="n">
        <v>1.487824542847536</v>
      </c>
      <c r="C179" s="2" t="n">
        <v>0.1339596679575559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17796</v>
      </c>
      <c r="B180" s="2" t="n">
        <v>1.487824542847536</v>
      </c>
      <c r="C180" s="2" t="n">
        <v>-0.6955583839530104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17887</v>
      </c>
      <c r="B181" s="2" t="n">
        <v>1.494482762578835</v>
      </c>
      <c r="C181" s="2" t="n">
        <v>-0.7392172286875183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18000</v>
      </c>
      <c r="B182" s="2" t="n">
        <v>1.574381399581542</v>
      </c>
      <c r="C182" s="2" t="n">
        <v>0.3085950477826715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18093</v>
      </c>
      <c r="B183" s="2" t="n">
        <v>1.487824542847536</v>
      </c>
      <c r="C183" s="2" t="n">
        <v>-0.04067571170167295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18189</v>
      </c>
      <c r="B184" s="2" t="n">
        <v>1.654280037004623</v>
      </c>
      <c r="C184" s="2" t="n">
        <v>0.5268892727979333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18298</v>
      </c>
      <c r="B185" s="2" t="n">
        <v>1.534432081027742</v>
      </c>
      <c r="C185" s="2" t="n">
        <v>0.61420696287695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18393</v>
      </c>
      <c r="B186" s="2" t="n">
        <v>1.494482762578835</v>
      </c>
      <c r="C186" s="2" t="n">
        <v>-0.1716522463374686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18489</v>
      </c>
      <c r="B187" s="2" t="n">
        <v>1.294736171900707</v>
      </c>
      <c r="C187" s="2" t="n">
        <v>0.2212773578493534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18597</v>
      </c>
      <c r="B188" s="2" t="n">
        <v>1.31471083085145</v>
      </c>
      <c r="C188" s="2" t="n">
        <v>-0.04067571170167295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18692</v>
      </c>
      <c r="B189" s="2" t="n">
        <v>1.374634807859476</v>
      </c>
      <c r="C189" s="2" t="n">
        <v>0.2649362028108184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18801</v>
      </c>
      <c r="B190" s="2" t="n">
        <v>1.28807795225622</v>
      </c>
      <c r="C190" s="2" t="n">
        <v>0.04664197810722914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18895</v>
      </c>
      <c r="B191" s="2" t="n">
        <v>1.28807795225622</v>
      </c>
      <c r="C191" s="2" t="n">
        <v>0.7015246529977048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18989</v>
      </c>
      <c r="B192" s="2" t="n">
        <v>1.281419732614614</v>
      </c>
      <c r="C192" s="2" t="n">
        <v>-0.6082406944532281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19100</v>
      </c>
      <c r="B193" s="2" t="n">
        <v>1.281419732614614</v>
      </c>
      <c r="C193" s="2" t="n">
        <v>-0.7828760734117819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19195</v>
      </c>
      <c r="B194" s="2" t="n">
        <v>1.427900565396545</v>
      </c>
      <c r="C194" s="2" t="n">
        <v>-0.9575114522064894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19289</v>
      </c>
      <c r="B195" s="2" t="n">
        <v>1.454533444234622</v>
      </c>
      <c r="C195" s="2" t="n">
        <v>-0.7392172286875183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19399</v>
      </c>
      <c r="B196" s="2" t="n">
        <v>1.374634807859476</v>
      </c>
      <c r="C196" s="2" t="n">
        <v>-1.306782209305924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19493</v>
      </c>
      <c r="B197" s="2" t="n">
        <v>1.181546438335419</v>
      </c>
      <c r="C197" s="2" t="n">
        <v>0.3085950477826715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19588</v>
      </c>
      <c r="B198" s="2" t="n">
        <v>1.194862877535336</v>
      </c>
      <c r="C198" s="2" t="n">
        <v>0.3522538927649155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19699</v>
      </c>
      <c r="B199" s="2" t="n">
        <v>1.181546438335419</v>
      </c>
      <c r="C199" s="2" t="n">
        <v>0.61420696287695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19794</v>
      </c>
      <c r="B200" s="2" t="n">
        <v>1.174888218739758</v>
      </c>
      <c r="C200" s="2" t="n">
        <v>0.09030082302721176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19889</v>
      </c>
      <c r="B201" s="2" t="n">
        <v>1.188204657933944</v>
      </c>
      <c r="C201" s="2" t="n">
        <v>-0.3026287808803336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19999</v>
      </c>
      <c r="B202" s="2" t="n">
        <v>1.24147041482539</v>
      </c>
      <c r="C202" s="2" t="n">
        <v>0.5705481178322263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20093</v>
      </c>
      <c r="B203" s="2" t="n">
        <v>1.194862877535336</v>
      </c>
      <c r="C203" s="2" t="n">
        <v>0.5268892727979333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20189</v>
      </c>
      <c r="B204" s="2" t="n">
        <v>1.188204657933944</v>
      </c>
      <c r="C204" s="2" t="n">
        <v>0.7015246529977048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20300</v>
      </c>
      <c r="B205" s="2" t="n">
        <v>1.31471083085145</v>
      </c>
      <c r="C205" s="2" t="n">
        <v>-0.8701937628295919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20396</v>
      </c>
      <c r="B206" s="2" t="n">
        <v>1.28807795225622</v>
      </c>
      <c r="C206" s="2" t="n">
        <v>0.657865807932108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20490</v>
      </c>
      <c r="B207" s="2" t="n">
        <v>1.261445073707062</v>
      </c>
      <c r="C207" s="2" t="n">
        <v>-0.5209230049123863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20601</v>
      </c>
      <c r="B208" s="2" t="n">
        <v>1.328027270166363</v>
      </c>
      <c r="C208" s="2" t="n">
        <v>0.3959127377575582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20697</v>
      </c>
      <c r="B209" s="2" t="n">
        <v>1.161571779557026</v>
      </c>
      <c r="C209" s="2" t="n">
        <v>0.2649362028108184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20792</v>
      </c>
      <c r="B210" s="2" t="n">
        <v>1.094989583814931</v>
      </c>
      <c r="C210" s="2" t="n">
        <v>0.4395715827606033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20902</v>
      </c>
      <c r="B211" s="2" t="n">
        <v>1.101647803376288</v>
      </c>
      <c r="C211" s="2" t="n">
        <v>-1.17580567547006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20996</v>
      </c>
      <c r="B212" s="2" t="n">
        <v>1.088331364256426</v>
      </c>
      <c r="C212" s="2" t="n">
        <v>-0.08433455659060929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21090</v>
      </c>
      <c r="B213" s="2" t="n">
        <v>1.094989583814931</v>
      </c>
      <c r="C213" s="2" t="n">
        <v>-0.9575114522064894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21200</v>
      </c>
      <c r="B214" s="2" t="n">
        <v>1.081673144700771</v>
      </c>
      <c r="C214" s="2" t="n">
        <v>-1.088487986195231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21295</v>
      </c>
      <c r="B215" s="2" t="n">
        <v>1.128280681650262</v>
      </c>
      <c r="C215" s="2" t="n">
        <v>-0.3462876257073368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21387</v>
      </c>
      <c r="B216" s="2" t="n">
        <v>1.07501492514797</v>
      </c>
      <c r="C216" s="2" t="n">
        <v>0.4395715827606033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21496</v>
      </c>
      <c r="B217" s="2" t="n">
        <v>1.228153975585309</v>
      </c>
      <c r="C217" s="2" t="n">
        <v>0.657865807932108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21590</v>
      </c>
      <c r="B218" s="2" t="n">
        <v>1.194862877535336</v>
      </c>
      <c r="C218" s="2" t="n">
        <v>0.657865807932108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21702</v>
      </c>
      <c r="B219" s="2" t="n">
        <v>1.181546438335419</v>
      </c>
      <c r="C219" s="2" t="n">
        <v>-0.4336053153304387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21797</v>
      </c>
      <c r="B220" s="2" t="n">
        <v>1.201521097139594</v>
      </c>
      <c r="C220" s="2" t="n">
        <v>0.3959127377575582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21891</v>
      </c>
      <c r="B221" s="2" t="n">
        <v>1.214837536356713</v>
      </c>
      <c r="C221" s="2" t="n">
        <v>-0.8701937628295919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22000</v>
      </c>
      <c r="B222" s="2" t="n">
        <v>1.041723827426688</v>
      </c>
      <c r="C222" s="2" t="n">
        <v>-1.088487986195231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22093</v>
      </c>
      <c r="B223" s="2" t="n">
        <v>0.9817998517075495</v>
      </c>
      <c r="C223" s="2" t="n">
        <v>-1.17580567547006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22202</v>
      </c>
      <c r="B224" s="2" t="n">
        <v>0.9684834126900839</v>
      </c>
      <c r="C224" s="2" t="n">
        <v>0.2649362028108184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22295</v>
      </c>
      <c r="B225" s="2" t="n">
        <v>0.995116290736366</v>
      </c>
      <c r="C225" s="2" t="n">
        <v>0.2212773578493534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22390</v>
      </c>
      <c r="B226" s="2" t="n">
        <v>0.995116290736366</v>
      </c>
      <c r="C226" s="2" t="n">
        <v>0.3085950477826715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22500</v>
      </c>
      <c r="B227" s="2" t="n">
        <v>0.9817998517075495</v>
      </c>
      <c r="C227" s="2" t="n">
        <v>-0.6518995392082467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22595</v>
      </c>
      <c r="B228" s="2" t="n">
        <v>1.061698486050913</v>
      </c>
      <c r="C228" s="2" t="n">
        <v>0.3085950477826715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22689</v>
      </c>
      <c r="B229" s="2" t="n">
        <v>0.9817998517075495</v>
      </c>
      <c r="C229" s="2" t="n">
        <v>0.1339596679575559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22799</v>
      </c>
      <c r="B230" s="2" t="n">
        <v>1.021749168828066</v>
      </c>
      <c r="C230" s="2" t="n">
        <v>0.1776185128982704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22893</v>
      </c>
      <c r="B231" s="2" t="n">
        <v>1.154913559969952</v>
      </c>
      <c r="C231" s="2" t="n">
        <v>0.4395715827606033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22987</v>
      </c>
      <c r="B232" s="2" t="n">
        <v>1.141597120804388</v>
      </c>
      <c r="C232" s="2" t="n">
        <v>0.5268892727979333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23098</v>
      </c>
      <c r="B233" s="2" t="n">
        <v>1.068356705598017</v>
      </c>
      <c r="C233" s="2" t="n">
        <v>-1.044829141542523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23192</v>
      </c>
      <c r="B234" s="2" t="n">
        <v>1.07501492514797</v>
      </c>
      <c r="C234" s="2" t="n">
        <v>0.3085950477826715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23302</v>
      </c>
      <c r="B235" s="2" t="n">
        <v>1.088331364256426</v>
      </c>
      <c r="C235" s="2" t="n">
        <v>0.4395715827606033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23397</v>
      </c>
      <c r="B236" s="2" t="n">
        <v>0.9152176567335406</v>
      </c>
      <c r="C236" s="2" t="n">
        <v>0.4832304277740569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23492</v>
      </c>
      <c r="B237" s="2" t="n">
        <v>0.8686101204200334</v>
      </c>
      <c r="C237" s="2" t="n">
        <v>0.1776185128982704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23603</v>
      </c>
      <c r="B238" s="2" t="n">
        <v>0.8819265593526318</v>
      </c>
      <c r="C238" s="2" t="n">
        <v>-1.088487986195231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23697</v>
      </c>
      <c r="B239" s="2" t="n">
        <v>0.9085594372517072</v>
      </c>
      <c r="C239" s="2" t="n">
        <v>0.61420696287695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23791</v>
      </c>
      <c r="B240" s="2" t="n">
        <v>0.8952429982965189</v>
      </c>
      <c r="C240" s="2" t="n">
        <v>-0.04067571170167295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23900</v>
      </c>
      <c r="B241" s="2" t="n">
        <v>0.9218758762182038</v>
      </c>
      <c r="C241" s="2" t="n">
        <v>-0.9575114522064894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23993</v>
      </c>
      <c r="B242" s="2" t="n">
        <v>0.9285340957056913</v>
      </c>
      <c r="C242" s="2" t="n">
        <v>0.4832304277740569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24088</v>
      </c>
      <c r="B243" s="2" t="n">
        <v>0.8752683398849204</v>
      </c>
      <c r="C243" s="2" t="n">
        <v>-0.5645818496879422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24197</v>
      </c>
      <c r="B244" s="2" t="n">
        <v>0.8952429982965189</v>
      </c>
      <c r="C244" s="2" t="n">
        <v>-0.9138526075231526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24291</v>
      </c>
      <c r="B245" s="2" t="n">
        <v>0.8752683398849204</v>
      </c>
      <c r="C245" s="2" t="n">
        <v>-0.9575114522064894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24401</v>
      </c>
      <c r="B246" s="2" t="n">
        <v>0.9285340957056913</v>
      </c>
      <c r="C246" s="2" t="n">
        <v>0.4395715827606033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24496</v>
      </c>
      <c r="B247" s="2" t="n">
        <v>1.041723827426688</v>
      </c>
      <c r="C247" s="2" t="n">
        <v>0.3085950477826715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24591</v>
      </c>
      <c r="B248" s="2" t="n">
        <v>1.028407388358097</v>
      </c>
      <c r="C248" s="2" t="n">
        <v>-0.6955583839530104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24700</v>
      </c>
      <c r="B249" s="2" t="n">
        <v>0.9684834126900839</v>
      </c>
      <c r="C249" s="2" t="n">
        <v>-0.1716522463374686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24795</v>
      </c>
      <c r="B250" s="2" t="n">
        <v>0.941850534689161</v>
      </c>
      <c r="C250" s="2" t="n">
        <v>0.3959127377575582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24889</v>
      </c>
      <c r="B251" s="2" t="n">
        <v>0.9485087541851431</v>
      </c>
      <c r="C251" s="2" t="n">
        <v>0.4395715827606033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25000</v>
      </c>
      <c r="B252" s="2" t="n">
        <v>0.9485087541851431</v>
      </c>
      <c r="C252" s="2" t="n">
        <v>0.1339596679575559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25095</v>
      </c>
      <c r="B253" s="2" t="n">
        <v>0.7820532676328895</v>
      </c>
      <c r="C253" s="2" t="n">
        <v>-0.8265349181258017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25188</v>
      </c>
      <c r="B254" s="2" t="n">
        <v>0.8686101204200334</v>
      </c>
      <c r="C254" s="2" t="n">
        <v>-0.9575114522064894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25297</v>
      </c>
      <c r="B255" s="2" t="n">
        <v>0.8020279259261738</v>
      </c>
      <c r="C255" s="2" t="n">
        <v>0.3085950477826715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25390</v>
      </c>
      <c r="B256" s="2" t="n">
        <v>0.7753950482074163</v>
      </c>
      <c r="C256" s="2" t="n">
        <v>0.7015246529977048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25499</v>
      </c>
      <c r="B257" s="2" t="n">
        <v>0.7820532676328895</v>
      </c>
      <c r="C257" s="2" t="n">
        <v>0.61420696287695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25592</v>
      </c>
      <c r="B258" s="2" t="n">
        <v>0.7820532676328895</v>
      </c>
      <c r="C258" s="2" t="n">
        <v>0.7451834980737511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25689</v>
      </c>
      <c r="B259" s="2" t="n">
        <v>0.8020279259261738</v>
      </c>
      <c r="C259" s="2" t="n">
        <v>0.3959127377575582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25798</v>
      </c>
      <c r="B260" s="2" t="n">
        <v>0.7887114870611747</v>
      </c>
      <c r="C260" s="2" t="n">
        <v>0.002983133197602683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25893</v>
      </c>
      <c r="B261" s="2" t="n">
        <v>0.8153443648024208</v>
      </c>
      <c r="C261" s="2" t="n">
        <v>-1.088487986195231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25988</v>
      </c>
      <c r="B262" s="2" t="n">
        <v>0.8153443648024208</v>
      </c>
      <c r="C262" s="2" t="n">
        <v>0.2212773578493534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26098</v>
      </c>
      <c r="B263" s="2" t="n">
        <v>0.7887114870611747</v>
      </c>
      <c r="C263" s="2" t="n">
        <v>0.3085950477826715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26193</v>
      </c>
      <c r="B264" s="2" t="n">
        <v>0.7887114870611747</v>
      </c>
      <c r="C264" s="2" t="n">
        <v>0.2649362028108184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26303</v>
      </c>
      <c r="B265" s="2" t="n">
        <v>0.7887114870611747</v>
      </c>
      <c r="C265" s="2" t="n">
        <v>-0.1716522463374686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26398</v>
      </c>
      <c r="B266" s="2" t="n">
        <v>0.9285340957056913</v>
      </c>
      <c r="C266" s="2" t="n">
        <v>0.5268892727979333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26492</v>
      </c>
      <c r="B267" s="2" t="n">
        <v>0.9751416321973991</v>
      </c>
      <c r="C267" s="2" t="n">
        <v>0.3959127377575582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26603</v>
      </c>
      <c r="B268" s="2" t="n">
        <v>0.8885847788231622</v>
      </c>
      <c r="C268" s="2" t="n">
        <v>0.3085950477826715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26698</v>
      </c>
      <c r="B269" s="2" t="n">
        <v>0.8552936814987238</v>
      </c>
      <c r="C269" s="2" t="n">
        <v>-1.088487986195231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26791</v>
      </c>
      <c r="B270" s="2" t="n">
        <v>0.8153443648024208</v>
      </c>
      <c r="C270" s="2" t="n">
        <v>0.04664197810722914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26901</v>
      </c>
      <c r="B271" s="2" t="n">
        <v>0.8486354620422958</v>
      </c>
      <c r="C271" s="2" t="n">
        <v>-0.5209230049123863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26997</v>
      </c>
      <c r="B272" s="2" t="n">
        <v>0.8486354620422958</v>
      </c>
      <c r="C272" s="2" t="n">
        <v>0.61420696287695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27091</v>
      </c>
      <c r="B273" s="2" t="n">
        <v>0.728787512307667</v>
      </c>
      <c r="C273" s="2" t="n">
        <v>0.3085950477826715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27201</v>
      </c>
      <c r="B274" s="2" t="n">
        <v>0.7354457317135061</v>
      </c>
      <c r="C274" s="2" t="n">
        <v>-0.1716522463374686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27295</v>
      </c>
      <c r="B275" s="2" t="n">
        <v>0.7154710735043999</v>
      </c>
      <c r="C275" s="2" t="n">
        <v>0.3522538927649155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27388</v>
      </c>
      <c r="B276" s="2" t="n">
        <v>0.7354457317135061</v>
      </c>
      <c r="C276" s="2" t="n">
        <v>0.4395715827606033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27497</v>
      </c>
      <c r="B277" s="2" t="n">
        <v>0.6888381959314511</v>
      </c>
      <c r="C277" s="2" t="n">
        <v>-0.08433455659060929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27591</v>
      </c>
      <c r="B278" s="2" t="n">
        <v>0.6821799765452052</v>
      </c>
      <c r="C278" s="2" t="n">
        <v>0.3085950477826715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27700</v>
      </c>
      <c r="B279" s="2" t="n">
        <v>0.728787512307667</v>
      </c>
      <c r="C279" s="2" t="n">
        <v>0.3085950477826715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27793</v>
      </c>
      <c r="B280" s="2" t="n">
        <v>0.7421039511221448</v>
      </c>
      <c r="C280" s="2" t="n">
        <v>0.3085950477826715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27889</v>
      </c>
      <c r="B281" s="2" t="n">
        <v>0.6555470990281727</v>
      </c>
      <c r="C281" s="2" t="n">
        <v>0.09030082302721176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27998</v>
      </c>
      <c r="B282" s="2" t="n">
        <v>0.6821799765452052</v>
      </c>
      <c r="C282" s="2" t="n">
        <v>0.3085950477826715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28093</v>
      </c>
      <c r="B283" s="2" t="n">
        <v>0.6688635377811014</v>
      </c>
      <c r="C283" s="2" t="n">
        <v>-0.6082406944532281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28188</v>
      </c>
      <c r="B284" s="2" t="n">
        <v>0.6821799765452052</v>
      </c>
      <c r="C284" s="2" t="n">
        <v>0.61420696287695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28299</v>
      </c>
      <c r="B285" s="2" t="n">
        <v>0.7088128541069647</v>
      </c>
      <c r="C285" s="2" t="n">
        <v>0.3522538927649155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28395</v>
      </c>
      <c r="B286" s="2" t="n">
        <v>0.7354457317135061</v>
      </c>
      <c r="C286" s="2" t="n">
        <v>0.5268892727979333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28489</v>
      </c>
      <c r="B287" s="2" t="n">
        <v>0.7221292929046328</v>
      </c>
      <c r="C287" s="2" t="n">
        <v>-0.3462876257073368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28600</v>
      </c>
      <c r="B288" s="2" t="n">
        <v>0.6755217571617553</v>
      </c>
      <c r="C288" s="2" t="n">
        <v>0.09030082302721176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28694</v>
      </c>
      <c r="B289" s="2" t="n">
        <v>0.8020279259261738</v>
      </c>
      <c r="C289" s="2" t="n">
        <v>0.4832304277740569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28788</v>
      </c>
      <c r="B290" s="2" t="n">
        <v>0.8220025842447658</v>
      </c>
      <c r="C290" s="2" t="n">
        <v>0.4832304277740569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28899</v>
      </c>
      <c r="B291" s="2" t="n">
        <v>0.7887114870611747</v>
      </c>
      <c r="C291" s="2" t="n">
        <v>0.4395715827606033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28994</v>
      </c>
      <c r="B292" s="2" t="n">
        <v>0.7887114870611747</v>
      </c>
      <c r="C292" s="2" t="n">
        <v>0.2649362028108184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29102</v>
      </c>
      <c r="B293" s="2" t="n">
        <v>0.8220025842447658</v>
      </c>
      <c r="C293" s="2" t="n">
        <v>-0.8701937628295919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29196</v>
      </c>
      <c r="B294" s="2" t="n">
        <v>0.7354457317135061</v>
      </c>
      <c r="C294" s="2" t="n">
        <v>-0.1279934014692037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29291</v>
      </c>
      <c r="B295" s="2" t="n">
        <v>0.7554203899478349</v>
      </c>
      <c r="C295" s="2" t="n">
        <v>-0.4336053153304387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29401</v>
      </c>
      <c r="B296" s="2" t="n">
        <v>0.7221292929046328</v>
      </c>
      <c r="C296" s="2" t="n">
        <v>0.657865807932108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29496</v>
      </c>
      <c r="B297" s="2" t="n">
        <v>0.7620786093648899</v>
      </c>
      <c r="C297" s="2" t="n">
        <v>0.4832304277740569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29591</v>
      </c>
      <c r="B298" s="2" t="n">
        <v>0.5756484667448216</v>
      </c>
      <c r="C298" s="2" t="n">
        <v>0.657865807932108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29701</v>
      </c>
      <c r="B299" s="2" t="n">
        <v>0.5556738087366071</v>
      </c>
      <c r="C299" s="2" t="n">
        <v>-0.1716522463374686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29796</v>
      </c>
      <c r="B300" s="2" t="n">
        <v>0.6555470990281727</v>
      </c>
      <c r="C300" s="2" t="n">
        <v>0.3085950477826715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29890</v>
      </c>
      <c r="B301" s="2" t="n">
        <v>0.5823066860864525</v>
      </c>
      <c r="C301" s="2" t="n">
        <v>0.3085950477826715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30000</v>
      </c>
      <c r="B302" s="2" t="n">
        <v>0.5689902474059707</v>
      </c>
      <c r="C302" s="2" t="n">
        <v>-1.132146830837742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30093</v>
      </c>
      <c r="B303" s="2" t="n">
        <v>0.5889649054308652</v>
      </c>
      <c r="C303" s="2" t="n">
        <v>0.7888423431602511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30188</v>
      </c>
      <c r="B304" s="2" t="n">
        <v>0.5823066860864525</v>
      </c>
      <c r="C304" s="2" t="n">
        <v>0.5268892727979333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30298</v>
      </c>
      <c r="B305" s="2" t="n">
        <v>0.6022813441280377</v>
      </c>
      <c r="C305" s="2" t="n">
        <v>-1.044829141542523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30392</v>
      </c>
      <c r="B306" s="2" t="n">
        <v>0.6422306602864083</v>
      </c>
      <c r="C306" s="2" t="n">
        <v>0.002983133197602683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30502</v>
      </c>
      <c r="B307" s="2" t="n">
        <v>0.6022813441280377</v>
      </c>
      <c r="C307" s="2" t="n">
        <v>0.4832304277740569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30597</v>
      </c>
      <c r="B308" s="2" t="n">
        <v>0.5423573700783528</v>
      </c>
      <c r="C308" s="2" t="n">
        <v>0.657865807932108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30691</v>
      </c>
      <c r="B309" s="2" t="n">
        <v>0.5956231247780597</v>
      </c>
      <c r="C309" s="2" t="n">
        <v>-0.3899464705240328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30801</v>
      </c>
      <c r="B310" s="2" t="n">
        <v>0.6289142215558012</v>
      </c>
      <c r="C310" s="2" t="n">
        <v>-0.5209230049123863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30896</v>
      </c>
      <c r="B311" s="2" t="n">
        <v>0.6022813441280377</v>
      </c>
      <c r="C311" s="2" t="n">
        <v>0.657865807932108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30990</v>
      </c>
      <c r="B312" s="2" t="n">
        <v>0.6155977828363479</v>
      </c>
      <c r="C312" s="2" t="n">
        <v>0.4832304277740569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31101</v>
      </c>
      <c r="B313" s="2" t="n">
        <v>0.6355724409197112</v>
      </c>
      <c r="C313" s="2" t="n">
        <v>-0.8701937628295919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31197</v>
      </c>
      <c r="B314" s="2" t="n">
        <v>0.6022813441280377</v>
      </c>
      <c r="C314" s="2" t="n">
        <v>-0.2589699360430284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31291</v>
      </c>
      <c r="B315" s="2" t="n">
        <v>0.6222560021946819</v>
      </c>
      <c r="C315" s="2" t="n">
        <v>0.1776185128982704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31400</v>
      </c>
      <c r="B316" s="2" t="n">
        <v>0.5889649054308652</v>
      </c>
      <c r="C316" s="2" t="n">
        <v>0.3522538927649155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31495</v>
      </c>
      <c r="B317" s="2" t="n">
        <v>0.7487621705335883</v>
      </c>
      <c r="C317" s="2" t="n">
        <v>-0.3026287808803336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31589</v>
      </c>
      <c r="B318" s="2" t="n">
        <v>0.6888381959314511</v>
      </c>
      <c r="C318" s="2" t="n">
        <v>-0.8265349181258017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31700</v>
      </c>
      <c r="B319" s="2" t="n">
        <v>0.7421039511221448</v>
      </c>
      <c r="C319" s="2" t="n">
        <v>-0.3026287808803336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31794</v>
      </c>
      <c r="B320" s="2" t="n">
        <v>0.6821799765452052</v>
      </c>
      <c r="C320" s="2" t="n">
        <v>-1.088487986195231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31889</v>
      </c>
      <c r="B321" s="2" t="n">
        <v>0.6488888796558943</v>
      </c>
      <c r="C321" s="2" t="n">
        <v>0.2649362028108184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32000</v>
      </c>
      <c r="B322" s="2" t="n">
        <v>0.6488888796558943</v>
      </c>
      <c r="C322" s="2" t="n">
        <v>-0.3899464705240328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32093</v>
      </c>
      <c r="B323" s="2" t="n">
        <v>0.6355724409197112</v>
      </c>
      <c r="C323" s="2" t="n">
        <v>0.2649362028108184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32189</v>
      </c>
      <c r="B324" s="2" t="n">
        <v>0.6555470990281727</v>
      </c>
      <c r="C324" s="2" t="n">
        <v>0.4395715827606033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32298</v>
      </c>
      <c r="B325" s="2" t="n">
        <v>0.6622053184032399</v>
      </c>
      <c r="C325" s="2" t="n">
        <v>0.04664197810722914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32392</v>
      </c>
      <c r="B326" s="2" t="n">
        <v>0.6954964153204894</v>
      </c>
      <c r="C326" s="2" t="n">
        <v>0.4395715827606033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32502</v>
      </c>
      <c r="B327" s="2" t="n">
        <v>0.4558005190700172</v>
      </c>
      <c r="C327" s="2" t="n">
        <v>0.1776185128982704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32597</v>
      </c>
      <c r="B328" s="2" t="n">
        <v>0.475775176953487</v>
      </c>
      <c r="C328" s="2" t="n">
        <v>-0.5209230049123863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32692</v>
      </c>
      <c r="B329" s="2" t="n">
        <v>0.475775176953487</v>
      </c>
      <c r="C329" s="2" t="n">
        <v>0.2212773578493534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32800</v>
      </c>
      <c r="B330" s="2" t="n">
        <v>0.4890916155562977</v>
      </c>
      <c r="C330" s="2" t="n">
        <v>0.3085950477826715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32893</v>
      </c>
      <c r="B331" s="2" t="n">
        <v>0.4824333962535103</v>
      </c>
      <c r="C331" s="2" t="n">
        <v>-0.8265349181258017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32988</v>
      </c>
      <c r="B332" s="2" t="n">
        <v>0.4890916155562977</v>
      </c>
      <c r="C332" s="2" t="n">
        <v>0.61420696287695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33099</v>
      </c>
      <c r="B333" s="2" t="n">
        <v>0.5223827121117885</v>
      </c>
      <c r="C333" s="2" t="n">
        <v>-0.3462876257073368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33193</v>
      </c>
      <c r="B334" s="2" t="n">
        <v>0.4890916155562977</v>
      </c>
      <c r="C334" s="2" t="n">
        <v>0.5705481178322263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33288</v>
      </c>
      <c r="B335" s="2" t="n">
        <v>0.5223827121117885</v>
      </c>
      <c r="C335" s="2" t="n">
        <v>-0.9138526075231526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33397</v>
      </c>
      <c r="B336" s="2" t="n">
        <v>0.509066273481281</v>
      </c>
      <c r="C336" s="2" t="n">
        <v>0.3085950477826715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33493</v>
      </c>
      <c r="B337" s="2" t="n">
        <v>0.4890916155562977</v>
      </c>
      <c r="C337" s="2" t="n">
        <v>0.3522538927649155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33602</v>
      </c>
      <c r="B338" s="2" t="n">
        <v>0.5223827121117885</v>
      </c>
      <c r="C338" s="2" t="n">
        <v>0.2212773578493534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33697</v>
      </c>
      <c r="B339" s="2" t="n">
        <v>0.5356991507533913</v>
      </c>
      <c r="C339" s="2" t="n">
        <v>-0.7828760734117819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33792</v>
      </c>
      <c r="B340" s="2" t="n">
        <v>0.5157244927951474</v>
      </c>
      <c r="C340" s="2" t="n">
        <v>-0.08433455659060929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33902</v>
      </c>
      <c r="B341" s="2" t="n">
        <v>0.4957498348618561</v>
      </c>
      <c r="C341" s="2" t="n">
        <v>0.3085950477826715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33996</v>
      </c>
      <c r="B342" s="2" t="n">
        <v>0.4824333962535103</v>
      </c>
      <c r="C342" s="2" t="n">
        <v>0.04664197810722914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34090</v>
      </c>
      <c r="B343" s="2" t="n">
        <v>0.4957498348618561</v>
      </c>
      <c r="C343" s="2" t="n">
        <v>-0.2589699360430284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34200</v>
      </c>
      <c r="B344" s="2" t="n">
        <v>0.475775176953487</v>
      </c>
      <c r="C344" s="2" t="n">
        <v>0.002983133197602683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34294</v>
      </c>
      <c r="B345" s="2" t="n">
        <v>0.4691169576562331</v>
      </c>
      <c r="C345" s="2" t="n">
        <v>-0.9575114522064894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34389</v>
      </c>
      <c r="B346" s="2" t="n">
        <v>0.5223827121117885</v>
      </c>
      <c r="C346" s="2" t="n">
        <v>-0.08433455659060929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34499</v>
      </c>
      <c r="B347" s="2" t="n">
        <v>0.4957498348618561</v>
      </c>
      <c r="C347" s="2" t="n">
        <v>0.3959127377575582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34593</v>
      </c>
      <c r="B348" s="2" t="n">
        <v>0.4890916155562977</v>
      </c>
      <c r="C348" s="2" t="n">
        <v>0.61420696287695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34687</v>
      </c>
      <c r="B349" s="2" t="n">
        <v>0.475775176953487</v>
      </c>
      <c r="C349" s="2" t="n">
        <v>0.3959127377575582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34798</v>
      </c>
      <c r="B350" s="2" t="n">
        <v>0.475775176953487</v>
      </c>
      <c r="C350" s="2" t="n">
        <v>0.4832304277740569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34891</v>
      </c>
      <c r="B351" s="2" t="n">
        <v>0.6555470990281727</v>
      </c>
      <c r="C351" s="2" t="n">
        <v>0.4832304277740569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35002</v>
      </c>
      <c r="B352" s="2" t="n">
        <v>0.7154710735043999</v>
      </c>
      <c r="C352" s="2" t="n">
        <v>0.04664197810722914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35097</v>
      </c>
      <c r="B353" s="2" t="n">
        <v>0.6422306602864083</v>
      </c>
      <c r="C353" s="2" t="n">
        <v>0.4395715827606033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35191</v>
      </c>
      <c r="B354" s="2" t="n">
        <v>0.6821799765452052</v>
      </c>
      <c r="C354" s="2" t="n">
        <v>0.4832304277740569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35300</v>
      </c>
      <c r="B355" s="2" t="n">
        <v>0.6422306602864083</v>
      </c>
      <c r="C355" s="2" t="n">
        <v>0.61420696287695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35395</v>
      </c>
      <c r="B356" s="2" t="n">
        <v>0.6422306602864083</v>
      </c>
      <c r="C356" s="2" t="n">
        <v>0.61420696287695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35488</v>
      </c>
      <c r="B357" s="2" t="n">
        <v>0.6289142215558012</v>
      </c>
      <c r="C357" s="2" t="n">
        <v>0.7451834980737511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35598</v>
      </c>
      <c r="B358" s="2" t="n">
        <v>0.6422306602864083</v>
      </c>
      <c r="C358" s="2" t="n">
        <v>0.3085950477826715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35692</v>
      </c>
      <c r="B359" s="2" t="n">
        <v>0.7354457317135061</v>
      </c>
      <c r="C359" s="2" t="n">
        <v>0.3959127377575582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35802</v>
      </c>
      <c r="B360" s="2" t="n">
        <v>0.6688635377811014</v>
      </c>
      <c r="C360" s="2" t="n">
        <v>0.2649362028108184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35894</v>
      </c>
      <c r="B361" s="2" t="n">
        <v>0.6555470990281727</v>
      </c>
      <c r="C361" s="2" t="n">
        <v>0.5705481178322263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35988</v>
      </c>
      <c r="B362" s="2" t="n">
        <v>0.6289142215558012</v>
      </c>
      <c r="C362" s="2" t="n">
        <v>0.1339596679575559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36098</v>
      </c>
      <c r="B363" s="2" t="n">
        <v>0.475775176953487</v>
      </c>
      <c r="C363" s="2" t="n">
        <v>0.2649362028108184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36194</v>
      </c>
      <c r="B364" s="2" t="n">
        <v>0.4691169576562331</v>
      </c>
      <c r="C364" s="2" t="n">
        <v>-0.4772641601265546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36289</v>
      </c>
      <c r="B365" s="2" t="n">
        <v>0.5290409314312026</v>
      </c>
      <c r="C365" s="2" t="n">
        <v>0.2212773578493534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36398</v>
      </c>
      <c r="B366" s="2" t="n">
        <v>0.4624587383617413</v>
      </c>
      <c r="C366" s="2" t="n">
        <v>0.4832304277740569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36491</v>
      </c>
      <c r="B367" s="2" t="n">
        <v>0.4824333962535103</v>
      </c>
      <c r="C367" s="2" t="n">
        <v>-0.5209230049123863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36601</v>
      </c>
      <c r="B368" s="2" t="n">
        <v>0.4691169576562331</v>
      </c>
      <c r="C368" s="2" t="n">
        <v>-0.6955583839530104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36695</v>
      </c>
      <c r="B369" s="2" t="n">
        <v>0.4691169576562331</v>
      </c>
      <c r="C369" s="2" t="n">
        <v>0.2649362028108184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36789</v>
      </c>
      <c r="B370" s="2" t="n">
        <v>0.4890916155562977</v>
      </c>
      <c r="C370" s="2" t="n">
        <v>0.3522538927649155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36898</v>
      </c>
      <c r="B371" s="2" t="n">
        <v>0.4691169576562331</v>
      </c>
      <c r="C371" s="2" t="n">
        <v>0.2649362028108184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36993</v>
      </c>
      <c r="B372" s="2" t="n">
        <v>0.5756484667448216</v>
      </c>
      <c r="C372" s="2" t="n">
        <v>0.3959127377575582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37089</v>
      </c>
      <c r="B373" s="2" t="n">
        <v>0.4824333962535103</v>
      </c>
      <c r="C373" s="2" t="n">
        <v>-0.8265349181258017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37199</v>
      </c>
      <c r="B374" s="2" t="n">
        <v>0.475775176953487</v>
      </c>
      <c r="C374" s="2" t="n">
        <v>0.1339596679575559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37293</v>
      </c>
      <c r="B375" s="2" t="n">
        <v>0.4824333962535103</v>
      </c>
      <c r="C375" s="2" t="n">
        <v>0.3085950477826715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37389</v>
      </c>
      <c r="B376" s="2" t="n">
        <v>0.475775176953487</v>
      </c>
      <c r="C376" s="2" t="n">
        <v>-0.6518995392082467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37497</v>
      </c>
      <c r="B377" s="2" t="n">
        <v>0.509066273481281</v>
      </c>
      <c r="C377" s="2" t="n">
        <v>0.2212773578493534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37592</v>
      </c>
      <c r="B378" s="2" t="n">
        <v>0.5556738087366071</v>
      </c>
      <c r="C378" s="2" t="n">
        <v>0.4832304277740569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37702</v>
      </c>
      <c r="B379" s="2" t="n">
        <v>0.4824333962535103</v>
      </c>
      <c r="C379" s="2" t="n">
        <v>0.04664197810722914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37795</v>
      </c>
      <c r="B380" s="2" t="n">
        <v>0.4824333962535103</v>
      </c>
      <c r="C380" s="2" t="n">
        <v>-0.5209230049123863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37889</v>
      </c>
      <c r="B381" s="2" t="n">
        <v>0.4424840804948573</v>
      </c>
      <c r="C381" s="2" t="n">
        <v>-0.4336053153304387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38000</v>
      </c>
      <c r="B382" s="2" t="n">
        <v>0.4824333962535103</v>
      </c>
      <c r="C382" s="2" t="n">
        <v>0.002983133197602683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38093</v>
      </c>
      <c r="B383" s="2" t="n">
        <v>0.5356991507533913</v>
      </c>
      <c r="C383" s="2" t="n">
        <v>0.5705481178322263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38188</v>
      </c>
      <c r="B384" s="2" t="n">
        <v>0.5290409314312026</v>
      </c>
      <c r="C384" s="2" t="n">
        <v>0.04664197810722914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38300</v>
      </c>
      <c r="B385" s="2" t="n">
        <v>0.5756484667448216</v>
      </c>
      <c r="C385" s="2" t="n">
        <v>0.4395715827606033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38393</v>
      </c>
      <c r="B386" s="2" t="n">
        <v>0.4824333962535103</v>
      </c>
      <c r="C386" s="2" t="n">
        <v>-0.3899464705240328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38489</v>
      </c>
      <c r="B387" s="2" t="n">
        <v>0.4890916155562977</v>
      </c>
      <c r="C387" s="2" t="n">
        <v>-1.088487986195231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38599</v>
      </c>
      <c r="B388" s="2" t="n">
        <v>0.4890916155562977</v>
      </c>
      <c r="C388" s="2" t="n">
        <v>-0.215311091195411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38693</v>
      </c>
      <c r="B389" s="2" t="n">
        <v>0.4824333962535103</v>
      </c>
      <c r="C389" s="2" t="n">
        <v>-0.1716522463374686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38788</v>
      </c>
      <c r="B390" s="2" t="n">
        <v>0.4824333962535103</v>
      </c>
      <c r="C390" s="2" t="n">
        <v>0.4832304277740569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38898</v>
      </c>
      <c r="B391" s="2" t="n">
        <v>0.6821799765452052</v>
      </c>
      <c r="C391" s="2" t="n">
        <v>0.7888423431602511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38991</v>
      </c>
      <c r="B392" s="2" t="n">
        <v>0.5756484667448216</v>
      </c>
      <c r="C392" s="2" t="n">
        <v>-0.1279934014692037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39102</v>
      </c>
      <c r="B393" s="2" t="n">
        <v>0.5756484667448216</v>
      </c>
      <c r="C393" s="2" t="n">
        <v>0.3522538927649155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39197</v>
      </c>
      <c r="B394" s="2" t="n">
        <v>0.562332028069898</v>
      </c>
      <c r="C394" s="2" t="n">
        <v>-0.3462876257073368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39291</v>
      </c>
      <c r="B395" s="2" t="n">
        <v>0.5490155894060909</v>
      </c>
      <c r="C395" s="2" t="n">
        <v>0.1339596679575559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39402</v>
      </c>
      <c r="B396" s="2" t="n">
        <v>0.5490155894060909</v>
      </c>
      <c r="C396" s="2" t="n">
        <v>-0.04067571170167295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39497</v>
      </c>
      <c r="B397" s="2" t="n">
        <v>0.5423573700783528</v>
      </c>
      <c r="C397" s="2" t="n">
        <v>-0.3026287808803336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39591</v>
      </c>
      <c r="B398" s="2" t="n">
        <v>0.6022813441280377</v>
      </c>
      <c r="C398" s="2" t="n">
        <v>0.4395715827606033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39702</v>
      </c>
      <c r="B399" s="2" t="n">
        <v>0.5490155894060909</v>
      </c>
      <c r="C399" s="2" t="n">
        <v>0.7451834980737511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39795</v>
      </c>
      <c r="B400" s="2" t="n">
        <v>0.5223827121117885</v>
      </c>
      <c r="C400" s="2" t="n">
        <v>0.1776185128982704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39889</v>
      </c>
      <c r="B401" s="2" t="n">
        <v>0.5889649054308652</v>
      </c>
      <c r="C401" s="2" t="n">
        <v>0.1339596679575559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39998</v>
      </c>
      <c r="B402" s="2" t="n">
        <v>0.5423573700783528</v>
      </c>
      <c r="C402" s="2" t="n">
        <v>0.7015246529977048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40091</v>
      </c>
      <c r="B403" s="2" t="n">
        <v>0.3958765455687541</v>
      </c>
      <c r="C403" s="2" t="n">
        <v>-0.5209230049123863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40200</v>
      </c>
      <c r="B404" s="2" t="n">
        <v>0.449142299781057</v>
      </c>
      <c r="C404" s="2" t="n">
        <v>-0.04067571170167295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40294</v>
      </c>
      <c r="B405" s="2" t="n">
        <v>0.3825601070432505</v>
      </c>
      <c r="C405" s="2" t="n">
        <v>-0.1279934014692037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40389</v>
      </c>
      <c r="B406" s="2" t="n">
        <v>0.3825601070432505</v>
      </c>
      <c r="C406" s="2" t="n">
        <v>0.1776185128982704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40500</v>
      </c>
      <c r="B407" s="2" t="n">
        <v>0.3759018877846323</v>
      </c>
      <c r="C407" s="2" t="n">
        <v>0.657865807932108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40593</v>
      </c>
      <c r="B408" s="2" t="n">
        <v>0.4091929841052782</v>
      </c>
      <c r="C408" s="2" t="n">
        <v>0.1776185128982704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40689</v>
      </c>
      <c r="B409" s="2" t="n">
        <v>0.3825601070432505</v>
      </c>
      <c r="C409" s="2" t="n">
        <v>0.7015246529977048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40799</v>
      </c>
      <c r="B410" s="2" t="n">
        <v>0.3692436685287621</v>
      </c>
      <c r="C410" s="2" t="n">
        <v>0.2649362028108184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40894</v>
      </c>
      <c r="B411" s="2" t="n">
        <v>0.4624587383617413</v>
      </c>
      <c r="C411" s="2" t="n">
        <v>0.3522538927649155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40987</v>
      </c>
      <c r="B412" s="2" t="n">
        <v>0.3825601070432505</v>
      </c>
      <c r="C412" s="2" t="n">
        <v>-0.8701937628295919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41097</v>
      </c>
      <c r="B413" s="2" t="n">
        <v>0.3892183263046238</v>
      </c>
      <c r="C413" s="2" t="n">
        <v>0.4832304277740569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41193</v>
      </c>
      <c r="B414" s="2" t="n">
        <v>0.3825601070432505</v>
      </c>
      <c r="C414" s="2" t="n">
        <v>0.2212773578493534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41302</v>
      </c>
      <c r="B415" s="2" t="n">
        <v>0.4158512033776756</v>
      </c>
      <c r="C415" s="2" t="n">
        <v>0.4395715827606033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41397</v>
      </c>
      <c r="B416" s="2" t="n">
        <v>0.3825601070432505</v>
      </c>
      <c r="C416" s="2" t="n">
        <v>0.5268892727979333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41491</v>
      </c>
      <c r="B417" s="2" t="n">
        <v>0.4291676419307464</v>
      </c>
      <c r="C417" s="2" t="n">
        <v>0.002983133197602683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41601</v>
      </c>
      <c r="B418" s="2" t="n">
        <v>0.4091929841052782</v>
      </c>
      <c r="C418" s="2" t="n">
        <v>-0.08433455659060929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41696</v>
      </c>
      <c r="B419" s="2" t="n">
        <v>0.3559272300252818</v>
      </c>
      <c r="C419" s="2" t="n">
        <v>-0.6955583839530104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41790</v>
      </c>
      <c r="B420" s="2" t="n">
        <v>0.3759018877846323</v>
      </c>
      <c r="C420" s="2" t="n">
        <v>0.7015246529977048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41900</v>
      </c>
      <c r="B421" s="2" t="n">
        <v>0.4091929841052782</v>
      </c>
      <c r="C421" s="2" t="n">
        <v>0.04664197810722914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41993</v>
      </c>
      <c r="B422" s="2" t="n">
        <v>0.3759018877846323</v>
      </c>
      <c r="C422" s="2" t="n">
        <v>0.4832304277740569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42088</v>
      </c>
      <c r="B423" s="2" t="n">
        <v>0.4291676419307464</v>
      </c>
      <c r="C423" s="2" t="n">
        <v>0.3522538927649155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42197</v>
      </c>
      <c r="B424" s="2" t="n">
        <v>0.4291676419307464</v>
      </c>
      <c r="C424" s="2" t="n">
        <v>-0.7828760734117819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42291</v>
      </c>
      <c r="B425" s="2" t="n">
        <v>0.4091929841052782</v>
      </c>
      <c r="C425" s="2" t="n">
        <v>0.3085950477826715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42402</v>
      </c>
      <c r="B426" s="2" t="n">
        <v>0.5356991507533913</v>
      </c>
      <c r="C426" s="2" t="n">
        <v>0.3959127377575582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42497</v>
      </c>
      <c r="B427" s="2" t="n">
        <v>0.5423573700783528</v>
      </c>
      <c r="C427" s="2" t="n">
        <v>0.3522538927649155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42591</v>
      </c>
      <c r="B428" s="2" t="n">
        <v>0.5423573700783528</v>
      </c>
      <c r="C428" s="2" t="n">
        <v>0.4395715827606033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42701</v>
      </c>
      <c r="B429" s="2" t="n">
        <v>0.5490155894060909</v>
      </c>
      <c r="C429" s="2" t="n">
        <v>0.3522538927649155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42795</v>
      </c>
      <c r="B430" s="2" t="n">
        <v>0.5689902474059707</v>
      </c>
      <c r="C430" s="2" t="n">
        <v>0.002983133197602683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42890</v>
      </c>
      <c r="B431" s="2" t="n">
        <v>0.5889649054308652</v>
      </c>
      <c r="C431" s="2" t="n">
        <v>-0.5209230049123863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43000</v>
      </c>
      <c r="B432" s="2" t="n">
        <v>0.5356991507533913</v>
      </c>
      <c r="C432" s="2" t="n">
        <v>-0.3026287808803336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43093</v>
      </c>
      <c r="B433" s="2" t="n">
        <v>0.5490155894060909</v>
      </c>
      <c r="C433" s="2" t="n">
        <v>0.3522538927649155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43188</v>
      </c>
      <c r="B434" s="2" t="n">
        <v>0.5423573700783528</v>
      </c>
      <c r="C434" s="2" t="n">
        <v>0.2649362028108184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43298</v>
      </c>
      <c r="B435" s="2" t="n">
        <v>0.5556738087366071</v>
      </c>
      <c r="C435" s="2" t="n">
        <v>0.2212773578493534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43392</v>
      </c>
      <c r="B436" s="2" t="n">
        <v>0.5356991507533913</v>
      </c>
      <c r="C436" s="2" t="n">
        <v>-0.08433455659060929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43502</v>
      </c>
      <c r="B437" s="2" t="n">
        <v>0.4691169576562331</v>
      </c>
      <c r="C437" s="2" t="n">
        <v>0.3522538927649155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43596</v>
      </c>
      <c r="B438" s="2" t="n">
        <v>0.3625854492756471</v>
      </c>
      <c r="C438" s="2" t="n">
        <v>-0.1279934014692037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43690</v>
      </c>
      <c r="B439" s="2" t="n">
        <v>0.3692436685287621</v>
      </c>
      <c r="C439" s="2" t="n">
        <v>-0.4772641601265546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43800</v>
      </c>
      <c r="B440" s="2" t="n">
        <v>0.4091929841052782</v>
      </c>
      <c r="C440" s="2" t="n">
        <v>0.3085950477826715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43893</v>
      </c>
      <c r="B441" s="2" t="n">
        <v>0.3759018877846323</v>
      </c>
      <c r="C441" s="2" t="n">
        <v>0.3085950477826715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44002</v>
      </c>
      <c r="B442" s="2" t="n">
        <v>0.3892183263046238</v>
      </c>
      <c r="C442" s="2" t="n">
        <v>0.002983133197602683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44097</v>
      </c>
      <c r="B443" s="2" t="n">
        <v>0.3825601070432505</v>
      </c>
      <c r="C443" s="2" t="n">
        <v>0.4395715827606033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44190</v>
      </c>
      <c r="B444" s="2" t="n">
        <v>0.4558005190700172</v>
      </c>
      <c r="C444" s="2" t="n">
        <v>-0.4772641601265546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44299</v>
      </c>
      <c r="B445" s="2" t="n">
        <v>0.3825601070432505</v>
      </c>
      <c r="C445" s="2" t="n">
        <v>-0.215311091195411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44393</v>
      </c>
      <c r="B446" s="2" t="n">
        <v>0.3825601070432505</v>
      </c>
      <c r="C446" s="2" t="n">
        <v>0.09030082302721176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44501</v>
      </c>
      <c r="B447" s="2" t="n">
        <v>0.3825601070432505</v>
      </c>
      <c r="C447" s="2" t="n">
        <v>0.7015246529977048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44594</v>
      </c>
      <c r="B448" s="2" t="n">
        <v>0.3825601070432505</v>
      </c>
      <c r="C448" s="2" t="n">
        <v>0.61420696287695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44689</v>
      </c>
      <c r="B449" s="2" t="n">
        <v>0.3892183263046238</v>
      </c>
      <c r="C449" s="2" t="n">
        <v>-0.1279934014692037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44798</v>
      </c>
      <c r="B450" s="2" t="n">
        <v>0.4358258612114216</v>
      </c>
      <c r="C450" s="2" t="n">
        <v>-0.5645818496879422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44893</v>
      </c>
      <c r="B451" s="2" t="n">
        <v>0.4158512033776756</v>
      </c>
      <c r="C451" s="2" t="n">
        <v>0.5705481178322263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45003</v>
      </c>
      <c r="B452" s="2" t="n">
        <v>0.3759018877846323</v>
      </c>
      <c r="C452" s="2" t="n">
        <v>-0.215311091195411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45097</v>
      </c>
      <c r="B453" s="2" t="n">
        <v>0.3825601070432505</v>
      </c>
      <c r="C453" s="2" t="n">
        <v>-0.6082406944532281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45193</v>
      </c>
      <c r="B454" s="2" t="n">
        <v>0.3692436685287621</v>
      </c>
      <c r="C454" s="2" t="n">
        <v>0.2212773578493534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45289</v>
      </c>
      <c r="B455" s="2" t="n">
        <v>0.4091929841052782</v>
      </c>
      <c r="C455" s="2" t="n">
        <v>0.7451834980737511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45398</v>
      </c>
      <c r="B456" s="2" t="n">
        <v>0.4225094226528316</v>
      </c>
      <c r="C456" s="2" t="n">
        <v>0.2212773578493534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45493</v>
      </c>
      <c r="B457" s="2" t="n">
        <v>0.4291676419307464</v>
      </c>
      <c r="C457" s="2" t="n">
        <v>0.4832304277740569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45588</v>
      </c>
      <c r="B458" s="2" t="n">
        <v>0.4158512033776756</v>
      </c>
      <c r="C458" s="2" t="n">
        <v>0.657865807932108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45699</v>
      </c>
      <c r="B459" s="2" t="n">
        <v>0.5423573700783528</v>
      </c>
      <c r="C459" s="2" t="n">
        <v>0.09030082302721176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45793</v>
      </c>
      <c r="B460" s="2" t="n">
        <v>0.6089395634807993</v>
      </c>
      <c r="C460" s="2" t="n">
        <v>0.7015246529977048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45887</v>
      </c>
      <c r="B461" s="2" t="n">
        <v>0.6488888796558943</v>
      </c>
      <c r="C461" s="2" t="n">
        <v>0.2649362028108184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45999</v>
      </c>
      <c r="B462" s="2" t="n">
        <v>0.6289142215558012</v>
      </c>
      <c r="C462" s="2" t="n">
        <v>0.3959127377575582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46092</v>
      </c>
      <c r="B463" s="2" t="n">
        <v>0.6888381959314511</v>
      </c>
      <c r="C463" s="2" t="n">
        <v>-0.3026287808803336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46188</v>
      </c>
      <c r="B464" s="2" t="n">
        <v>0.6422306602864083</v>
      </c>
      <c r="C464" s="2" t="n">
        <v>0.1339596679575559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46298</v>
      </c>
      <c r="B465" s="2" t="n">
        <v>0.6289142215558012</v>
      </c>
      <c r="C465" s="2" t="n">
        <v>-0.3899464705240328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46393</v>
      </c>
      <c r="B466" s="2" t="n">
        <v>0.6355724409197112</v>
      </c>
      <c r="C466" s="2" t="n">
        <v>-0.5209230049123863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46503</v>
      </c>
      <c r="B467" s="2" t="n">
        <v>0.6888381959314511</v>
      </c>
      <c r="C467" s="2" t="n">
        <v>0.5705481178322263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46597</v>
      </c>
      <c r="B468" s="2" t="n">
        <v>0.6422306602864083</v>
      </c>
      <c r="C468" s="2" t="n">
        <v>0.8325011882572051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46692</v>
      </c>
      <c r="B469" s="2" t="n">
        <v>0.6488888796558943</v>
      </c>
      <c r="C469" s="2" t="n">
        <v>-0.04067571170167295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46801</v>
      </c>
      <c r="B470" s="2" t="n">
        <v>0.6821799765452052</v>
      </c>
      <c r="C470" s="2" t="n">
        <v>-0.1716522463374686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46897</v>
      </c>
      <c r="B471" s="2" t="n">
        <v>0.475775176953487</v>
      </c>
      <c r="C471" s="2" t="n">
        <v>-0.3026287808803336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46991</v>
      </c>
      <c r="B472" s="2" t="n">
        <v>0.475775176953487</v>
      </c>
      <c r="C472" s="2" t="n">
        <v>-0.4772641601265546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47100</v>
      </c>
      <c r="B473" s="2" t="n">
        <v>0.449142299781057</v>
      </c>
      <c r="C473" s="2" t="n">
        <v>0.2649362028108184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47195</v>
      </c>
      <c r="B474" s="2" t="n">
        <v>0.5024080541701839</v>
      </c>
      <c r="C474" s="2" t="n">
        <v>0.2212773578493534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47290</v>
      </c>
      <c r="B475" s="2" t="n">
        <v>0.475775176953487</v>
      </c>
      <c r="C475" s="2" t="n">
        <v>-0.3462876257073368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47400</v>
      </c>
      <c r="B476" s="2" t="n">
        <v>0.5490155894060909</v>
      </c>
      <c r="C476" s="2" t="n">
        <v>0.7888423431602511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47493</v>
      </c>
      <c r="B477" s="2" t="n">
        <v>0.4558005190700172</v>
      </c>
      <c r="C477" s="2" t="n">
        <v>0.09030082302721176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47588</v>
      </c>
      <c r="B478" s="2" t="n">
        <v>0.5356991507533913</v>
      </c>
      <c r="C478" s="2" t="n">
        <v>0.3522538927649155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47698</v>
      </c>
      <c r="B479" s="2" t="n">
        <v>0.475775176953487</v>
      </c>
      <c r="C479" s="2" t="n">
        <v>0.2649362028108184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47792</v>
      </c>
      <c r="B480" s="2" t="n">
        <v>0.4957498348618561</v>
      </c>
      <c r="C480" s="2" t="n">
        <v>0.2649362028108184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47903</v>
      </c>
      <c r="B481" s="2" t="n">
        <v>0.4890916155562977</v>
      </c>
      <c r="C481" s="2" t="n">
        <v>0.3522538927649155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47997</v>
      </c>
      <c r="B482" s="2" t="n">
        <v>0.509066273481281</v>
      </c>
      <c r="C482" s="2" t="n">
        <v>0.3522538927649155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48092</v>
      </c>
      <c r="B483" s="2" t="n">
        <v>0.5356991507533913</v>
      </c>
      <c r="C483" s="2" t="n">
        <v>0.2212773578493534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48202</v>
      </c>
      <c r="B484" s="2" t="n">
        <v>0.4824333962535103</v>
      </c>
      <c r="C484" s="2" t="n">
        <v>-0.3899464705240328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48296</v>
      </c>
      <c r="B485" s="2" t="n">
        <v>0.4890916155562977</v>
      </c>
      <c r="C485" s="2" t="n">
        <v>-0.4772641601265546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48390</v>
      </c>
      <c r="B486" s="2" t="n">
        <v>0.5157244927951474</v>
      </c>
      <c r="C486" s="2" t="n">
        <v>0.2649362028108184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48502</v>
      </c>
      <c r="B487" s="2" t="n">
        <v>0.4824333962535103</v>
      </c>
      <c r="C487" s="2" t="n">
        <v>0.7451834980737511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48596</v>
      </c>
      <c r="B488" s="2" t="n">
        <v>0.509066273481281</v>
      </c>
      <c r="C488" s="2" t="n">
        <v>-0.6518995392082467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48689</v>
      </c>
      <c r="B489" s="2" t="n">
        <v>0.562332028069898</v>
      </c>
      <c r="C489" s="2" t="n">
        <v>0.876160033364628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48799</v>
      </c>
      <c r="B490" s="2" t="n">
        <v>0.4957498348618561</v>
      </c>
      <c r="C490" s="2" t="n">
        <v>-0.3462876257073368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48892</v>
      </c>
      <c r="B491" s="2" t="n">
        <v>0.4890916155562977</v>
      </c>
      <c r="C491" s="2" t="n">
        <v>0.4832304277740569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49003</v>
      </c>
      <c r="B492" s="2" t="n">
        <v>0.4424840804948573</v>
      </c>
      <c r="C492" s="2" t="n">
        <v>0.4395715827606033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49097</v>
      </c>
      <c r="B493" s="2" t="n">
        <v>0.5157244927951474</v>
      </c>
      <c r="C493" s="2" t="n">
        <v>-0.3462876257073368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49191</v>
      </c>
      <c r="B494" s="2" t="n">
        <v>0.5290409314312026</v>
      </c>
      <c r="C494" s="2" t="n">
        <v>0.2212773578493534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49302</v>
      </c>
      <c r="B495" s="2" t="n">
        <v>0.4824333962535103</v>
      </c>
      <c r="C495" s="2" t="n">
        <v>0.657865807932108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49397</v>
      </c>
      <c r="B496" s="2" t="n">
        <v>0.6821799765452052</v>
      </c>
      <c r="C496" s="2" t="n">
        <v>0.04664197810722914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49491</v>
      </c>
      <c r="B497" s="2" t="n">
        <v>0.5956231247780597</v>
      </c>
      <c r="C497" s="2" t="n">
        <v>0.7888423431602511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49601</v>
      </c>
      <c r="B498" s="2" t="n">
        <v>0.5756484667448216</v>
      </c>
      <c r="C498" s="2" t="n">
        <v>0.4832304277740569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49697</v>
      </c>
      <c r="B499" s="2" t="n">
        <v>0.6089395634807993</v>
      </c>
      <c r="C499" s="2" t="n">
        <v>-0.4336053153304387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49790</v>
      </c>
      <c r="B500" s="2" t="n">
        <v>0.5756484667448216</v>
      </c>
      <c r="C500" s="2" t="n">
        <v>0.657865807932108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49900</v>
      </c>
      <c r="B501" s="2" t="n">
        <v>0.5356991507533913</v>
      </c>
      <c r="C501" s="2" t="n">
        <v>0.2212773578493534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49993</v>
      </c>
      <c r="B502" s="2" t="n">
        <v>0.6155977828363479</v>
      </c>
      <c r="C502" s="2" t="n">
        <v>-0.4772641601265546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50102</v>
      </c>
      <c r="B503" s="2" t="n">
        <v>0.5756484667448216</v>
      </c>
      <c r="C503" s="2" t="n">
        <v>0.5268892727979333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50196</v>
      </c>
      <c r="B504" s="2" t="n">
        <v>0.5756484667448216</v>
      </c>
      <c r="C504" s="2" t="n">
        <v>0.1776185128982704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50291</v>
      </c>
      <c r="B505" s="2" t="n">
        <v>0.5756484667448216</v>
      </c>
      <c r="C505" s="2" t="n">
        <v>0.7451834980737511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50402</v>
      </c>
      <c r="B506" s="2" t="n">
        <v>0.5356991507533913</v>
      </c>
      <c r="C506" s="2" t="n">
        <v>0.4832304277740569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50496</v>
      </c>
      <c r="B507" s="2" t="n">
        <v>0.5423573700783528</v>
      </c>
      <c r="C507" s="2" t="n">
        <v>0.1339596679575559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50589</v>
      </c>
      <c r="B508" s="2" t="n">
        <v>0.4291676419307464</v>
      </c>
      <c r="C508" s="2" t="n">
        <v>0.002983133197602683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50700</v>
      </c>
      <c r="B509" s="2" t="n">
        <v>0.4225094226528316</v>
      </c>
      <c r="C509" s="2" t="n">
        <v>-0.08433455659060929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50795</v>
      </c>
      <c r="B510" s="2" t="n">
        <v>0.4091929841052782</v>
      </c>
      <c r="C510" s="2" t="n">
        <v>-0.6082406944532281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50889</v>
      </c>
      <c r="B511" s="2" t="n">
        <v>0.3692436685287621</v>
      </c>
      <c r="C511" s="2" t="n">
        <v>-0.3462876257073368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51000</v>
      </c>
      <c r="B512" s="2" t="n">
        <v>0.3825601070432505</v>
      </c>
      <c r="C512" s="2" t="n">
        <v>-0.7392172286875183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51093</v>
      </c>
      <c r="B513" s="2" t="n">
        <v>0.3958765455687541</v>
      </c>
      <c r="C513" s="2" t="n">
        <v>0.3959127377575582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51188</v>
      </c>
      <c r="B514" s="2" t="n">
        <v>0.4091929841052782</v>
      </c>
      <c r="C514" s="2" t="n">
        <v>0.1339596679575559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51297</v>
      </c>
      <c r="B515" s="2" t="n">
        <v>0.4424840804948573</v>
      </c>
      <c r="C515" s="2" t="n">
        <v>0.1776185128982704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51392</v>
      </c>
      <c r="B516" s="2" t="n">
        <v>0.4025347648356377</v>
      </c>
      <c r="C516" s="2" t="n">
        <v>0.5705481178322263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51503</v>
      </c>
      <c r="B517" s="2" t="n">
        <v>0.3825601070432505</v>
      </c>
      <c r="C517" s="2" t="n">
        <v>0.3085950477826715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51597</v>
      </c>
      <c r="B518" s="2" t="n">
        <v>0.3825601070432505</v>
      </c>
      <c r="C518" s="2" t="n">
        <v>-0.4772641601265546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51692</v>
      </c>
      <c r="B519" s="2" t="n">
        <v>0.3759018877846323</v>
      </c>
      <c r="C519" s="2" t="n">
        <v>-0.2589699360430284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51802</v>
      </c>
      <c r="B520" s="2" t="n">
        <v>0.3692436685287621</v>
      </c>
      <c r="C520" s="2" t="n">
        <v>-0.3899464705240328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51897</v>
      </c>
      <c r="B521" s="2" t="n">
        <v>0.3892183263046238</v>
      </c>
      <c r="C521" s="2" t="n">
        <v>0.1339596679575559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51992</v>
      </c>
      <c r="B522" s="2" t="n">
        <v>0.4225094226528316</v>
      </c>
      <c r="C522" s="2" t="n">
        <v>0.5268892727979333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52101</v>
      </c>
      <c r="B523" s="2" t="n">
        <v>0.4091929841052782</v>
      </c>
      <c r="C523" s="2" t="n">
        <v>0.3085950477826715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52197</v>
      </c>
      <c r="B524" s="2" t="n">
        <v>0.3692436685287621</v>
      </c>
      <c r="C524" s="2" t="n">
        <v>0.876160033364628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52291</v>
      </c>
      <c r="B525" s="2" t="n">
        <v>0.4291676419307464</v>
      </c>
      <c r="C525" s="2" t="n">
        <v>0.3085950477826715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52401</v>
      </c>
      <c r="B526" s="2" t="n">
        <v>0.3825601070432505</v>
      </c>
      <c r="C526" s="2" t="n">
        <v>-0.3462876257073368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52495</v>
      </c>
      <c r="B527" s="2" t="n">
        <v>0.3958765455687541</v>
      </c>
      <c r="C527" s="2" t="n">
        <v>0.2649362028108184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52588</v>
      </c>
      <c r="B528" s="2" t="n">
        <v>0.3892183263046238</v>
      </c>
      <c r="C528" s="2" t="n">
        <v>0.2212773578493534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52698</v>
      </c>
      <c r="B529" s="2" t="n">
        <v>0.4225094226528316</v>
      </c>
      <c r="C529" s="2" t="n">
        <v>-0.4336053153304387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52793</v>
      </c>
      <c r="B530" s="2" t="n">
        <v>0.5024080541701839</v>
      </c>
      <c r="C530" s="2" t="n">
        <v>-0.8265349181258017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52888</v>
      </c>
      <c r="B531" s="2" t="n">
        <v>0.6289142215558012</v>
      </c>
      <c r="C531" s="2" t="n">
        <v>0.1776185128982704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52997</v>
      </c>
      <c r="B532" s="2" t="n">
        <v>0.6222560021946819</v>
      </c>
      <c r="C532" s="2" t="n">
        <v>-0.3899464705240328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53091</v>
      </c>
      <c r="B533" s="2" t="n">
        <v>0.6821799765452052</v>
      </c>
      <c r="C533" s="2" t="n">
        <v>0.2649362028108184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53202</v>
      </c>
      <c r="B534" s="2" t="n">
        <v>0.6555470990281727</v>
      </c>
      <c r="C534" s="2" t="n">
        <v>0.3085950477826715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53297</v>
      </c>
      <c r="B535" s="2" t="n">
        <v>0.6888381959314511</v>
      </c>
      <c r="C535" s="2" t="n">
        <v>0.5268892727979333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53392</v>
      </c>
      <c r="B536" s="2" t="n">
        <v>0.6488888796558943</v>
      </c>
      <c r="C536" s="2" t="n">
        <v>0.2649362028108184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53501</v>
      </c>
      <c r="B537" s="2" t="n">
        <v>0.6688635377811014</v>
      </c>
      <c r="C537" s="2" t="n">
        <v>0.61420696287695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53595</v>
      </c>
      <c r="B538" s="2" t="n">
        <v>0.4890916155562977</v>
      </c>
      <c r="C538" s="2" t="n">
        <v>0.4832304277740569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53688</v>
      </c>
      <c r="B539" s="2" t="n">
        <v>0.5223827121117885</v>
      </c>
      <c r="C539" s="2" t="n">
        <v>0.5268892727979333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53799</v>
      </c>
      <c r="B540" s="2" t="n">
        <v>0.4824333962535103</v>
      </c>
      <c r="C540" s="2" t="n">
        <v>-0.1716522463374686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53893</v>
      </c>
      <c r="B541" s="2" t="n">
        <v>0.4890916155562977</v>
      </c>
      <c r="C541" s="2" t="n">
        <v>0.09030082302721176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53988</v>
      </c>
      <c r="B542" s="2" t="n">
        <v>0.5223827121117885</v>
      </c>
      <c r="C542" s="2" t="n">
        <v>0.2212773578493534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54097</v>
      </c>
      <c r="B543" s="2" t="n">
        <v>0.4691169576562331</v>
      </c>
      <c r="C543" s="2" t="n">
        <v>0.61420696287695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54193</v>
      </c>
      <c r="B544" s="2" t="n">
        <v>0.4890916155562977</v>
      </c>
      <c r="C544" s="2" t="n">
        <v>-0.3462876257073368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54303</v>
      </c>
      <c r="B545" s="2" t="n">
        <v>0.475775176953487</v>
      </c>
      <c r="C545" s="2" t="n">
        <v>0.2212773578493534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54397</v>
      </c>
      <c r="B546" s="2" t="n">
        <v>0.5223827121117885</v>
      </c>
      <c r="C546" s="2" t="n">
        <v>0.3522538927649155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54492</v>
      </c>
      <c r="B547" s="2" t="n">
        <v>0.4957498348618561</v>
      </c>
      <c r="C547" s="2" t="n">
        <v>0.2649362028108184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54602</v>
      </c>
      <c r="B548" s="2" t="n">
        <v>0.5290409314312026</v>
      </c>
      <c r="C548" s="2" t="n">
        <v>0.5705481178322263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54698</v>
      </c>
      <c r="B549" s="2" t="n">
        <v>0.4558005190700172</v>
      </c>
      <c r="C549" s="2" t="n">
        <v>0.2212773578493534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54791</v>
      </c>
      <c r="B550" s="2" t="n">
        <v>0.475775176953487</v>
      </c>
      <c r="C550" s="2" t="n">
        <v>1.269089639803342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54901</v>
      </c>
      <c r="B551" s="2" t="n">
        <v>0.4824333962535103</v>
      </c>
      <c r="C551" s="2" t="n">
        <v>1.13811310422926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54995</v>
      </c>
      <c r="B552" s="2" t="n">
        <v>0.475775176953487</v>
      </c>
      <c r="C552" s="2" t="n">
        <v>0.002983133197602683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55088</v>
      </c>
      <c r="B553" s="2" t="n">
        <v>0.6622053184032399</v>
      </c>
      <c r="C553" s="2" t="n">
        <v>1.574701556511545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55199</v>
      </c>
      <c r="B554" s="2" t="n">
        <v>0.6888381959314511</v>
      </c>
      <c r="C554" s="2" t="n">
        <v>0.919818878482519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55292</v>
      </c>
      <c r="B555" s="2" t="n">
        <v>0.7820532676328895</v>
      </c>
      <c r="C555" s="2" t="n">
        <v>0.8325011882572051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55403</v>
      </c>
      <c r="B556" s="2" t="n">
        <v>0.7354457317135061</v>
      </c>
      <c r="C556" s="2" t="n">
        <v>1.312748485015747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55498</v>
      </c>
      <c r="B557" s="2" t="n">
        <v>0.7620786093648899</v>
      </c>
      <c r="C557" s="2" t="n">
        <v>0.4832304277740569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55593</v>
      </c>
      <c r="B558" s="2" t="n">
        <v>0.7820532676328895</v>
      </c>
      <c r="C558" s="2" t="n">
        <v>0.8325011882572051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55702</v>
      </c>
      <c r="B559" s="2" t="n">
        <v>0.6089395634807993</v>
      </c>
      <c r="C559" s="2" t="n">
        <v>0.7888423431602511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55795</v>
      </c>
      <c r="B560" s="2" t="n">
        <v>0.5889649054308652</v>
      </c>
      <c r="C560" s="2" t="n">
        <v>0.4832304277740569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55889</v>
      </c>
      <c r="B561" s="2" t="n">
        <v>0.6355724409197112</v>
      </c>
      <c r="C561" s="2" t="n">
        <v>0.919818878482519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55999</v>
      </c>
      <c r="B562" s="2" t="n">
        <v>0.562332028069898</v>
      </c>
      <c r="C562" s="2" t="n">
        <v>-0.5645818496879422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56093</v>
      </c>
      <c r="B563" s="2" t="n">
        <v>0.5756484667448216</v>
      </c>
      <c r="C563" s="2" t="n">
        <v>0.61420696287695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56188</v>
      </c>
      <c r="B564" s="2" t="n">
        <v>0.5889649054308652</v>
      </c>
      <c r="C564" s="2" t="n">
        <v>0.657865807932108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56298</v>
      </c>
      <c r="B565" s="2" t="n">
        <v>0.6022813441280377</v>
      </c>
      <c r="C565" s="2" t="n">
        <v>0.1776185128982704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56392</v>
      </c>
      <c r="B566" s="2" t="n">
        <v>0.6289142215558012</v>
      </c>
      <c r="C566" s="2" t="n">
        <v>0.3959127377575582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56502</v>
      </c>
      <c r="B567" s="2" t="n">
        <v>0.5823066860864525</v>
      </c>
      <c r="C567" s="2" t="n">
        <v>0.3085950477826715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56596</v>
      </c>
      <c r="B568" s="2" t="n">
        <v>0.6355724409197112</v>
      </c>
      <c r="C568" s="2" t="n">
        <v>-0.6518995392082467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56689</v>
      </c>
      <c r="B569" s="2" t="n">
        <v>0.6022813441280377</v>
      </c>
      <c r="C569" s="2" t="n">
        <v>-0.1716522463374686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56799</v>
      </c>
      <c r="B570" s="2" t="n">
        <v>0.768736828784748</v>
      </c>
      <c r="C570" s="2" t="n">
        <v>-0.04067571170167295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56893</v>
      </c>
      <c r="B571" s="2" t="n">
        <v>0.8752683398849204</v>
      </c>
      <c r="C571" s="2" t="n">
        <v>-0.3026287808803336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56989</v>
      </c>
      <c r="B572" s="2" t="n">
        <v>0.8686101204200334</v>
      </c>
      <c r="C572" s="2" t="n">
        <v>0.61420696287695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57098</v>
      </c>
      <c r="B573" s="2" t="n">
        <v>0.9085594372517072</v>
      </c>
      <c r="C573" s="2" t="n">
        <v>-0.7828760734117819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57193</v>
      </c>
      <c r="B574" s="2" t="n">
        <v>0.9817998517075495</v>
      </c>
      <c r="C574" s="2" t="n">
        <v>0.7451834980737511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57288</v>
      </c>
      <c r="B575" s="2" t="n">
        <v>0.768736828784748</v>
      </c>
      <c r="C575" s="2" t="n">
        <v>0.5268892727979333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57398</v>
      </c>
      <c r="B576" s="2" t="n">
        <v>0.7753950482074163</v>
      </c>
      <c r="C576" s="2" t="n">
        <v>0.1776185128982704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57492</v>
      </c>
      <c r="B577" s="2" t="n">
        <v>0.7753950482074163</v>
      </c>
      <c r="C577" s="2" t="n">
        <v>0.61420696287695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57602</v>
      </c>
      <c r="B578" s="2" t="n">
        <v>0.768736828784748</v>
      </c>
      <c r="C578" s="2" t="n">
        <v>0.3522538927649155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57696</v>
      </c>
      <c r="B579" s="2" t="n">
        <v>0.7820532676328895</v>
      </c>
      <c r="C579" s="2" t="n">
        <v>-0.5645818496879422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57790</v>
      </c>
      <c r="B580" s="2" t="n">
        <v>0.7820532676328895</v>
      </c>
      <c r="C580" s="2" t="n">
        <v>0.3959127377575582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57900</v>
      </c>
      <c r="B581" s="2" t="n">
        <v>0.8353190231378971</v>
      </c>
      <c r="C581" s="2" t="n">
        <v>0.1776185128982704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57995</v>
      </c>
      <c r="B582" s="2" t="n">
        <v>0.8286608036899228</v>
      </c>
      <c r="C582" s="2" t="n">
        <v>-0.1716522463374686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58089</v>
      </c>
      <c r="B583" s="2" t="n">
        <v>0.7887114870611747</v>
      </c>
      <c r="C583" s="2" t="n">
        <v>-0.3899464705240328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58200</v>
      </c>
      <c r="B584" s="2" t="n">
        <v>0.9152176567335406</v>
      </c>
      <c r="C584" s="2" t="n">
        <v>0.3085950477826715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58294</v>
      </c>
      <c r="B585" s="2" t="n">
        <v>0.9884580712205384</v>
      </c>
      <c r="C585" s="2" t="n">
        <v>0.657865807932108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58388</v>
      </c>
      <c r="B586" s="2" t="n">
        <v>1.00177451025503</v>
      </c>
      <c r="C586" s="2" t="n">
        <v>0.2212773578493534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58500</v>
      </c>
      <c r="B587" s="2" t="n">
        <v>1.081673144700771</v>
      </c>
      <c r="C587" s="2" t="n">
        <v>-0.1279934014692037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58593</v>
      </c>
      <c r="B588" s="2" t="n">
        <v>1.04838204696525</v>
      </c>
      <c r="C588" s="2" t="n">
        <v>0.4832304277740569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58688</v>
      </c>
      <c r="B589" s="2" t="n">
        <v>0.8952429982965189</v>
      </c>
      <c r="C589" s="2" t="n">
        <v>-0.4336053153304387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58797</v>
      </c>
      <c r="B590" s="2" t="n">
        <v>0.8819265593526318</v>
      </c>
      <c r="C590" s="2" t="n">
        <v>0.2649362028108184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58891</v>
      </c>
      <c r="B591" s="2" t="n">
        <v>0.8686101204200334</v>
      </c>
      <c r="C591" s="2" t="n">
        <v>0.4832304277740569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59001</v>
      </c>
      <c r="B592" s="2" t="n">
        <v>0.9019012177726999</v>
      </c>
      <c r="C592" s="2" t="n">
        <v>-0.3899464705240328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59095</v>
      </c>
      <c r="B593" s="2" t="n">
        <v>0.9085594372517072</v>
      </c>
      <c r="C593" s="2" t="n">
        <v>0.3522538927649155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59189</v>
      </c>
      <c r="B594" s="2" t="n">
        <v>0.9218758762182038</v>
      </c>
      <c r="C594" s="2" t="n">
        <v>0.2212773578493534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59299</v>
      </c>
      <c r="B595" s="2" t="n">
        <v>0.8819265593526318</v>
      </c>
      <c r="C595" s="2" t="n">
        <v>0.2212773578493534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59393</v>
      </c>
      <c r="B596" s="2" t="n">
        <v>0.8752683398849204</v>
      </c>
      <c r="C596" s="2" t="n">
        <v>0.5268892727979333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59502</v>
      </c>
      <c r="B597" s="2" t="n">
        <v>1.081673144700771</v>
      </c>
      <c r="C597" s="2" t="n">
        <v>0.04664197810722914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59596</v>
      </c>
      <c r="B598" s="2" t="n">
        <v>1.128280681650262</v>
      </c>
      <c r="C598" s="2" t="n">
        <v>-0.4336053153304387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59689</v>
      </c>
      <c r="B599" s="2" t="n">
        <v>1.161571779557026</v>
      </c>
      <c r="C599" s="2" t="n">
        <v>-0.5645818496879422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59799</v>
      </c>
      <c r="B600" s="2" t="n">
        <v>1.194862877535336</v>
      </c>
      <c r="C600" s="2" t="n">
        <v>0.09030082302721176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59892</v>
      </c>
      <c r="B601" s="2" t="n">
        <v>1.00177451025503</v>
      </c>
      <c r="C601" s="2" t="n">
        <v>0.3522538927649155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60003</v>
      </c>
      <c r="B602" s="2" t="n">
        <v>0.9817998517075495</v>
      </c>
      <c r="C602" s="2" t="n">
        <v>0.4832304277740569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60098</v>
      </c>
      <c r="B603" s="2" t="n">
        <v>0.941850534689161</v>
      </c>
      <c r="C603" s="2" t="n">
        <v>0.3522538927649155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60193</v>
      </c>
      <c r="B604" s="2" t="n">
        <v>0.9817998517075495</v>
      </c>
      <c r="C604" s="2" t="n">
        <v>-0.5645818496879422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60288</v>
      </c>
      <c r="B605" s="2" t="n">
        <v>0.9884580712205384</v>
      </c>
      <c r="C605" s="2" t="n">
        <v>0.1339596679575559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60397</v>
      </c>
      <c r="B606" s="2" t="n">
        <v>1.028407388358097</v>
      </c>
      <c r="C606" s="2" t="n">
        <v>0.2212773578493534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60490</v>
      </c>
      <c r="B607" s="2" t="n">
        <v>1.035065607890971</v>
      </c>
      <c r="C607" s="2" t="n">
        <v>0.3085950477826715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60599</v>
      </c>
      <c r="B608" s="2" t="n">
        <v>1.154913559969952</v>
      </c>
      <c r="C608" s="2" t="n">
        <v>0.1776185128982704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60693</v>
      </c>
      <c r="B609" s="2" t="n">
        <v>1.214837536356713</v>
      </c>
      <c r="C609" s="2" t="n">
        <v>0.3085950477826715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60788</v>
      </c>
      <c r="B610" s="2" t="n">
        <v>1.201521097139594</v>
      </c>
      <c r="C610" s="2" t="n">
        <v>-0.7828760734117819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60896</v>
      </c>
      <c r="B611" s="2" t="n">
        <v>1.228153975585309</v>
      </c>
      <c r="C611" s="2" t="n">
        <v>0.4395715827606033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60990</v>
      </c>
      <c r="B612" s="2" t="n">
        <v>1.07501492514797</v>
      </c>
      <c r="C612" s="2" t="n">
        <v>0.4832304277740569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61100</v>
      </c>
      <c r="B613" s="2" t="n">
        <v>1.154913559969952</v>
      </c>
      <c r="C613" s="2" t="n">
        <v>-0.3026287808803336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61196</v>
      </c>
      <c r="B614" s="2" t="n">
        <v>1.161571779557026</v>
      </c>
      <c r="C614" s="2" t="n">
        <v>0.3085950477826715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61290</v>
      </c>
      <c r="B615" s="2" t="n">
        <v>1.07501492514797</v>
      </c>
      <c r="C615" s="2" t="n">
        <v>0.1339596679575559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61400</v>
      </c>
      <c r="B616" s="2" t="n">
        <v>1.088331364256426</v>
      </c>
      <c r="C616" s="2" t="n">
        <v>0.2212773578493534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61495</v>
      </c>
      <c r="B617" s="2" t="n">
        <v>1.134938901225897</v>
      </c>
      <c r="C617" s="2" t="n">
        <v>0.2212773578493534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61589</v>
      </c>
      <c r="B618" s="2" t="n">
        <v>1.088331364256426</v>
      </c>
      <c r="C618" s="2" t="n">
        <v>0.002983133197602683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61699</v>
      </c>
      <c r="B619" s="2" t="n">
        <v>1.274761512975886</v>
      </c>
      <c r="C619" s="2" t="n">
        <v>0.002983133197602683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61793</v>
      </c>
      <c r="B620" s="2" t="n">
        <v>1.294736171900707</v>
      </c>
      <c r="C620" s="2" t="n">
        <v>0.2649362028108184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61902</v>
      </c>
      <c r="B621" s="2" t="n">
        <v>1.24812863444974</v>
      </c>
      <c r="C621" s="2" t="n">
        <v>0.1339596679575559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61997</v>
      </c>
      <c r="B622" s="2" t="n">
        <v>1.194862877535336</v>
      </c>
      <c r="C622" s="2" t="n">
        <v>0.04664197810722914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62091</v>
      </c>
      <c r="B623" s="2" t="n">
        <v>1.07501492514797</v>
      </c>
      <c r="C623" s="2" t="n">
        <v>-0.4772641601265546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62203</v>
      </c>
      <c r="B624" s="2" t="n">
        <v>1.068356705598017</v>
      </c>
      <c r="C624" s="2" t="n">
        <v>-0.8265349181258017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62299</v>
      </c>
      <c r="B625" s="2" t="n">
        <v>1.07501492514797</v>
      </c>
      <c r="C625" s="2" t="n">
        <v>-0.1279934014692037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62394</v>
      </c>
      <c r="B626" s="2" t="n">
        <v>1.114964242507565</v>
      </c>
      <c r="C626" s="2" t="n">
        <v>0.1339596679575559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62489</v>
      </c>
      <c r="B627" s="2" t="n">
        <v>1.134938901225897</v>
      </c>
      <c r="C627" s="2" t="n">
        <v>-0.3899464705240328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62597</v>
      </c>
      <c r="B628" s="2" t="n">
        <v>1.108306022940498</v>
      </c>
      <c r="C628" s="2" t="n">
        <v>0.4395715827606033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62692</v>
      </c>
      <c r="B629" s="2" t="n">
        <v>1.28807795225622</v>
      </c>
      <c r="C629" s="2" t="n">
        <v>0.04664197810722914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62802</v>
      </c>
      <c r="B630" s="2" t="n">
        <v>1.394609466914165</v>
      </c>
      <c r="C630" s="2" t="n">
        <v>0.61420696287695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62897</v>
      </c>
      <c r="B631" s="2" t="n">
        <v>1.427900565396545</v>
      </c>
      <c r="C631" s="2" t="n">
        <v>0.3522538927649155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62991</v>
      </c>
      <c r="B632" s="2" t="n">
        <v>1.254786854076963</v>
      </c>
      <c r="C632" s="2" t="n">
        <v>-0.4772641601265546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63100</v>
      </c>
      <c r="B633" s="2" t="n">
        <v>1.30805261119832</v>
      </c>
      <c r="C633" s="2" t="n">
        <v>-0.04067571170167295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63194</v>
      </c>
      <c r="B634" s="2" t="n">
        <v>1.261445073707062</v>
      </c>
      <c r="C634" s="2" t="n">
        <v>-0.04067571170167295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63289</v>
      </c>
      <c r="B635" s="2" t="n">
        <v>1.281419732614614</v>
      </c>
      <c r="C635" s="2" t="n">
        <v>0.3085950477826715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63399</v>
      </c>
      <c r="B636" s="2" t="n">
        <v>1.294736171900707</v>
      </c>
      <c r="C636" s="2" t="n">
        <v>0.4832304277740569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63492</v>
      </c>
      <c r="B637" s="2" t="n">
        <v>1.28807795225622</v>
      </c>
      <c r="C637" s="2" t="n">
        <v>-0.7392172286875183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63602</v>
      </c>
      <c r="B638" s="2" t="n">
        <v>1.501140982313043</v>
      </c>
      <c r="C638" s="2" t="n">
        <v>0.4832304277740569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63697</v>
      </c>
      <c r="B639" s="2" t="n">
        <v>1.507799202050162</v>
      </c>
      <c r="C639" s="2" t="n">
        <v>-0.6082406944532281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63793</v>
      </c>
      <c r="B640" s="2" t="n">
        <v>1.454533444234622</v>
      </c>
      <c r="C640" s="2" t="n">
        <v>0.09030082302721176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63903</v>
      </c>
      <c r="B641" s="2" t="n">
        <v>1.381293027541481</v>
      </c>
      <c r="C641" s="2" t="n">
        <v>0.4832304277740569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63997</v>
      </c>
      <c r="B642" s="2" t="n">
        <v>1.381293027541481</v>
      </c>
      <c r="C642" s="2" t="n">
        <v>0.1776185128982704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64091</v>
      </c>
      <c r="B643" s="2" t="n">
        <v>1.387951247226376</v>
      </c>
      <c r="C643" s="2" t="n">
        <v>-0.3026287808803336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64201</v>
      </c>
      <c r="B644" s="2" t="n">
        <v>1.387951247226376</v>
      </c>
      <c r="C644" s="2" t="n">
        <v>0.5268892727979333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64296</v>
      </c>
      <c r="B645" s="2" t="n">
        <v>1.394609466914165</v>
      </c>
      <c r="C645" s="2" t="n">
        <v>0.09030082302721176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64389</v>
      </c>
      <c r="B646" s="2" t="n">
        <v>1.594356058897841</v>
      </c>
      <c r="C646" s="2" t="n">
        <v>0.09030082302721176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64500</v>
      </c>
      <c r="B647" s="2" t="n">
        <v>1.534432081027742</v>
      </c>
      <c r="C647" s="2" t="n">
        <v>-0.4336053153304387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64595</v>
      </c>
      <c r="B648" s="2" t="n">
        <v>1.554406740291517</v>
      </c>
      <c r="C648" s="2" t="n">
        <v>-0.08433455659060929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64689</v>
      </c>
      <c r="B649" s="2" t="n">
        <v>1.381293027541481</v>
      </c>
      <c r="C649" s="2" t="n">
        <v>-0.04067571170167295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64801</v>
      </c>
      <c r="B650" s="2" t="n">
        <v>1.374634807859476</v>
      </c>
      <c r="C650" s="2" t="n">
        <v>-0.7392172286875183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64895</v>
      </c>
      <c r="B651" s="2" t="n">
        <v>1.401267686604848</v>
      </c>
      <c r="C651" s="2" t="n">
        <v>0.3085950477826715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64989</v>
      </c>
      <c r="B652" s="2" t="n">
        <v>1.387951247226376</v>
      </c>
      <c r="C652" s="2" t="n">
        <v>0.3522538927649155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65099</v>
      </c>
      <c r="B653" s="2" t="n">
        <v>1.434558785101713</v>
      </c>
      <c r="C653" s="2" t="n">
        <v>-0.08433455659060929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65193</v>
      </c>
      <c r="B654" s="2" t="n">
        <v>1.567723179815282</v>
      </c>
      <c r="C654" s="2" t="n">
        <v>-0.08433455659060929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65303</v>
      </c>
      <c r="B655" s="2" t="n">
        <v>1.60101427867578</v>
      </c>
      <c r="C655" s="2" t="n">
        <v>0.1339596679575559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65398</v>
      </c>
      <c r="B656" s="2" t="n">
        <v>1.64762181720327</v>
      </c>
      <c r="C656" s="2" t="n">
        <v>0.2212773578493534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65493</v>
      </c>
      <c r="B657" s="2" t="n">
        <v>1.487824542847536</v>
      </c>
      <c r="C657" s="2" t="n">
        <v>0.5705481178322263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65588</v>
      </c>
      <c r="B658" s="2" t="n">
        <v>1.467849883671073</v>
      </c>
      <c r="C658" s="2" t="n">
        <v>0.002983133197602683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65699</v>
      </c>
      <c r="B659" s="2" t="n">
        <v>1.534432081027742</v>
      </c>
      <c r="C659" s="2" t="n">
        <v>-0.215311091195411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65793</v>
      </c>
      <c r="B660" s="2" t="n">
        <v>1.454533444234622</v>
      </c>
      <c r="C660" s="2" t="n">
        <v>0.2212773578493534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65888</v>
      </c>
      <c r="B661" s="2" t="n">
        <v>1.481166323119142</v>
      </c>
      <c r="C661" s="2" t="n">
        <v>0.2649362028108184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65999</v>
      </c>
      <c r="B662" s="2" t="n">
        <v>1.654280037004623</v>
      </c>
      <c r="C662" s="2" t="n">
        <v>0.4832304277740569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66093</v>
      </c>
      <c r="B663" s="2" t="n">
        <v>1.634305377609353</v>
      </c>
      <c r="C663" s="2" t="n">
        <v>0.1339596679575559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66202</v>
      </c>
      <c r="B664" s="2" t="n">
        <v>1.507799202050162</v>
      </c>
      <c r="C664" s="2" t="n">
        <v>0.2212773578493534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66296</v>
      </c>
      <c r="B665" s="2" t="n">
        <v>1.481166323119142</v>
      </c>
      <c r="C665" s="2" t="n">
        <v>0.3522538927649155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66391</v>
      </c>
      <c r="B666" s="2" t="n">
        <v>1.527773861278979</v>
      </c>
      <c r="C666" s="2" t="n">
        <v>0.09030082302721176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66500</v>
      </c>
      <c r="B667" s="2" t="n">
        <v>1.501140982313043</v>
      </c>
      <c r="C667" s="2" t="n">
        <v>0.3959127377575582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66593</v>
      </c>
      <c r="B668" s="2" t="n">
        <v>1.487824542847536</v>
      </c>
      <c r="C668" s="2" t="n">
        <v>0.2212773578493534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66689</v>
      </c>
      <c r="B669" s="2" t="n">
        <v>1.654280037004623</v>
      </c>
      <c r="C669" s="2" t="n">
        <v>-0.3026287808803336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66799</v>
      </c>
      <c r="B670" s="2" t="n">
        <v>1.727520455013096</v>
      </c>
      <c r="C670" s="2" t="n">
        <v>0.5268892727979333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66892</v>
      </c>
      <c r="B671" s="2" t="n">
        <v>1.567723179815282</v>
      </c>
      <c r="C671" s="2" t="n">
        <v>0.1776185128982704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66987</v>
      </c>
      <c r="B672" s="2" t="n">
        <v>1.667596476616115</v>
      </c>
      <c r="C672" s="2" t="n">
        <v>0.3085950477826715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67099</v>
      </c>
      <c r="B673" s="2" t="n">
        <v>1.607672498456646</v>
      </c>
      <c r="C673" s="2" t="n">
        <v>0.5705481178322263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67193</v>
      </c>
      <c r="B674" s="2" t="n">
        <v>1.567723179815282</v>
      </c>
      <c r="C674" s="2" t="n">
        <v>-0.5645818496879422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67302</v>
      </c>
      <c r="B675" s="2" t="n">
        <v>1.60101427867578</v>
      </c>
      <c r="C675" s="2" t="n">
        <v>0.5268892727979333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67397</v>
      </c>
      <c r="B676" s="2" t="n">
        <v>1.840710192635575</v>
      </c>
      <c r="C676" s="2" t="n">
        <v>0.3522538927649155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67492</v>
      </c>
      <c r="B677" s="2" t="n">
        <v>1.874001292098695</v>
      </c>
      <c r="C677" s="2" t="n">
        <v>0.1776185128982704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67601</v>
      </c>
      <c r="B678" s="2" t="n">
        <v>1.787444433648259</v>
      </c>
      <c r="C678" s="2" t="n">
        <v>0.7451834980737511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67696</v>
      </c>
      <c r="B679" s="2" t="n">
        <v>1.834051972751821</v>
      </c>
      <c r="C679" s="2" t="n">
        <v>0.2649362028108184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67791</v>
      </c>
      <c r="B680" s="2" t="n">
        <v>1.814077313118295</v>
      </c>
      <c r="C680" s="2" t="n">
        <v>0.3522538927649155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67900</v>
      </c>
      <c r="B681" s="2" t="n">
        <v>1.933925271318925</v>
      </c>
      <c r="C681" s="2" t="n">
        <v>0.002983133197602683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67993</v>
      </c>
      <c r="B682" s="2" t="n">
        <v>2.027140350584244</v>
      </c>
      <c r="C682" s="2" t="n">
        <v>-0.2589699360430284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68089</v>
      </c>
      <c r="B683" s="2" t="n">
        <v>1.96055815104952</v>
      </c>
      <c r="C683" s="2" t="n">
        <v>0.7888423431602511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68197</v>
      </c>
      <c r="B684" s="2" t="n">
        <v>1.947241711178281</v>
      </c>
      <c r="C684" s="2" t="n">
        <v>-0.04067571170167295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68293</v>
      </c>
      <c r="B685" s="2" t="n">
        <v>2.047115010502772</v>
      </c>
      <c r="C685" s="2" t="n">
        <v>-0.1279934014692037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68388</v>
      </c>
      <c r="B686" s="2" t="n">
        <v>2.020482130617369</v>
      </c>
      <c r="C686" s="2" t="n">
        <v>2.753490382969621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68499</v>
      </c>
      <c r="B687" s="2" t="n">
        <v>2.2002540707725</v>
      </c>
      <c r="C687" s="2" t="n">
        <v>2.447878464252591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68592</v>
      </c>
      <c r="B688" s="2" t="n">
        <v>2.113697210425359</v>
      </c>
      <c r="C688" s="2" t="n">
        <v>0.2649362028108184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68702</v>
      </c>
      <c r="B689" s="2" t="n">
        <v>2.146988310498879</v>
      </c>
      <c r="C689" s="2" t="n">
        <v>0.3522538927649155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68797</v>
      </c>
      <c r="B690" s="2" t="n">
        <v>2.153646530522577</v>
      </c>
      <c r="C690" s="2" t="n">
        <v>0.04664197810722914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68891</v>
      </c>
      <c r="B691" s="2" t="n">
        <v>2.366709572869796</v>
      </c>
      <c r="C691" s="2" t="n">
        <v>0.4832304277740569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69001</v>
      </c>
      <c r="B692" s="2" t="n">
        <v>2.553139737467257</v>
      </c>
      <c r="C692" s="2" t="n">
        <v>0.919818878482519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69096</v>
      </c>
      <c r="B693" s="2" t="n">
        <v>2.413317113795706</v>
      </c>
      <c r="C693" s="2" t="n">
        <v>0.657865807932108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69191</v>
      </c>
      <c r="B694" s="2" t="n">
        <v>2.43994999439157</v>
      </c>
      <c r="C694" s="2" t="n">
        <v>2.273243082363876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69301</v>
      </c>
      <c r="B695" s="2" t="n">
        <v>2.63303838016968</v>
      </c>
      <c r="C695" s="2" t="n">
        <v>6.508151142191623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69396</v>
      </c>
      <c r="B696" s="2" t="n">
        <v>2.712937023313662</v>
      </c>
      <c r="C696" s="2" t="n">
        <v>2.840808074128124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69491</v>
      </c>
      <c r="B697" s="2" t="n">
        <v>2.81946854819528</v>
      </c>
      <c r="C697" s="2" t="n">
        <v>5.678633060451989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69603</v>
      </c>
      <c r="B698" s="2" t="n">
        <v>3.052506261638928</v>
      </c>
      <c r="C698" s="2" t="n">
        <v>3.495690759190109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69697</v>
      </c>
      <c r="B699" s="2" t="n">
        <v>3.085797363870995</v>
      </c>
      <c r="C699" s="2" t="n">
        <v>5.503997675336351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69791</v>
      </c>
      <c r="B700" s="2" t="n">
        <v>3.145721348085937</v>
      </c>
      <c r="C700" s="2" t="n">
        <v>4.412526522377111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69901</v>
      </c>
      <c r="B701" s="2" t="n">
        <v>3.372100846308314</v>
      </c>
      <c r="C701" s="2" t="n">
        <v>4.194232292610478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69997</v>
      </c>
      <c r="B702" s="2" t="n">
        <v>3.312176861129711</v>
      </c>
      <c r="C702" s="2" t="n">
        <v>4.063255754881735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70091</v>
      </c>
      <c r="B703" s="2" t="n">
        <v>3.392075508091523</v>
      </c>
      <c r="C703" s="2" t="n">
        <v>3.626667296494399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70201</v>
      </c>
      <c r="B704" s="2" t="n">
        <v>3.611796789596452</v>
      </c>
      <c r="C704" s="2" t="n">
        <v>3.975938063117151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70295</v>
      </c>
      <c r="B705" s="2" t="n">
        <v>3.678378996800092</v>
      </c>
      <c r="C705" s="2" t="n">
        <v>5.285703444191831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70389</v>
      </c>
      <c r="B706" s="2" t="n">
        <v>3.738302983557942</v>
      </c>
      <c r="C706" s="2" t="n">
        <v>4.499844214360457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70498</v>
      </c>
      <c r="B707" s="2" t="n">
        <v>4.077872246798856</v>
      </c>
      <c r="C707" s="2" t="n">
        <v>4.106914600780391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70593</v>
      </c>
      <c r="B708" s="2" t="n">
        <v>4.144454456270106</v>
      </c>
      <c r="C708" s="2" t="n">
        <v>4.630820752417805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70689</v>
      </c>
      <c r="B709" s="2" t="n">
        <v>4.4374161818485</v>
      </c>
      <c r="C709" s="2" t="n">
        <v>4.849114982733316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70800</v>
      </c>
      <c r="B710" s="2" t="n">
        <v>4.497340171959923</v>
      </c>
      <c r="C710" s="2" t="n">
        <v>5.242044597996203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70895</v>
      </c>
      <c r="B711" s="2" t="n">
        <v>4.823593011754085</v>
      </c>
      <c r="C711" s="2" t="n">
        <v>7.512304615000093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70989</v>
      </c>
      <c r="B712" s="2" t="n">
        <v>4.803618347861736</v>
      </c>
      <c r="C712" s="2" t="n">
        <v>5.285703444191831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71101</v>
      </c>
      <c r="B713" s="2" t="n">
        <v>5.029997873756013</v>
      </c>
      <c r="C713" s="2" t="n">
        <v>6.071562677614351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71195</v>
      </c>
      <c r="B714" s="2" t="n">
        <v>5.136529416710909</v>
      </c>
      <c r="C714" s="2" t="n">
        <v>6.333515756226011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71289</v>
      </c>
      <c r="B715" s="2" t="n">
        <v>5.482756937370519</v>
      </c>
      <c r="C715" s="2" t="n">
        <v>7.294010381270712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71398</v>
      </c>
      <c r="B716" s="2" t="n">
        <v>5.555997375628488</v>
      </c>
      <c r="C716" s="2" t="n">
        <v>6.289856909762695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71492</v>
      </c>
      <c r="B717" s="2" t="n">
        <v>5.70247825340623</v>
      </c>
      <c r="C717" s="2" t="n">
        <v>7.948893083314107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71588</v>
      </c>
      <c r="B718" s="2" t="n">
        <v>5.948832460759178</v>
      </c>
      <c r="C718" s="2" t="n">
        <v>8.734752329169801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71698</v>
      </c>
      <c r="B719" s="2" t="n">
        <v>6.168553784903263</v>
      </c>
      <c r="C719" s="2" t="n">
        <v>6.20253921686973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71793</v>
      </c>
      <c r="B720" s="2" t="n">
        <v>6.461515556461332</v>
      </c>
      <c r="C720" s="2" t="n">
        <v>8.29816385878971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71902</v>
      </c>
      <c r="B721" s="2" t="n">
        <v>6.51478133385443</v>
      </c>
      <c r="C721" s="2" t="n">
        <v>6.377174602700552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71998</v>
      </c>
      <c r="B722" s="2" t="n">
        <v>6.714528001137777</v>
      </c>
      <c r="C722" s="2" t="n">
        <v>7.424986921474203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72092</v>
      </c>
      <c r="B723" s="2" t="n">
        <v>7.034122675603735</v>
      </c>
      <c r="C723" s="2" t="n">
        <v>6.813763068064943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72201</v>
      </c>
      <c r="B724" s="2" t="n">
        <v>7.100704900514053</v>
      </c>
      <c r="C724" s="2" t="n">
        <v>5.634974214156386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72295</v>
      </c>
      <c r="B725" s="2" t="n">
        <v>7.307109800083452</v>
      </c>
      <c r="C725" s="2" t="n">
        <v>8.167187317900257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72389</v>
      </c>
      <c r="B726" s="2" t="n">
        <v>7.393666694512461</v>
      </c>
      <c r="C726" s="2" t="n">
        <v>8.909387717645263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72499</v>
      </c>
      <c r="B727" s="2" t="n">
        <v>7.713261387108613</v>
      </c>
      <c r="C727" s="2" t="n">
        <v>7.337669227993836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72593</v>
      </c>
      <c r="B728" s="2" t="n">
        <v>7.713261387108613</v>
      </c>
      <c r="C728" s="2" t="n">
        <v>5.634974214156386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72688</v>
      </c>
      <c r="B729" s="2" t="n">
        <v>7.839767621990072</v>
      </c>
      <c r="C729" s="2" t="n">
        <v>6.20253921686973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72798</v>
      </c>
      <c r="B730" s="2" t="n">
        <v>7.939640966283688</v>
      </c>
      <c r="C730" s="2" t="n">
        <v>8.167187317900257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72893</v>
      </c>
      <c r="B731" s="2" t="n">
        <v>8.245919227467772</v>
      </c>
      <c r="C731" s="2" t="n">
        <v>10.481106222314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72988</v>
      </c>
      <c r="B732" s="2" t="n">
        <v>8.12607121125748</v>
      </c>
      <c r="C732" s="2" t="n">
        <v>5.678633060451989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73097</v>
      </c>
      <c r="B733" s="2" t="n">
        <v>8.112754765088591</v>
      </c>
      <c r="C733" s="2" t="n">
        <v>7.250351534558949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73192</v>
      </c>
      <c r="B734" s="2" t="n">
        <v>8.19265344233188</v>
      </c>
      <c r="C734" s="2" t="n">
        <v>7.992551930208406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73301</v>
      </c>
      <c r="B735" s="2" t="n">
        <v>8.345792575261454</v>
      </c>
      <c r="C735" s="2" t="n">
        <v>7.119374994491777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73395</v>
      </c>
      <c r="B736" s="2" t="n">
        <v>8.225944558012985</v>
      </c>
      <c r="C736" s="2" t="n">
        <v>6.246198063310604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73490</v>
      </c>
      <c r="B737" s="2" t="n">
        <v>8.225944558012985</v>
      </c>
      <c r="C737" s="2" t="n">
        <v>7.555963461780125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73600</v>
      </c>
      <c r="B738" s="2" t="n">
        <v>8.265893896957172</v>
      </c>
      <c r="C738" s="2" t="n">
        <v>9.607929273404995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73695</v>
      </c>
      <c r="B739" s="2" t="n">
        <v>8.379083691385548</v>
      </c>
      <c r="C739" s="2" t="n">
        <v>9.957200052405021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73788</v>
      </c>
      <c r="B740" s="2" t="n">
        <v>8.099438318935009</v>
      </c>
      <c r="C740" s="2" t="n">
        <v>9.476952731472949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73898</v>
      </c>
      <c r="B741" s="2" t="n">
        <v>8.03285608839653</v>
      </c>
      <c r="C741" s="2" t="n">
        <v>7.948893083314107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73992</v>
      </c>
      <c r="B742" s="2" t="n">
        <v>7.932982743304185</v>
      </c>
      <c r="C742" s="2" t="n">
        <v>7.424986921474203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74102</v>
      </c>
      <c r="B743" s="2" t="n">
        <v>7.986248527246753</v>
      </c>
      <c r="C743" s="2" t="n">
        <v>7.075716147825404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74196</v>
      </c>
      <c r="B744" s="2" t="n">
        <v>7.779843615823427</v>
      </c>
      <c r="C744" s="2" t="n">
        <v>6.115221524021611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74290</v>
      </c>
      <c r="B745" s="2" t="n">
        <v>7.699944941410948</v>
      </c>
      <c r="C745" s="2" t="n">
        <v>5.547656521598575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74399</v>
      </c>
      <c r="B746" s="2" t="n">
        <v>7.733236055683406</v>
      </c>
      <c r="C746" s="2" t="n">
        <v>6.333515756226011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74492</v>
      </c>
      <c r="B747" s="2" t="n">
        <v>7.47356536685224</v>
      </c>
      <c r="C747" s="2" t="n">
        <v>8.341822705775858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74602</v>
      </c>
      <c r="B748" s="2" t="n">
        <v>7.393666694512461</v>
      </c>
      <c r="C748" s="2" t="n">
        <v>5.285703444191831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74696</v>
      </c>
      <c r="B749" s="2" t="n">
        <v>7.560122262494669</v>
      </c>
      <c r="C749" s="2" t="n">
        <v>5.547656521598575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74790</v>
      </c>
      <c r="B750" s="2" t="n">
        <v>7.393666694512461</v>
      </c>
      <c r="C750" s="2" t="n">
        <v>6.726445374901888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74901</v>
      </c>
      <c r="B751" s="2" t="n">
        <v>7.460248921424929</v>
      </c>
      <c r="C751" s="2" t="n">
        <v>8.691093482079857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74994</v>
      </c>
      <c r="B752" s="2" t="n">
        <v>7.573438708034336</v>
      </c>
      <c r="C752" s="2" t="n">
        <v>7.337669227993836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75088</v>
      </c>
      <c r="B753" s="2" t="n">
        <v>7.340400913250948</v>
      </c>
      <c r="C753" s="2" t="n">
        <v>6.420833449186332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75198</v>
      </c>
      <c r="B754" s="2" t="n">
        <v>7.340400913250948</v>
      </c>
      <c r="C754" s="2" t="n">
        <v>6.682786528337291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75292</v>
      </c>
      <c r="B755" s="2" t="n">
        <v>7.433616030615145</v>
      </c>
      <c r="C755" s="2" t="n">
        <v>5.89692729209719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75402</v>
      </c>
      <c r="B756" s="2" t="n">
        <v>7.233869351441815</v>
      </c>
      <c r="C756" s="2" t="n">
        <v>7.468645768231455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75497</v>
      </c>
      <c r="B757" s="2" t="n">
        <v>7.247185796615996</v>
      </c>
      <c r="C757" s="2" t="n">
        <v>5.416679982845243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75592</v>
      </c>
      <c r="B758" s="2" t="n">
        <v>7.413641362547017</v>
      </c>
      <c r="C758" s="2" t="n">
        <v>6.508151142191623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75702</v>
      </c>
      <c r="B759" s="2" t="n">
        <v>7.247185796615996</v>
      </c>
      <c r="C759" s="2" t="n">
        <v>5.765950753076612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75797</v>
      </c>
      <c r="B760" s="2" t="n">
        <v>7.273818687008859</v>
      </c>
      <c r="C760" s="2" t="n">
        <v>6.988398454526652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75891</v>
      </c>
      <c r="B761" s="2" t="n">
        <v>7.300451577461105</v>
      </c>
      <c r="C761" s="2" t="n">
        <v>7.599622308571555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76001</v>
      </c>
      <c r="B762" s="2" t="n">
        <v>7.546805816970005</v>
      </c>
      <c r="C762" s="2" t="n">
        <v>6.158880370440067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76095</v>
      </c>
      <c r="B763" s="2" t="n">
        <v>7.513514703223947</v>
      </c>
      <c r="C763" s="2" t="n">
        <v>6.901080761273181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76188</v>
      </c>
      <c r="B764" s="2" t="n">
        <v>7.726577832821366</v>
      </c>
      <c r="C764" s="2" t="n">
        <v>6.682786528337291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76299</v>
      </c>
      <c r="B765" s="2" t="n">
        <v>7.886375182554113</v>
      </c>
      <c r="C765" s="2" t="n">
        <v>6.639127681783973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76393</v>
      </c>
      <c r="B766" s="2" t="n">
        <v>8.19265344233188</v>
      </c>
      <c r="C766" s="2" t="n">
        <v>8.036210777114164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76488</v>
      </c>
      <c r="B767" s="2" t="n">
        <v>8.166020549856102</v>
      </c>
      <c r="C767" s="2" t="n">
        <v>11.70355395873102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76598</v>
      </c>
      <c r="B768" s="2" t="n">
        <v>8.325817905633331</v>
      </c>
      <c r="C768" s="2" t="n">
        <v>11.61623626296287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76693</v>
      </c>
      <c r="B769" s="2" t="n">
        <v>8.47895704033804</v>
      </c>
      <c r="C769" s="2" t="n">
        <v>8.341822705775858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76788</v>
      </c>
      <c r="B770" s="2" t="n">
        <v>8.672045517457017</v>
      </c>
      <c r="C770" s="2" t="n">
        <v>8.996705411952497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76898</v>
      </c>
      <c r="B771" s="2" t="n">
        <v>8.978323798254214</v>
      </c>
      <c r="C771" s="2" t="n">
        <v>7.992551930208406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76992</v>
      </c>
      <c r="B772" s="2" t="n">
        <v>9.031589587069247</v>
      </c>
      <c r="C772" s="2" t="n">
        <v>8.778411176271309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77101</v>
      </c>
      <c r="B773" s="2" t="n">
        <v>8.971665574670117</v>
      </c>
      <c r="C773" s="2" t="n">
        <v>9.957200052405021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77195</v>
      </c>
      <c r="B774" s="2" t="n">
        <v>9.024931363453531</v>
      </c>
      <c r="C774" s="2" t="n">
        <v>8.603775787934637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77289</v>
      </c>
      <c r="B775" s="2" t="n">
        <v>9.011614916233968</v>
      </c>
      <c r="C775" s="2" t="n">
        <v>7.817916542699913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77397</v>
      </c>
      <c r="B776" s="2" t="n">
        <v>9.031589587069247</v>
      </c>
      <c r="C776" s="2" t="n">
        <v>8.167187317900257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77493</v>
      </c>
      <c r="B777" s="2" t="n">
        <v>9.198045178750101</v>
      </c>
      <c r="C777" s="2" t="n">
        <v>6.246198063310604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77588</v>
      </c>
      <c r="B778" s="2" t="n">
        <v>9.164754060215449</v>
      </c>
      <c r="C778" s="2" t="n">
        <v>8.123528470960082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77698</v>
      </c>
      <c r="B779" s="2" t="n">
        <v>8.878450444906742</v>
      </c>
      <c r="C779" s="2" t="n">
        <v>8.865728870509031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77791</v>
      </c>
      <c r="B780" s="2" t="n">
        <v>8.785235315914518</v>
      </c>
      <c r="C780" s="2" t="n">
        <v>8.734752329169801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77901</v>
      </c>
      <c r="B781" s="2" t="n">
        <v>8.731969528264207</v>
      </c>
      <c r="C781" s="2" t="n">
        <v>8.079869624031389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77996</v>
      </c>
      <c r="B782" s="2" t="n">
        <v>8.89842511550532</v>
      </c>
      <c r="C782" s="2" t="n">
        <v>9.21499964792368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78090</v>
      </c>
      <c r="B783" s="2" t="n">
        <v>8.891766891968524</v>
      </c>
      <c r="C783" s="2" t="n">
        <v>7.905234236431263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78201</v>
      </c>
      <c r="B784" s="2" t="n">
        <v>8.645412623866518</v>
      </c>
      <c r="C784" s="2" t="n">
        <v>8.036210777114164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78296</v>
      </c>
      <c r="B785" s="2" t="n">
        <v>8.498931710233171</v>
      </c>
      <c r="C785" s="2" t="n">
        <v>8.516458093835595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78390</v>
      </c>
      <c r="B786" s="2" t="n">
        <v>8.47895704033804</v>
      </c>
      <c r="C786" s="2" t="n">
        <v>8.123528470960082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78499</v>
      </c>
      <c r="B787" s="2" t="n">
        <v>8.605463283597812</v>
      </c>
      <c r="C787" s="2" t="n">
        <v>8.996705411952497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78593</v>
      </c>
      <c r="B788" s="2" t="n">
        <v>8.532222826802697</v>
      </c>
      <c r="C788" s="2" t="n">
        <v>8.560116940879347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78702</v>
      </c>
      <c r="B789" s="2" t="n">
        <v>8.332476128838847</v>
      </c>
      <c r="C789" s="2" t="n">
        <v>8.429140399782685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78796</v>
      </c>
      <c r="B790" s="2" t="n">
        <v>8.385741914621958</v>
      </c>
      <c r="C790" s="2" t="n">
        <v>6.464492295683352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78890</v>
      </c>
      <c r="B791" s="2" t="n">
        <v>8.465640593760684</v>
      </c>
      <c r="C791" s="2" t="n">
        <v>6.289856909762695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79001</v>
      </c>
      <c r="B792" s="2" t="n">
        <v>8.412374807606264</v>
      </c>
      <c r="C792" s="2" t="n">
        <v>8.29816385878971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79096</v>
      </c>
      <c r="B793" s="2" t="n">
        <v>8.239261004312331</v>
      </c>
      <c r="C793" s="2" t="n">
        <v>8.036210777114164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79189</v>
      </c>
      <c r="B794" s="2" t="n">
        <v>8.205969888592799</v>
      </c>
      <c r="C794" s="2" t="n">
        <v>8.036210777114164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79299</v>
      </c>
      <c r="B795" s="2" t="n">
        <v>8.205969888592799</v>
      </c>
      <c r="C795" s="2" t="n">
        <v>6.464492295683352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79393</v>
      </c>
      <c r="B796" s="2" t="n">
        <v>8.485615263632537</v>
      </c>
      <c r="C796" s="2" t="n">
        <v>5.416679982845243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79488</v>
      </c>
      <c r="B797" s="2" t="n">
        <v>8.325817905633331</v>
      </c>
      <c r="C797" s="2" t="n">
        <v>5.460338829085246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79597</v>
      </c>
      <c r="B798" s="2" t="n">
        <v>8.279210343302681</v>
      </c>
      <c r="C798" s="2" t="n">
        <v>5.89692729209719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79693</v>
      </c>
      <c r="B799" s="2" t="n">
        <v>8.279210343302681</v>
      </c>
      <c r="C799" s="2" t="n">
        <v>7.774257695851394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79789</v>
      </c>
      <c r="B800" s="2" t="n">
        <v>8.405716584354389</v>
      </c>
      <c r="C800" s="2" t="n">
        <v>7.774257695851394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79898</v>
      </c>
      <c r="B801" s="2" t="n">
        <v>8.212628111729019</v>
      </c>
      <c r="C801" s="2" t="n">
        <v>7.512304615000093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79993</v>
      </c>
      <c r="B802" s="2" t="n">
        <v>8.185995219207181</v>
      </c>
      <c r="C802" s="2" t="n">
        <v>8.079869624031389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80088</v>
      </c>
      <c r="B803" s="2" t="n">
        <v>8.12607121125748</v>
      </c>
      <c r="C803" s="2" t="n">
        <v>8.341822705775858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80197</v>
      </c>
      <c r="B804" s="2" t="n">
        <v>8.21928633486908</v>
      </c>
      <c r="C804" s="2" t="n">
        <v>8.167187317900257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80292</v>
      </c>
      <c r="B805" s="2" t="n">
        <v>7.906349851424205</v>
      </c>
      <c r="C805" s="2" t="n">
        <v>8.996705411952497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80402</v>
      </c>
      <c r="B806" s="2" t="n">
        <v>7.786501838715694</v>
      </c>
      <c r="C806" s="2" t="n">
        <v>7.730598849014306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80495</v>
      </c>
      <c r="B807" s="2" t="n">
        <v>7.946299189266993</v>
      </c>
      <c r="C807" s="2" t="n">
        <v>5.678633060451989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80589</v>
      </c>
      <c r="B808" s="2" t="n">
        <v>7.893033405507012</v>
      </c>
      <c r="C808" s="2" t="n">
        <v>3.932279217251213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80699</v>
      </c>
      <c r="B809" s="2" t="n">
        <v>7.826451176148755</v>
      </c>
      <c r="C809" s="2" t="n">
        <v>4.587161906387704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80793</v>
      </c>
      <c r="B810" s="2" t="n">
        <v>7.833109399067519</v>
      </c>
      <c r="C810" s="2" t="n">
        <v>6.857421914663411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80889</v>
      </c>
      <c r="B811" s="2" t="n">
        <v>8.006223196288063</v>
      </c>
      <c r="C811" s="2" t="n">
        <v>7.599622308571555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80997</v>
      </c>
      <c r="B812" s="2" t="n">
        <v>7.866400513718192</v>
      </c>
      <c r="C812" s="2" t="n">
        <v>5.984244984833409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81091</v>
      </c>
      <c r="B813" s="2" t="n">
        <v>7.926324520328487</v>
      </c>
      <c r="C813" s="2" t="n">
        <v>5.242044597996203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81201</v>
      </c>
      <c r="B814" s="2" t="n">
        <v>7.946299189266993</v>
      </c>
      <c r="C814" s="2" t="n">
        <v>5.023750367184102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81296</v>
      </c>
      <c r="B815" s="2" t="n">
        <v>8.132729434347672</v>
      </c>
      <c r="C815" s="2" t="n">
        <v>7.163033841169486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81390</v>
      </c>
      <c r="B816" s="2" t="n">
        <v>8.019539642334665</v>
      </c>
      <c r="C816" s="2" t="n">
        <v>7.905234236431263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81500</v>
      </c>
      <c r="B817" s="2" t="n">
        <v>8.006223196288063</v>
      </c>
      <c r="C817" s="2" t="n">
        <v>8.254505011815066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81595</v>
      </c>
      <c r="B818" s="2" t="n">
        <v>7.959615635245017</v>
      </c>
      <c r="C818" s="2" t="n">
        <v>7.686940002188641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81689</v>
      </c>
      <c r="B819" s="2" t="n">
        <v>8.12607121125748</v>
      </c>
      <c r="C819" s="2" t="n">
        <v>6.813763068064943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81800</v>
      </c>
      <c r="B820" s="2" t="n">
        <v>7.979590304240608</v>
      </c>
      <c r="C820" s="2" t="n">
        <v>7.424986921474203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81895</v>
      </c>
      <c r="B821" s="2" t="n">
        <v>8.019539642334665</v>
      </c>
      <c r="C821" s="2" t="n">
        <v>7.512304615000093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81989</v>
      </c>
      <c r="B822" s="2" t="n">
        <v>8.099438318935009</v>
      </c>
      <c r="C822" s="2" t="n">
        <v>8.516458093835595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82100</v>
      </c>
      <c r="B823" s="2" t="n">
        <v>8.272552120127999</v>
      </c>
      <c r="C823" s="2" t="n">
        <v>7.599622308571555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82193</v>
      </c>
      <c r="B824" s="2" t="n">
        <v>8.13938765744169</v>
      </c>
      <c r="C824" s="2" t="n">
        <v>6.726445374901888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82288</v>
      </c>
      <c r="B825" s="2" t="n">
        <v>8.12607121125748</v>
      </c>
      <c r="C825" s="2" t="n">
        <v>7.643281155374393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82398</v>
      </c>
      <c r="B826" s="2" t="n">
        <v>8.232602781160734</v>
      </c>
      <c r="C826" s="2" t="n">
        <v>8.29816385878971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82492</v>
      </c>
      <c r="B827" s="2" t="n">
        <v>8.372425468153002</v>
      </c>
      <c r="C827" s="2" t="n">
        <v>7.817916542699913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82602</v>
      </c>
      <c r="B828" s="2" t="n">
        <v>8.245919227467772</v>
      </c>
      <c r="C828" s="2" t="n">
        <v>7.861575389559866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82695</v>
      </c>
      <c r="B829" s="2" t="n">
        <v>8.292526789663595</v>
      </c>
      <c r="C829" s="2" t="n">
        <v>7.468645768231455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82789</v>
      </c>
      <c r="B830" s="2" t="n">
        <v>8.299185012849835</v>
      </c>
      <c r="C830" s="2" t="n">
        <v>8.603775787934637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82899</v>
      </c>
      <c r="B831" s="2" t="n">
        <v>8.359109021699505</v>
      </c>
      <c r="C831" s="2" t="n">
        <v>7.294010381270712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82993</v>
      </c>
      <c r="B832" s="2" t="n">
        <v>8.15936232674675</v>
      </c>
      <c r="C832" s="2" t="n">
        <v>7.817916542699913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83088</v>
      </c>
      <c r="B833" s="2" t="n">
        <v>8.09278009586396</v>
      </c>
      <c r="C833" s="2" t="n">
        <v>8.647434635001471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83199</v>
      </c>
      <c r="B834" s="2" t="n">
        <v>8.039514311433186</v>
      </c>
      <c r="C834" s="2" t="n">
        <v>6.420833449186332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83294</v>
      </c>
      <c r="B835" s="2" t="n">
        <v>8.13938765744169</v>
      </c>
      <c r="C835" s="2" t="n">
        <v>6.901080761273181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83388</v>
      </c>
      <c r="B836" s="2" t="n">
        <v>7.906349851424205</v>
      </c>
      <c r="C836" s="2" t="n">
        <v>7.250351534558949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83499</v>
      </c>
      <c r="B837" s="2" t="n">
        <v>7.853084067846549</v>
      </c>
      <c r="C837" s="2" t="n">
        <v>7.163033841169486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83593</v>
      </c>
      <c r="B838" s="2" t="n">
        <v>7.886375182554113</v>
      </c>
      <c r="C838" s="2" t="n">
        <v>7.119374994491777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83689</v>
      </c>
      <c r="B839" s="2" t="n">
        <v>7.626704490343199</v>
      </c>
      <c r="C839" s="2" t="n">
        <v>6.464492295683352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83797</v>
      </c>
      <c r="B840" s="2" t="n">
        <v>7.600071599158714</v>
      </c>
      <c r="C840" s="2" t="n">
        <v>6.071562677614351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83891</v>
      </c>
      <c r="B841" s="2" t="n">
        <v>7.566780485262628</v>
      </c>
      <c r="C841" s="2" t="n">
        <v>6.115221524021611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84000</v>
      </c>
      <c r="B842" s="2" t="n">
        <v>7.653337381587852</v>
      </c>
      <c r="C842" s="2" t="n">
        <v>4.936432674936641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84093</v>
      </c>
      <c r="B843" s="2" t="n">
        <v>7.560122262494669</v>
      </c>
      <c r="C843" s="2" t="n">
        <v>5.984244984833409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84202</v>
      </c>
      <c r="B844" s="2" t="n">
        <v>7.440274253311991</v>
      </c>
      <c r="C844" s="2" t="n">
        <v>5.984244984833409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84296</v>
      </c>
      <c r="B845" s="2" t="n">
        <v>7.62004626754144</v>
      </c>
      <c r="C845" s="2" t="n">
        <v>5.547656521598575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84391</v>
      </c>
      <c r="B846" s="2" t="n">
        <v>7.406983139865101</v>
      </c>
      <c r="C846" s="2" t="n">
        <v>4.063255754881735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84501</v>
      </c>
      <c r="B847" s="2" t="n">
        <v>7.373692026511458</v>
      </c>
      <c r="C847" s="2" t="n">
        <v>2.840808074128124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84596</v>
      </c>
      <c r="B848" s="2" t="n">
        <v>7.47356536685224</v>
      </c>
      <c r="C848" s="2" t="n">
        <v>3.975938063117151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84691</v>
      </c>
      <c r="B849" s="2" t="n">
        <v>7.247185796615996</v>
      </c>
      <c r="C849" s="2" t="n">
        <v>5.023750367184102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84800</v>
      </c>
      <c r="B850" s="2" t="n">
        <v>7.200578238571193</v>
      </c>
      <c r="C850" s="2" t="n">
        <v>5.591315367871915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84893</v>
      </c>
      <c r="B851" s="2" t="n">
        <v>7.287135132227558</v>
      </c>
      <c r="C851" s="2" t="n">
        <v>7.643281155374393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84988</v>
      </c>
      <c r="B852" s="2" t="n">
        <v>7.180603570893243</v>
      </c>
      <c r="C852" s="2" t="n">
        <v>8.516458093835595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85097</v>
      </c>
      <c r="B853" s="2" t="n">
        <v>7.193920016008176</v>
      </c>
      <c r="C853" s="2" t="n">
        <v>6.813763068064943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85190</v>
      </c>
      <c r="B854" s="2" t="n">
        <v>7.347059135895604</v>
      </c>
      <c r="C854" s="2" t="n">
        <v>6.901080761273181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85300</v>
      </c>
      <c r="B855" s="2" t="n">
        <v>7.233869351441815</v>
      </c>
      <c r="C855" s="2" t="n">
        <v>4.630820752417805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85394</v>
      </c>
      <c r="B856" s="2" t="n">
        <v>7.287135132227558</v>
      </c>
      <c r="C856" s="2" t="n">
        <v>4.849114982733316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85487</v>
      </c>
      <c r="B857" s="2" t="n">
        <v>7.47356536685224</v>
      </c>
      <c r="C857" s="2" t="n">
        <v>5.329362290398543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85598</v>
      </c>
      <c r="B858" s="2" t="n">
        <v>7.393666694512461</v>
      </c>
      <c r="C858" s="2" t="n">
        <v>5.460338829085246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85691</v>
      </c>
      <c r="B859" s="2" t="n">
        <v>7.47356536685224</v>
      </c>
      <c r="C859" s="2" t="n">
        <v>6.20253921686973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85800</v>
      </c>
      <c r="B860" s="2" t="n">
        <v>7.52683114871113</v>
      </c>
      <c r="C860" s="2" t="n">
        <v>4.150573446689974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85895</v>
      </c>
      <c r="B861" s="2" t="n">
        <v>7.766527170050241</v>
      </c>
      <c r="C861" s="2" t="n">
        <v>5.067409213324406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85989</v>
      </c>
      <c r="B862" s="2" t="n">
        <v>7.699944941410948</v>
      </c>
      <c r="C862" s="2" t="n">
        <v>4.936432674936641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86099</v>
      </c>
      <c r="B863" s="2" t="n">
        <v>7.686628495728367</v>
      </c>
      <c r="C863" s="2" t="n">
        <v>5.591315367871915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86194</v>
      </c>
      <c r="B864" s="2" t="n">
        <v>7.846425844916416</v>
      </c>
      <c r="C864" s="2" t="n">
        <v>5.285703444191831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86289</v>
      </c>
      <c r="B865" s="2" t="n">
        <v>7.679970272892731</v>
      </c>
      <c r="C865" s="2" t="n">
        <v>8.079869624031389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86398</v>
      </c>
      <c r="B866" s="2" t="n">
        <v>7.699944941410948</v>
      </c>
      <c r="C866" s="2" t="n">
        <v>6.551809988711143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86491</v>
      </c>
      <c r="B867" s="2" t="n">
        <v>7.846425844916416</v>
      </c>
      <c r="C867" s="2" t="n">
        <v>5.198385751811654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86600</v>
      </c>
      <c r="B868" s="2" t="n">
        <v>7.879716959605013</v>
      </c>
      <c r="C868" s="2" t="n">
        <v>6.551809988711143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86693</v>
      </c>
      <c r="B869" s="2" t="n">
        <v>7.673312050060863</v>
      </c>
      <c r="C869" s="2" t="n">
        <v>4.980091521054852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86789</v>
      </c>
      <c r="B870" s="2" t="n">
        <v>7.580096930809798</v>
      </c>
      <c r="C870" s="2" t="n">
        <v>4.587161906387704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86899</v>
      </c>
      <c r="B871" s="2" t="n">
        <v>7.693286718567773</v>
      </c>
      <c r="C871" s="2" t="n">
        <v>3.626667296494399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86992</v>
      </c>
      <c r="B872" s="2" t="n">
        <v>7.500198257751745</v>
      </c>
      <c r="C872" s="2" t="n">
        <v>4.980091521054852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87101</v>
      </c>
      <c r="B873" s="2" t="n">
        <v>7.413641362547017</v>
      </c>
      <c r="C873" s="2" t="n">
        <v>5.503997675336351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87195</v>
      </c>
      <c r="B874" s="2" t="n">
        <v>7.513514703223947</v>
      </c>
      <c r="C874" s="2" t="n">
        <v>4.892773828829463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87289</v>
      </c>
      <c r="B875" s="2" t="n">
        <v>7.293793354842474</v>
      </c>
      <c r="C875" s="2" t="n">
        <v>5.547656521598575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87398</v>
      </c>
      <c r="B876" s="2" t="n">
        <v>7.193920016008176</v>
      </c>
      <c r="C876" s="2" t="n">
        <v>4.674479598458894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87492</v>
      </c>
      <c r="B877" s="2" t="n">
        <v>7.233869351441815</v>
      </c>
      <c r="C877" s="2" t="n">
        <v>5.940586138459712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87601</v>
      </c>
      <c r="B878" s="2" t="n">
        <v>7.034122675603735</v>
      </c>
      <c r="C878" s="2" t="n">
        <v>6.901080761273181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87694</v>
      </c>
      <c r="B879" s="2" t="n">
        <v>7.100704900514053</v>
      </c>
      <c r="C879" s="2" t="n">
        <v>4.936432674936641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87789</v>
      </c>
      <c r="B880" s="2" t="n">
        <v>6.7944266689654</v>
      </c>
      <c r="C880" s="2" t="n">
        <v>4.936432674936641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87898</v>
      </c>
      <c r="B881" s="2" t="n">
        <v>6.761135557306865</v>
      </c>
      <c r="C881" s="2" t="n">
        <v>4.325208830437613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87992</v>
      </c>
      <c r="B882" s="2" t="n">
        <v>6.601338222610631</v>
      </c>
      <c r="C882" s="2" t="n">
        <v>3.713984988084843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88102</v>
      </c>
      <c r="B883" s="2" t="n">
        <v>6.408249779298536</v>
      </c>
      <c r="C883" s="2" t="n">
        <v>4.587161906387704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88197</v>
      </c>
      <c r="B884" s="2" t="n">
        <v>6.42156622356767</v>
      </c>
      <c r="C884" s="2" t="n">
        <v>3.277396530566253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88290</v>
      </c>
      <c r="B885" s="2" t="n">
        <v>6.121946230974308</v>
      </c>
      <c r="C885" s="2" t="n">
        <v>2.666172691854042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88401</v>
      </c>
      <c r="B886" s="2" t="n">
        <v>6.101971565058044</v>
      </c>
      <c r="C886" s="2" t="n">
        <v>2.098607700645803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88495</v>
      </c>
      <c r="B887" s="2" t="n">
        <v>5.84230091104375</v>
      </c>
      <c r="C887" s="2" t="n">
        <v>1.269089639803342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88590</v>
      </c>
      <c r="B888" s="2" t="n">
        <v>5.982123570230254</v>
      </c>
      <c r="C888" s="2" t="n">
        <v>1.749336937720027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88700</v>
      </c>
      <c r="B889" s="2" t="n">
        <v>5.722452918688507</v>
      </c>
      <c r="C889" s="2" t="n">
        <v>2.622513846312338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88793</v>
      </c>
      <c r="B890" s="2" t="n">
        <v>5.742427584002245</v>
      </c>
      <c r="C890" s="2" t="n">
        <v>0.7888423431602511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88888</v>
      </c>
      <c r="B891" s="2" t="n">
        <v>5.469440494095936</v>
      </c>
      <c r="C891" s="2" t="n">
        <v>2.535196155261061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88997</v>
      </c>
      <c r="B892" s="2" t="n">
        <v>5.549339153951328</v>
      </c>
      <c r="C892" s="2" t="n">
        <v>1.792995783048612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89092</v>
      </c>
      <c r="B893" s="2" t="n">
        <v>5.309643175878534</v>
      </c>
      <c r="C893" s="2" t="n">
        <v>0.919818878482519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89201</v>
      </c>
      <c r="B894" s="2" t="n">
        <v>5.356250726820123</v>
      </c>
      <c r="C894" s="2" t="n">
        <v>1.618360401797799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89296</v>
      </c>
      <c r="B895" s="2" t="n">
        <v>5.236402739024891</v>
      </c>
      <c r="C895" s="2" t="n">
        <v>1.050795413899085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89391</v>
      </c>
      <c r="B896" s="2" t="n">
        <v>5.149845859641653</v>
      </c>
      <c r="C896" s="2" t="n">
        <v>1.792995783048612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89501</v>
      </c>
      <c r="B897" s="2" t="n">
        <v>5.183136967028309</v>
      </c>
      <c r="C897" s="2" t="n">
        <v>0.5705481178322263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89597</v>
      </c>
      <c r="B898" s="2" t="n">
        <v>4.883517003613257</v>
      </c>
      <c r="C898" s="2" t="n">
        <v>-0.3026287808803336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89691</v>
      </c>
      <c r="B899" s="2" t="n">
        <v>5.056630759413</v>
      </c>
      <c r="C899" s="2" t="n">
        <v>0.61420696287695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89801</v>
      </c>
      <c r="B900" s="2" t="n">
        <v>4.710403250097839</v>
      </c>
      <c r="C900" s="2" t="n">
        <v>-0.1279934014692037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89896</v>
      </c>
      <c r="B901" s="2" t="n">
        <v>4.657137480242454</v>
      </c>
      <c r="C901" s="2" t="n">
        <v>-0.6955583839530104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89991</v>
      </c>
      <c r="B902" s="2" t="n">
        <v>4.670453922686194</v>
      </c>
      <c r="C902" s="2" t="n">
        <v>-0.1279934014692037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90102</v>
      </c>
      <c r="B903" s="2" t="n">
        <v>4.370833970928684</v>
      </c>
      <c r="C903" s="2" t="n">
        <v>-0.5209230049123863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90196</v>
      </c>
      <c r="B904" s="2" t="n">
        <v>4.290935318261472</v>
      </c>
      <c r="C904" s="2" t="n">
        <v>-0.4336053153304387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90289</v>
      </c>
      <c r="B905" s="2" t="n">
        <v>4.337542865592884</v>
      </c>
      <c r="C905" s="2" t="n">
        <v>-0.4336053153304387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90398</v>
      </c>
      <c r="B906" s="2" t="n">
        <v>4.051239363101889</v>
      </c>
      <c r="C906" s="2" t="n">
        <v>-0.6518995392082467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90492</v>
      </c>
      <c r="B907" s="2" t="n">
        <v>4.051239363101889</v>
      </c>
      <c r="C907" s="2" t="n">
        <v>-0.04067571170167295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90601</v>
      </c>
      <c r="B908" s="2" t="n">
        <v>4.091188688666938</v>
      </c>
      <c r="C908" s="2" t="n">
        <v>0.002983133197602683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90697</v>
      </c>
      <c r="B909" s="2" t="n">
        <v>3.751619425095083</v>
      </c>
      <c r="C909" s="2" t="n">
        <v>-0.6082406944532281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90791</v>
      </c>
      <c r="B910" s="2" t="n">
        <v>3.705011879771423</v>
      </c>
      <c r="C910" s="2" t="n">
        <v>0.09030082302721176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90902</v>
      </c>
      <c r="B911" s="2" t="n">
        <v>3.77159408742496</v>
      </c>
      <c r="C911" s="2" t="n">
        <v>0.04664197810722914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90997</v>
      </c>
      <c r="B912" s="2" t="n">
        <v>3.505265258736344</v>
      </c>
      <c r="C912" s="2" t="n">
        <v>1.181771949410106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91091</v>
      </c>
      <c r="B913" s="2" t="n">
        <v>3.398733728692269</v>
      </c>
      <c r="C913" s="2" t="n">
        <v>0.7451834980737511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91201</v>
      </c>
      <c r="B914" s="2" t="n">
        <v>3.445341272986386</v>
      </c>
      <c r="C914" s="2" t="n">
        <v>0.4832304277740569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91296</v>
      </c>
      <c r="B915" s="2" t="n">
        <v>3.458657714241877</v>
      </c>
      <c r="C915" s="2" t="n">
        <v>0.657865807932108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91391</v>
      </c>
      <c r="B916" s="2" t="n">
        <v>3.185670671037053</v>
      </c>
      <c r="C916" s="2" t="n">
        <v>0.1339596679575559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91501</v>
      </c>
      <c r="B917" s="2" t="n">
        <v>3.09911380478572</v>
      </c>
      <c r="C917" s="2" t="n">
        <v>0.4832304277740569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91596</v>
      </c>
      <c r="B918" s="2" t="n">
        <v>3.145721348085937</v>
      </c>
      <c r="C918" s="2" t="n">
        <v>0.657865807932108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91690</v>
      </c>
      <c r="B919" s="2" t="n">
        <v>3.185670671037053</v>
      </c>
      <c r="C919" s="2" t="n">
        <v>0.1339596679575559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91800</v>
      </c>
      <c r="B920" s="2" t="n">
        <v>2.959291175804362</v>
      </c>
      <c r="C920" s="2" t="n">
        <v>0.3959127377575582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91894</v>
      </c>
      <c r="B921" s="2" t="n">
        <v>2.899367192375793</v>
      </c>
      <c r="C921" s="2" t="n">
        <v>0.657865807932108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91989</v>
      </c>
      <c r="B922" s="2" t="n">
        <v>2.846101429539228</v>
      </c>
      <c r="C922" s="2" t="n">
        <v>0.09030082302721176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92099</v>
      </c>
      <c r="B923" s="2" t="n">
        <v>2.952632955410976</v>
      </c>
      <c r="C923" s="2" t="n">
        <v>-0.1279934014692037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92194</v>
      </c>
      <c r="B924" s="2" t="n">
        <v>2.859417870229775</v>
      </c>
      <c r="C924" s="2" t="n">
        <v>0.1339596679575559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92289</v>
      </c>
      <c r="B925" s="2" t="n">
        <v>2.646354820662967</v>
      </c>
      <c r="C925" s="2" t="n">
        <v>-0.3899464705240328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92398</v>
      </c>
      <c r="B926" s="2" t="n">
        <v>2.626380159927633</v>
      </c>
      <c r="C926" s="2" t="n">
        <v>0.002983133197602683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92492</v>
      </c>
      <c r="B927" s="2" t="n">
        <v>2.653013040914217</v>
      </c>
      <c r="C927" s="2" t="n">
        <v>-0.3026287808803336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92602</v>
      </c>
      <c r="B928" s="2" t="n">
        <v>2.712937023313662</v>
      </c>
      <c r="C928" s="2" t="n">
        <v>0.04664197810722914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92695</v>
      </c>
      <c r="B929" s="2" t="n">
        <v>2.653013040914217</v>
      </c>
      <c r="C929" s="2" t="n">
        <v>0.4395715827606033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92788</v>
      </c>
      <c r="B930" s="2" t="n">
        <v>2.466582875036062</v>
      </c>
      <c r="C930" s="2" t="n">
        <v>0.3522538927649155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92899</v>
      </c>
      <c r="B931" s="2" t="n">
        <v>2.43994999439157</v>
      </c>
      <c r="C931" s="2" t="n">
        <v>0.7451834980737511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92993</v>
      </c>
      <c r="B932" s="2" t="n">
        <v>2.433291774238047</v>
      </c>
      <c r="C932" s="2" t="n">
        <v>0.3522538927649155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93089</v>
      </c>
      <c r="B933" s="2" t="n">
        <v>2.546481517261935</v>
      </c>
      <c r="C933" s="2" t="n">
        <v>0.1776185128982704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93198</v>
      </c>
      <c r="B934" s="2" t="n">
        <v>2.499873975910161</v>
      </c>
      <c r="C934" s="2" t="n">
        <v>-0.08433455659060929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93291</v>
      </c>
      <c r="B935" s="2" t="n">
        <v>2.246861611169727</v>
      </c>
      <c r="C935" s="2" t="n">
        <v>0.3959127377575582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93400</v>
      </c>
      <c r="B936" s="2" t="n">
        <v>2.186937630686074</v>
      </c>
      <c r="C936" s="2" t="n">
        <v>0.2212773578493534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93495</v>
      </c>
      <c r="B937" s="2" t="n">
        <v>2.213570510870948</v>
      </c>
      <c r="C937" s="2" t="n">
        <v>0.1776185128982704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93589</v>
      </c>
      <c r="B938" s="2" t="n">
        <v>2.213570510870948</v>
      </c>
      <c r="C938" s="2" t="n">
        <v>0.3959127377575582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93698</v>
      </c>
      <c r="B939" s="2" t="n">
        <v>2.320102032092324</v>
      </c>
      <c r="C939" s="2" t="n">
        <v>0.3522538927649155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93791</v>
      </c>
      <c r="B940" s="2" t="n">
        <v>2.286810931627691</v>
      </c>
      <c r="C940" s="2" t="n">
        <v>-0.1716522463374686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93901</v>
      </c>
      <c r="B941" s="2" t="n">
        <v>2.020482130617369</v>
      </c>
      <c r="C941" s="2" t="n">
        <v>-0.1279934014692037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93995</v>
      </c>
      <c r="B942" s="2" t="n">
        <v>2.013823910653473</v>
      </c>
      <c r="C942" s="2" t="n">
        <v>0.2649362028108184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94089</v>
      </c>
      <c r="B943" s="2" t="n">
        <v>2.013823910653473</v>
      </c>
      <c r="C943" s="2" t="n">
        <v>0.1339596679575559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94196</v>
      </c>
      <c r="B944" s="2" t="n">
        <v>2.00050747073462</v>
      </c>
      <c r="C944" s="2" t="n">
        <v>0.002983133197602683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94289</v>
      </c>
      <c r="B945" s="2" t="n">
        <v>2.146988310498879</v>
      </c>
      <c r="C945" s="2" t="n">
        <v>0.4395715827606033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94399</v>
      </c>
      <c r="B946" s="2" t="n">
        <v>2.073747890435937</v>
      </c>
      <c r="C946" s="2" t="n">
        <v>0.3522538927649155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94492</v>
      </c>
      <c r="B947" s="2" t="n">
        <v>2.093722550417185</v>
      </c>
      <c r="C947" s="2" t="n">
        <v>0.5705481178322263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94588</v>
      </c>
      <c r="B948" s="2" t="n">
        <v>1.820735532993185</v>
      </c>
      <c r="C948" s="2" t="n">
        <v>0.3085950477826715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94697</v>
      </c>
      <c r="B949" s="2" t="n">
        <v>1.787444433648259</v>
      </c>
      <c r="C949" s="2" t="n">
        <v>-0.5645818496879422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94791</v>
      </c>
      <c r="B950" s="2" t="n">
        <v>1.800760873377376</v>
      </c>
      <c r="C950" s="2" t="n">
        <v>-0.08433455659060929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94900</v>
      </c>
      <c r="B951" s="2" t="n">
        <v>1.794102653511345</v>
      </c>
      <c r="C951" s="2" t="n">
        <v>0.002983133197602683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94994</v>
      </c>
      <c r="B952" s="2" t="n">
        <v>1.9672163709896</v>
      </c>
      <c r="C952" s="2" t="n">
        <v>-0.215311091195411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95089</v>
      </c>
      <c r="B953" s="2" t="n">
        <v>1.907292391635837</v>
      </c>
      <c r="C953" s="2" t="n">
        <v>0.04664197810722914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95200</v>
      </c>
      <c r="B954" s="2" t="n">
        <v>1.840710192635575</v>
      </c>
      <c r="C954" s="2" t="n">
        <v>0.3085950477826715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95293</v>
      </c>
      <c r="B955" s="2" t="n">
        <v>1.587697839122818</v>
      </c>
      <c r="C955" s="2" t="n">
        <v>-0.3026287808803336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95402</v>
      </c>
      <c r="B956" s="2" t="n">
        <v>1.640963597404848</v>
      </c>
      <c r="C956" s="2" t="n">
        <v>0.3522538927649155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95495</v>
      </c>
      <c r="B957" s="2" t="n">
        <v>1.594356058897841</v>
      </c>
      <c r="C957" s="2" t="n">
        <v>0.2212773578493534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95589</v>
      </c>
      <c r="B958" s="2" t="n">
        <v>1.587697839122818</v>
      </c>
      <c r="C958" s="2" t="n">
        <v>0.1339596679575559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95700</v>
      </c>
      <c r="B959" s="2" t="n">
        <v>1.574381399581542</v>
      </c>
      <c r="C959" s="2" t="n">
        <v>-0.3462876257073368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95793</v>
      </c>
      <c r="B960" s="2" t="n">
        <v>1.800760873377376</v>
      </c>
      <c r="C960" s="2" t="n">
        <v>0.3085950477826715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95902</v>
      </c>
      <c r="B961" s="2" t="n">
        <v>1.694229355874301</v>
      </c>
      <c r="C961" s="2" t="n">
        <v>0.3959127377575582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95995</v>
      </c>
      <c r="B962" s="2" t="n">
        <v>1.667596476616115</v>
      </c>
      <c r="C962" s="2" t="n">
        <v>-0.5209230049123863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96089</v>
      </c>
      <c r="B963" s="2" t="n">
        <v>1.501140982313043</v>
      </c>
      <c r="C963" s="2" t="n">
        <v>0.1776185128982704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96199</v>
      </c>
      <c r="B964" s="2" t="n">
        <v>1.481166323119142</v>
      </c>
      <c r="C964" s="2" t="n">
        <v>-0.5645818496879422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96293</v>
      </c>
      <c r="B965" s="2" t="n">
        <v>1.501140982313043</v>
      </c>
      <c r="C965" s="2" t="n">
        <v>0.2649362028108184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96388</v>
      </c>
      <c r="B966" s="2" t="n">
        <v>1.581039619350721</v>
      </c>
      <c r="C966" s="2" t="n">
        <v>0.61420696287695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96497</v>
      </c>
      <c r="B967" s="2" t="n">
        <v>1.467849883671073</v>
      </c>
      <c r="C967" s="2" t="n">
        <v>0.002983133197602683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96590</v>
      </c>
      <c r="B968" s="2" t="n">
        <v>1.527773861278979</v>
      </c>
      <c r="C968" s="2" t="n">
        <v>0.5268892727979333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96700</v>
      </c>
      <c r="B969" s="2" t="n">
        <v>1.634305377609353</v>
      </c>
      <c r="C969" s="2" t="n">
        <v>0.04664197810722914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96793</v>
      </c>
      <c r="B970" s="2" t="n">
        <v>1.627647157816787</v>
      </c>
      <c r="C970" s="2" t="n">
        <v>0.2649362028108184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96903</v>
      </c>
      <c r="B971" s="2" t="n">
        <v>1.587697839122818</v>
      </c>
      <c r="C971" s="2" t="n">
        <v>0.5268892727979333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96997</v>
      </c>
      <c r="B972" s="2" t="n">
        <v>1.394609466914165</v>
      </c>
      <c r="C972" s="2" t="n">
        <v>-0.04067571170167295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97091</v>
      </c>
      <c r="B973" s="2" t="n">
        <v>1.454533444234622</v>
      </c>
      <c r="C973" s="2" t="n">
        <v>0.2649362028108184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97201</v>
      </c>
      <c r="B974" s="2" t="n">
        <v>1.381293027541481</v>
      </c>
      <c r="C974" s="2" t="n">
        <v>-0.1716522463374686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97297</v>
      </c>
      <c r="B975" s="2" t="n">
        <v>1.387951247226376</v>
      </c>
      <c r="C975" s="2" t="n">
        <v>0.2649362028108184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97391</v>
      </c>
      <c r="B976" s="2" t="n">
        <v>1.394609466914165</v>
      </c>
      <c r="C976" s="2" t="n">
        <v>0.002983133197602683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97501</v>
      </c>
      <c r="B977" s="2" t="n">
        <v>1.387951247226376</v>
      </c>
      <c r="C977" s="2" t="n">
        <v>0.1339596679575559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97594</v>
      </c>
      <c r="B978" s="2" t="n">
        <v>1.434558785101713</v>
      </c>
      <c r="C978" s="2" t="n">
        <v>0.3085950477826715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97689</v>
      </c>
      <c r="B979" s="2" t="n">
        <v>1.547748520534011</v>
      </c>
      <c r="C979" s="2" t="n">
        <v>0.4832304277740569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97798</v>
      </c>
      <c r="B980" s="2" t="n">
        <v>1.427900565396545</v>
      </c>
      <c r="C980" s="2" t="n">
        <v>0.1339596679575559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97891</v>
      </c>
      <c r="B981" s="2" t="n">
        <v>1.421242345694274</v>
      </c>
      <c r="C981" s="2" t="n">
        <v>0.3522538927649155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98003</v>
      </c>
      <c r="B982" s="2" t="n">
        <v>1.24812863444974</v>
      </c>
      <c r="C982" s="2" t="n">
        <v>0.5268892727979333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98098</v>
      </c>
      <c r="B983" s="2" t="n">
        <v>1.228153975585309</v>
      </c>
      <c r="C983" s="2" t="n">
        <v>0.1339596679575559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98191</v>
      </c>
      <c r="B984" s="2" t="n">
        <v>1.201521097139594</v>
      </c>
      <c r="C984" s="2" t="n">
        <v>0.2649362028108184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98301</v>
      </c>
      <c r="B985" s="2" t="n">
        <v>1.188204657933944</v>
      </c>
      <c r="C985" s="2" t="n">
        <v>0.2212773578493534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98396</v>
      </c>
      <c r="B986" s="2" t="n">
        <v>1.254786854076963</v>
      </c>
      <c r="C986" s="2" t="n">
        <v>0.3085950477826715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98491</v>
      </c>
      <c r="B987" s="2" t="n">
        <v>1.208179316746719</v>
      </c>
      <c r="C987" s="2" t="n">
        <v>0.4395715827606033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98602</v>
      </c>
      <c r="B988" s="2" t="n">
        <v>1.221495755969576</v>
      </c>
      <c r="C988" s="2" t="n">
        <v>0.1339596679575559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98697</v>
      </c>
      <c r="B989" s="2" t="n">
        <v>1.221495755969576</v>
      </c>
      <c r="C989" s="2" t="n">
        <v>0.3085950477826715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98791</v>
      </c>
      <c r="B990" s="2" t="n">
        <v>1.31471083085145</v>
      </c>
      <c r="C990" s="2" t="n">
        <v>-0.08433455659060929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98901</v>
      </c>
      <c r="B991" s="2" t="n">
        <v>1.30805261119832</v>
      </c>
      <c r="C991" s="2" t="n">
        <v>0.002983133197602683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98996</v>
      </c>
      <c r="B992" s="2" t="n">
        <v>1.334685489828145</v>
      </c>
      <c r="C992" s="2" t="n">
        <v>0.3959127377575582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99090</v>
      </c>
      <c r="B993" s="2" t="n">
        <v>1.274761512975886</v>
      </c>
      <c r="C993" s="2" t="n">
        <v>0.2212773578493534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99200</v>
      </c>
      <c r="B994" s="2" t="n">
        <v>1.088331364256426</v>
      </c>
      <c r="C994" s="2" t="n">
        <v>-0.6518995392082467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99293</v>
      </c>
      <c r="B995" s="2" t="n">
        <v>1.101647803376288</v>
      </c>
      <c r="C995" s="2" t="n">
        <v>0.657865807932108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99388</v>
      </c>
      <c r="B996" s="2" t="n">
        <v>1.068356705598017</v>
      </c>
      <c r="C996" s="2" t="n">
        <v>-0.215311091195411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99499</v>
      </c>
      <c r="B997" s="2" t="n">
        <v>1.07501492514797</v>
      </c>
      <c r="C997" s="2" t="n">
        <v>-0.4336053153304387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99593</v>
      </c>
      <c r="B998" s="2" t="n">
        <v>1.081673144700771</v>
      </c>
      <c r="C998" s="2" t="n">
        <v>0.2649362028108184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99688</v>
      </c>
      <c r="B999" s="2" t="n">
        <v>1.161571779557026</v>
      </c>
      <c r="C999" s="2" t="n">
        <v>0.1776185128982704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99797</v>
      </c>
      <c r="B1000" s="2" t="n">
        <v>1.108306022940498</v>
      </c>
      <c r="C1000" s="2" t="n">
        <v>0.7888423431602511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99890</v>
      </c>
      <c r="B1001" s="2" t="n">
        <v>1.094989583814931</v>
      </c>
      <c r="C1001" s="2" t="n">
        <v>1.181771949410106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100001</v>
      </c>
      <c r="B1002" s="2" t="n">
        <v>1.081673144700771</v>
      </c>
      <c r="C1002" s="2" t="n">
        <v>0.7888423431602511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100096</v>
      </c>
      <c r="B1003" s="2" t="n">
        <v>1.208179316746719</v>
      </c>
      <c r="C1003" s="2" t="n">
        <v>0.4395715827606033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100191</v>
      </c>
      <c r="B1004" s="2" t="n">
        <v>1.181546438335419</v>
      </c>
      <c r="C1004" s="2" t="n">
        <v>0.7015246529977048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100302</v>
      </c>
      <c r="B1005" s="2" t="n">
        <v>1.268103293340035</v>
      </c>
      <c r="C1005" s="2" t="n">
        <v>0.9634777236108905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100397</v>
      </c>
      <c r="B1006" s="2" t="n">
        <v>1.201521097139594</v>
      </c>
      <c r="C1006" s="2" t="n">
        <v>0.8325011882572051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100492</v>
      </c>
      <c r="B1007" s="2" t="n">
        <v>0.9884580712205384</v>
      </c>
      <c r="C1007" s="2" t="n">
        <v>0.1339596679575559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100588</v>
      </c>
      <c r="B1008" s="2" t="n">
        <v>0.9817998517075495</v>
      </c>
      <c r="C1008" s="2" t="n">
        <v>-0.04067571170167295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100699</v>
      </c>
      <c r="B1009" s="2" t="n">
        <v>0.941850534689161</v>
      </c>
      <c r="C1009" s="2" t="n">
        <v>-0.04067571170167295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100794</v>
      </c>
      <c r="B1010" s="2" t="n">
        <v>0.9884580712205384</v>
      </c>
      <c r="C1010" s="2" t="n">
        <v>0.09030082302721176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100888</v>
      </c>
      <c r="B1011" s="2" t="n">
        <v>1.01509094930088</v>
      </c>
      <c r="C1011" s="2" t="n">
        <v>0.657865807932108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100997</v>
      </c>
      <c r="B1012" s="2" t="n">
        <v>1.028407388358097</v>
      </c>
      <c r="C1012" s="2" t="n">
        <v>-0.4772641601265546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101092</v>
      </c>
      <c r="B1013" s="2" t="n">
        <v>0.9884580712205384</v>
      </c>
      <c r="C1013" s="2" t="n">
        <v>0.1339596679575559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101188</v>
      </c>
      <c r="B1014" s="2" t="n">
        <v>0.9817998517075495</v>
      </c>
      <c r="C1014" s="2" t="n">
        <v>-0.04067571170167295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101298</v>
      </c>
      <c r="B1015" s="2" t="n">
        <v>0.9884580712205384</v>
      </c>
      <c r="C1015" s="2" t="n">
        <v>-0.08433455659060929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101391</v>
      </c>
      <c r="B1016" s="2" t="n">
        <v>1.01509094930088</v>
      </c>
      <c r="C1016" s="2" t="n">
        <v>0.3959127377575582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101501</v>
      </c>
      <c r="B1017" s="2" t="n">
        <v>1.134938901225897</v>
      </c>
      <c r="C1017" s="2" t="n">
        <v>0.5268892727979333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101595</v>
      </c>
      <c r="B1018" s="2" t="n">
        <v>1.121622462077484</v>
      </c>
      <c r="C1018" s="2" t="n">
        <v>4.761797290574083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101689</v>
      </c>
      <c r="B1019" s="2" t="n">
        <v>1.128280681650262</v>
      </c>
      <c r="C1019" s="2" t="n">
        <v>2.884466919723486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101797</v>
      </c>
      <c r="B1020" s="2" t="n">
        <v>1.081673144700771</v>
      </c>
      <c r="C1020" s="2" t="n">
        <v>0.04664197810722914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101891</v>
      </c>
      <c r="B1021" s="2" t="n">
        <v>1.07501492514797</v>
      </c>
      <c r="C1021" s="2" t="n">
        <v>2.884466919723486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102001</v>
      </c>
      <c r="B1022" s="2" t="n">
        <v>0.8885847788231622</v>
      </c>
      <c r="C1022" s="2" t="n">
        <v>0.3959127377575582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102095</v>
      </c>
      <c r="B1023" s="2" t="n">
        <v>0.8819265593526318</v>
      </c>
      <c r="C1023" s="2" t="n">
        <v>1.269089639803342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102188</v>
      </c>
      <c r="B1024" s="2" t="n">
        <v>0.8952429982965189</v>
      </c>
      <c r="C1024" s="2" t="n">
        <v>2.666172691854042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102298</v>
      </c>
      <c r="B1025" s="2" t="n">
        <v>0.9351923151960104</v>
      </c>
      <c r="C1025" s="2" t="n">
        <v>1.094454259058922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102392</v>
      </c>
      <c r="B1026" s="2" t="n">
        <v>0.8686101204200334</v>
      </c>
      <c r="C1026" s="2" t="n">
        <v>1.531042711235862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102502</v>
      </c>
      <c r="B1027" s="2" t="n">
        <v>0.8752683398849204</v>
      </c>
      <c r="C1027" s="2" t="n">
        <v>1.749336937720027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102597</v>
      </c>
      <c r="B1028" s="2" t="n">
        <v>0.8419772425886887</v>
      </c>
      <c r="C1028" s="2" t="n">
        <v>1.181771949410106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102691</v>
      </c>
      <c r="B1029" s="2" t="n">
        <v>0.8952429982965189</v>
      </c>
      <c r="C1029" s="2" t="n">
        <v>1.574701556511545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102799</v>
      </c>
      <c r="B1030" s="2" t="n">
        <v>0.9019012177726999</v>
      </c>
      <c r="C1030" s="2" t="n">
        <v>2.49153730975148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102895</v>
      </c>
      <c r="B1031" s="2" t="n">
        <v>0.9152176567335406</v>
      </c>
      <c r="C1031" s="2" t="n">
        <v>1.749336937720027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102988</v>
      </c>
      <c r="B1032" s="2" t="n">
        <v>0.9618251931856037</v>
      </c>
      <c r="C1032" s="2" t="n">
        <v>1.35640733023868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103099</v>
      </c>
      <c r="B1033" s="2" t="n">
        <v>1.01509094930088</v>
      </c>
      <c r="C1033" s="2" t="n">
        <v>1.312748485015747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103193</v>
      </c>
      <c r="B1034" s="2" t="n">
        <v>0.9817998517075495</v>
      </c>
      <c r="C1034" s="2" t="n">
        <v>3.321055376269388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103288</v>
      </c>
      <c r="B1035" s="2" t="n">
        <v>0.9684834126900839</v>
      </c>
      <c r="C1035" s="2" t="n">
        <v>1.181771949410106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103397</v>
      </c>
      <c r="B1036" s="2" t="n">
        <v>0.955166973683955</v>
      </c>
      <c r="C1036" s="2" t="n">
        <v>0.9634777236108905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103492</v>
      </c>
      <c r="B1037" s="2" t="n">
        <v>0.9684834126900839</v>
      </c>
      <c r="C1037" s="2" t="n">
        <v>1.792995783048612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103601</v>
      </c>
      <c r="B1038" s="2" t="n">
        <v>1.021749168828066</v>
      </c>
      <c r="C1038" s="2" t="n">
        <v>2.054948855242901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103695</v>
      </c>
      <c r="B1039" s="2" t="n">
        <v>0.7887114870611747</v>
      </c>
      <c r="C1039" s="2" t="n">
        <v>1.880313473737584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103791</v>
      </c>
      <c r="B1040" s="2" t="n">
        <v>0.8220025842447658</v>
      </c>
      <c r="C1040" s="2" t="n">
        <v>2.753490382969621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103901</v>
      </c>
      <c r="B1041" s="2" t="n">
        <v>0.8153443648024208</v>
      </c>
      <c r="C1041" s="2" t="n">
        <v>1.225430794601464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103996</v>
      </c>
      <c r="B1042" s="2" t="n">
        <v>0.7820532676328895</v>
      </c>
      <c r="C1042" s="2" t="n">
        <v>2.098607700645803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104089</v>
      </c>
      <c r="B1043" s="2" t="n">
        <v>0.7887114870611747</v>
      </c>
      <c r="C1043" s="2" t="n">
        <v>2.054948855242901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104200</v>
      </c>
      <c r="B1044" s="2" t="n">
        <v>0.8286608036899228</v>
      </c>
      <c r="C1044" s="2" t="n">
        <v>2.142266546059346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104295</v>
      </c>
      <c r="B1045" s="2" t="n">
        <v>0.8153443648024208</v>
      </c>
      <c r="C1045" s="2" t="n">
        <v>1.094454259058922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104389</v>
      </c>
      <c r="B1046" s="2" t="n">
        <v>0.768736828784748</v>
      </c>
      <c r="C1046" s="2" t="n">
        <v>0.2212773578493534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104499</v>
      </c>
      <c r="B1047" s="2" t="n">
        <v>0.7487621705335883</v>
      </c>
      <c r="C1047" s="2" t="n">
        <v>0.7015246529977048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104593</v>
      </c>
      <c r="B1048" s="2" t="n">
        <v>0.7887114870611747</v>
      </c>
      <c r="C1048" s="2" t="n">
        <v>0.4395715827606033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104702</v>
      </c>
      <c r="B1049" s="2" t="n">
        <v>0.8220025842447658</v>
      </c>
      <c r="C1049" s="2" t="n">
        <v>0.5705481178322263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104796</v>
      </c>
      <c r="B1050" s="2" t="n">
        <v>0.9884580712205384</v>
      </c>
      <c r="C1050" s="2" t="n">
        <v>0.3959127377575582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104890</v>
      </c>
      <c r="B1051" s="2" t="n">
        <v>1.00177451025503</v>
      </c>
      <c r="C1051" s="2" t="n">
        <v>-0.3026287808803336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105000</v>
      </c>
      <c r="B1052" s="2" t="n">
        <v>0.941850534689161</v>
      </c>
      <c r="C1052" s="2" t="n">
        <v>-0.6518995392082467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105095</v>
      </c>
      <c r="B1053" s="2" t="n">
        <v>0.9684834126900839</v>
      </c>
      <c r="C1053" s="2" t="n">
        <v>0.04664197810722914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105189</v>
      </c>
      <c r="B1054" s="2" t="n">
        <v>0.9285340957056913</v>
      </c>
      <c r="C1054" s="2" t="n">
        <v>0.4832304277740569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105300</v>
      </c>
      <c r="B1055" s="2" t="n">
        <v>0.9684834126900839</v>
      </c>
      <c r="C1055" s="2" t="n">
        <v>0.3522538927649155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105393</v>
      </c>
      <c r="B1056" s="2" t="n">
        <v>0.7820532676328895</v>
      </c>
      <c r="C1056" s="2" t="n">
        <v>-0.3462876257073368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105488</v>
      </c>
      <c r="B1057" s="2" t="n">
        <v>0.7753950482074163</v>
      </c>
      <c r="C1057" s="2" t="n">
        <v>0.3522538927649155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105599</v>
      </c>
      <c r="B1058" s="2" t="n">
        <v>0.8419772425886887</v>
      </c>
      <c r="C1058" s="2" t="n">
        <v>0.09030082302721176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105692</v>
      </c>
      <c r="B1059" s="2" t="n">
        <v>0.7753950482074163</v>
      </c>
      <c r="C1059" s="2" t="n">
        <v>0.5268892727979333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105802</v>
      </c>
      <c r="B1060" s="2" t="n">
        <v>0.7887114870611747</v>
      </c>
      <c r="C1060" s="2" t="n">
        <v>0.2649362028108184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105897</v>
      </c>
      <c r="B1061" s="2" t="n">
        <v>0.7753950482074163</v>
      </c>
      <c r="C1061" s="2" t="n">
        <v>0.2212773578493534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105992</v>
      </c>
      <c r="B1062" s="2" t="n">
        <v>0.8153443648024208</v>
      </c>
      <c r="C1062" s="2" t="n">
        <v>0.4832304277740569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106102</v>
      </c>
      <c r="B1063" s="2" t="n">
        <v>0.7887114870611747</v>
      </c>
      <c r="C1063" s="2" t="n">
        <v>0.04664197810722914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106197</v>
      </c>
      <c r="B1064" s="2" t="n">
        <v>0.8752683398849204</v>
      </c>
      <c r="C1064" s="2" t="n">
        <v>0.4832304277740569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106292</v>
      </c>
      <c r="B1065" s="2" t="n">
        <v>0.7487621705335883</v>
      </c>
      <c r="C1065" s="2" t="n">
        <v>0.09030082302721176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106402</v>
      </c>
      <c r="B1066" s="2" t="n">
        <v>0.7620786093648899</v>
      </c>
      <c r="C1066" s="2" t="n">
        <v>0.09030082302721176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106497</v>
      </c>
      <c r="B1067" s="2" t="n">
        <v>0.7887114870611747</v>
      </c>
      <c r="C1067" s="2" t="n">
        <v>0.4395715827606033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106590</v>
      </c>
      <c r="B1068" s="2" t="n">
        <v>0.9285340957056913</v>
      </c>
      <c r="C1068" s="2" t="n">
        <v>0.1776185128982704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106700</v>
      </c>
      <c r="B1069" s="2" t="n">
        <v>0.8819265593526318</v>
      </c>
      <c r="C1069" s="2" t="n">
        <v>-0.3899464705240328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106793</v>
      </c>
      <c r="B1070" s="2" t="n">
        <v>0.8819265593526318</v>
      </c>
      <c r="C1070" s="2" t="n">
        <v>0.5705481178322263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106889</v>
      </c>
      <c r="B1071" s="2" t="n">
        <v>0.9351923151960104</v>
      </c>
      <c r="C1071" s="2" t="n">
        <v>0.1339596679575559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106999</v>
      </c>
      <c r="B1072" s="2" t="n">
        <v>0.8486354620422958</v>
      </c>
      <c r="C1072" s="2" t="n">
        <v>0.2212773578493534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107093</v>
      </c>
      <c r="B1073" s="2" t="n">
        <v>0.8552936814987238</v>
      </c>
      <c r="C1073" s="2" t="n">
        <v>0.4395715827606033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107188</v>
      </c>
      <c r="B1074" s="2" t="n">
        <v>0.7021546347123273</v>
      </c>
      <c r="C1074" s="2" t="n">
        <v>0.04664197810722914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107297</v>
      </c>
      <c r="B1075" s="2" t="n">
        <v>0.6821799765452052</v>
      </c>
      <c r="C1075" s="2" t="n">
        <v>0.4395715827606033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107391</v>
      </c>
      <c r="B1076" s="2" t="n">
        <v>0.6755217571617553</v>
      </c>
      <c r="C1076" s="2" t="n">
        <v>-0.5645818496879422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107500</v>
      </c>
      <c r="B1077" s="2" t="n">
        <v>0.7620786093648899</v>
      </c>
      <c r="C1077" s="2" t="n">
        <v>-0.4772641601265546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107595</v>
      </c>
      <c r="B1078" s="2" t="n">
        <v>0.6555470990281727</v>
      </c>
      <c r="C1078" s="2" t="n">
        <v>0.3522538927649155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107689</v>
      </c>
      <c r="B1079" s="2" t="n">
        <v>0.7088128541069647</v>
      </c>
      <c r="C1079" s="2" t="n">
        <v>0.04664197810722914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107798</v>
      </c>
      <c r="B1080" s="2" t="n">
        <v>0.6688635377811014</v>
      </c>
      <c r="C1080" s="2" t="n">
        <v>0.4395715827606033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107891</v>
      </c>
      <c r="B1081" s="2" t="n">
        <v>0.6821799765452052</v>
      </c>
      <c r="C1081" s="2" t="n">
        <v>0.3522538927649155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108001</v>
      </c>
      <c r="B1082" s="2" t="n">
        <v>0.7021546347123273</v>
      </c>
      <c r="C1082" s="2" t="n">
        <v>0.1339596679575559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108095</v>
      </c>
      <c r="B1083" s="2" t="n">
        <v>0.6821799765452052</v>
      </c>
      <c r="C1083" s="2" t="n">
        <v>-0.1279934014692037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108189</v>
      </c>
      <c r="B1084" s="2" t="n">
        <v>0.9618251931856037</v>
      </c>
      <c r="C1084" s="2" t="n">
        <v>0.04664197810722914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108299</v>
      </c>
      <c r="B1085" s="2" t="n">
        <v>0.9285340957056913</v>
      </c>
      <c r="C1085" s="2" t="n">
        <v>-0.08433455659060929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108393</v>
      </c>
      <c r="B1086" s="2" t="n">
        <v>0.9285340957056913</v>
      </c>
      <c r="C1086" s="2" t="n">
        <v>-0.3462876257073368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108502</v>
      </c>
      <c r="B1087" s="2" t="n">
        <v>0.9485087541851431</v>
      </c>
      <c r="C1087" s="2" t="n">
        <v>-0.215311091195411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108597</v>
      </c>
      <c r="B1088" s="2" t="n">
        <v>0.9684834126900839</v>
      </c>
      <c r="C1088" s="2" t="n">
        <v>0.3085950477826715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108691</v>
      </c>
      <c r="B1089" s="2" t="n">
        <v>0.7887114870611747</v>
      </c>
      <c r="C1089" s="2" t="n">
        <v>-0.3026287808803336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108802</v>
      </c>
      <c r="B1090" s="2" t="n">
        <v>0.8486354620422958</v>
      </c>
      <c r="C1090" s="2" t="n">
        <v>0.1339596679575559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108897</v>
      </c>
      <c r="B1091" s="2" t="n">
        <v>0.8086861453628913</v>
      </c>
      <c r="C1091" s="2" t="n">
        <v>0.3959127377575582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108992</v>
      </c>
      <c r="B1092" s="2" t="n">
        <v>0.7887114870611747</v>
      </c>
      <c r="C1092" s="2" t="n">
        <v>0.1776185128982704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109102</v>
      </c>
      <c r="B1093" s="2" t="n">
        <v>0.7753950482074163</v>
      </c>
      <c r="C1093" s="2" t="n">
        <v>0.2649362028108184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109197</v>
      </c>
      <c r="B1094" s="2" t="n">
        <v>0.768736828784748</v>
      </c>
      <c r="C1094" s="2" t="n">
        <v>-0.4336053153304387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109291</v>
      </c>
      <c r="B1095" s="2" t="n">
        <v>0.7820532676328895</v>
      </c>
      <c r="C1095" s="2" t="n">
        <v>-0.3026287808803336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109401</v>
      </c>
      <c r="B1096" s="2" t="n">
        <v>0.7620786093648899</v>
      </c>
      <c r="C1096" s="2" t="n">
        <v>-0.08433455659060929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109496</v>
      </c>
      <c r="B1097" s="2" t="n">
        <v>0.8419772425886887</v>
      </c>
      <c r="C1097" s="2" t="n">
        <v>0.3085950477826715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109591</v>
      </c>
      <c r="B1098" s="2" t="n">
        <v>0.7953697064922682</v>
      </c>
      <c r="C1098" s="2" t="n">
        <v>0.04664197810722914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109701</v>
      </c>
      <c r="B1099" s="2" t="n">
        <v>0.9285340957056913</v>
      </c>
      <c r="C1099" s="2" t="n">
        <v>0.657865807932108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109796</v>
      </c>
      <c r="B1100" s="2" t="n">
        <v>0.955166973683955</v>
      </c>
      <c r="C1100" s="2" t="n">
        <v>-0.6082406944532281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109890</v>
      </c>
      <c r="B1101" s="2" t="n">
        <v>0.9285340957056913</v>
      </c>
      <c r="C1101" s="2" t="n">
        <v>0.1776185128982704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109999</v>
      </c>
      <c r="B1102" s="2" t="n">
        <v>0.955166973683955</v>
      </c>
      <c r="C1102" s="2" t="n">
        <v>0.3522538927649155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110093</v>
      </c>
      <c r="B1103" s="2" t="n">
        <v>1.041723827426688</v>
      </c>
      <c r="C1103" s="2" t="n">
        <v>-0.6518995392082467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110188</v>
      </c>
      <c r="B1104" s="2" t="n">
        <v>0.8286608036899228</v>
      </c>
      <c r="C1104" s="2" t="n">
        <v>0.2649362028108184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110297</v>
      </c>
      <c r="B1105" s="2" t="n">
        <v>0.768736828784748</v>
      </c>
      <c r="C1105" s="2" t="n">
        <v>-0.6955583839530104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110391</v>
      </c>
      <c r="B1106" s="2" t="n">
        <v>0.8220025842447658</v>
      </c>
      <c r="C1106" s="2" t="n">
        <v>-0.1279934014692037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110502</v>
      </c>
      <c r="B1107" s="2" t="n">
        <v>0.7887114870611747</v>
      </c>
      <c r="C1107" s="2" t="n">
        <v>0.5268892727979333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110596</v>
      </c>
      <c r="B1108" s="2" t="n">
        <v>0.8286608036899228</v>
      </c>
      <c r="C1108" s="2" t="n">
        <v>-0.1279934014692037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110691</v>
      </c>
      <c r="B1109" s="2" t="n">
        <v>0.7887114870611747</v>
      </c>
      <c r="C1109" s="2" t="n">
        <v>-0.9138526075231526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110802</v>
      </c>
      <c r="B1110" s="2" t="n">
        <v>0.8353190231378971</v>
      </c>
      <c r="C1110" s="2" t="n">
        <v>0.3959127377575582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110896</v>
      </c>
      <c r="B1111" s="2" t="n">
        <v>0.7953697064922682</v>
      </c>
      <c r="C1111" s="2" t="n">
        <v>-0.08433455659060929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110990</v>
      </c>
      <c r="B1112" s="2" t="n">
        <v>0.8220025842447658</v>
      </c>
      <c r="C1112" s="2" t="n">
        <v>0.09030082302721176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111099</v>
      </c>
      <c r="B1113" s="2" t="n">
        <v>0.7753950482074163</v>
      </c>
      <c r="C1113" s="2" t="n">
        <v>0.2649362028108184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111191</v>
      </c>
      <c r="B1114" s="2" t="n">
        <v>0.9285340957056913</v>
      </c>
      <c r="C1114" s="2" t="n">
        <v>-0.04067571170167295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111301</v>
      </c>
      <c r="B1115" s="2" t="n">
        <v>0.9485087541851431</v>
      </c>
      <c r="C1115" s="2" t="n">
        <v>0.5268892727979333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111396</v>
      </c>
      <c r="B1116" s="2" t="n">
        <v>0.995116290736366</v>
      </c>
      <c r="C1116" s="2" t="n">
        <v>0.002983133197602683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111490</v>
      </c>
      <c r="B1117" s="2" t="n">
        <v>1.041723827426688</v>
      </c>
      <c r="C1117" s="2" t="n">
        <v>0.3522538927649155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111599</v>
      </c>
      <c r="B1118" s="2" t="n">
        <v>0.9351923151960104</v>
      </c>
      <c r="C1118" s="2" t="n">
        <v>0.3959127377575582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111692</v>
      </c>
      <c r="B1119" s="2" t="n">
        <v>0.7887114870611747</v>
      </c>
      <c r="C1119" s="2" t="n">
        <v>0.002983133197602683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111801</v>
      </c>
      <c r="B1120" s="2" t="n">
        <v>0.7554203899478349</v>
      </c>
      <c r="C1120" s="2" t="n">
        <v>0.4395715827606033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111894</v>
      </c>
      <c r="B1121" s="2" t="n">
        <v>0.7887114870611747</v>
      </c>
      <c r="C1121" s="2" t="n">
        <v>-0.7392172286875183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111989</v>
      </c>
      <c r="B1122" s="2" t="n">
        <v>0.7887114870611747</v>
      </c>
      <c r="C1122" s="2" t="n">
        <v>0.1339596679575559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112099</v>
      </c>
      <c r="B1123" s="2" t="n">
        <v>0.8686101204200334</v>
      </c>
      <c r="C1123" s="2" t="n">
        <v>0.3959127377575582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112193</v>
      </c>
      <c r="B1124" s="2" t="n">
        <v>0.7753950482074163</v>
      </c>
      <c r="C1124" s="2" t="n">
        <v>0.1339596679575559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112289</v>
      </c>
      <c r="B1125" s="2" t="n">
        <v>0.7887114870611747</v>
      </c>
      <c r="C1125" s="2" t="n">
        <v>0.3085950477826715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112399</v>
      </c>
      <c r="B1126" s="2" t="n">
        <v>0.7887114870611747</v>
      </c>
      <c r="C1126" s="2" t="n">
        <v>0.3085950477826715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112495</v>
      </c>
      <c r="B1127" s="2" t="n">
        <v>0.8086861453628913</v>
      </c>
      <c r="C1127" s="2" t="n">
        <v>0.1339596679575559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112588</v>
      </c>
      <c r="B1128" s="2" t="n">
        <v>0.9817998517075495</v>
      </c>
      <c r="C1128" s="2" t="n">
        <v>0.3522538927649155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112699</v>
      </c>
      <c r="B1129" s="2" t="n">
        <v>1.008432729776537</v>
      </c>
      <c r="C1129" s="2" t="n">
        <v>0.4395715827606033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112793</v>
      </c>
      <c r="B1130" s="2" t="n">
        <v>1.07501492514797</v>
      </c>
      <c r="C1130" s="2" t="n">
        <v>0.3959127377575582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112888</v>
      </c>
      <c r="B1131" s="2" t="n">
        <v>1.035065607890971</v>
      </c>
      <c r="C1131" s="2" t="n">
        <v>0.8325011882572051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112997</v>
      </c>
      <c r="B1132" s="2" t="n">
        <v>0.8686101204200334</v>
      </c>
      <c r="C1132" s="2" t="n">
        <v>0.7451834980737511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113093</v>
      </c>
      <c r="B1133" s="2" t="n">
        <v>0.9019012177726999</v>
      </c>
      <c r="C1133" s="2" t="n">
        <v>0.2212773578493534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113202</v>
      </c>
      <c r="B1134" s="2" t="n">
        <v>0.9285340957056913</v>
      </c>
      <c r="C1134" s="2" t="n">
        <v>0.9634777236108905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113297</v>
      </c>
      <c r="B1135" s="2" t="n">
        <v>0.8819265593526318</v>
      </c>
      <c r="C1135" s="2" t="n">
        <v>-0.8701937628295919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113393</v>
      </c>
      <c r="B1136" s="2" t="n">
        <v>0.9485087541851431</v>
      </c>
      <c r="C1136" s="2" t="n">
        <v>0.7451834980737511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113489</v>
      </c>
      <c r="B1137" s="2" t="n">
        <v>0.8752683398849204</v>
      </c>
      <c r="C1137" s="2" t="n">
        <v>1.007136568749742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113599</v>
      </c>
      <c r="B1138" s="2" t="n">
        <v>1.101647803376288</v>
      </c>
      <c r="C1138" s="2" t="n">
        <v>0.919818878482519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113693</v>
      </c>
      <c r="B1139" s="2" t="n">
        <v>1.174888218739758</v>
      </c>
      <c r="C1139" s="2" t="n">
        <v>1.007136568749742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113788</v>
      </c>
      <c r="B1140" s="2" t="n">
        <v>1.254786854076963</v>
      </c>
      <c r="C1140" s="2" t="n">
        <v>0.8325011882572051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113897</v>
      </c>
      <c r="B1141" s="2" t="n">
        <v>1.134938901225897</v>
      </c>
      <c r="C1141" s="2" t="n">
        <v>0.1776185128982704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113991</v>
      </c>
      <c r="B1142" s="2" t="n">
        <v>1.148255340385742</v>
      </c>
      <c r="C1142" s="2" t="n">
        <v>0.7015246529977048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114100</v>
      </c>
      <c r="B1143" s="2" t="n">
        <v>1.221495755969576</v>
      </c>
      <c r="C1143" s="2" t="n">
        <v>0.9634777236108905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114195</v>
      </c>
      <c r="B1144" s="2" t="n">
        <v>1.201521097139594</v>
      </c>
      <c r="C1144" s="2" t="n">
        <v>1.749336937720027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114287</v>
      </c>
      <c r="B1145" s="2" t="n">
        <v>1.214837536356713</v>
      </c>
      <c r="C1145" s="2" t="n">
        <v>0.7888423431602511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114398</v>
      </c>
      <c r="B1146" s="2" t="n">
        <v>1.341343709492813</v>
      </c>
      <c r="C1146" s="2" t="n">
        <v>1.007136568749742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114492</v>
      </c>
      <c r="B1147" s="2" t="n">
        <v>1.427900565396545</v>
      </c>
      <c r="C1147" s="2" t="n">
        <v>1.70567809240203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114587</v>
      </c>
      <c r="B1148" s="2" t="n">
        <v>1.481166323119142</v>
      </c>
      <c r="C1148" s="2" t="n">
        <v>1.92397231909798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114697</v>
      </c>
      <c r="B1149" s="2" t="n">
        <v>1.407925906298427</v>
      </c>
      <c r="C1149" s="2" t="n">
        <v>2.054948855242901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114791</v>
      </c>
      <c r="B1150" s="2" t="n">
        <v>1.348001929160368</v>
      </c>
      <c r="C1150" s="2" t="n">
        <v>1.792995783048612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114901</v>
      </c>
      <c r="B1151" s="2" t="n">
        <v>1.401267686604848</v>
      </c>
      <c r="C1151" s="2" t="n">
        <v>0.8325011882572051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114995</v>
      </c>
      <c r="B1152" s="2" t="n">
        <v>1.427900565396545</v>
      </c>
      <c r="C1152" s="2" t="n">
        <v>0.5705481178322263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115089</v>
      </c>
      <c r="B1153" s="2" t="n">
        <v>1.427900565396545</v>
      </c>
      <c r="C1153" s="2" t="n">
        <v>0.3959127377575582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115199</v>
      </c>
      <c r="B1154" s="2" t="n">
        <v>1.587697839122818</v>
      </c>
      <c r="C1154" s="2" t="n">
        <v>0.04664197810722914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115292</v>
      </c>
      <c r="B1155" s="2" t="n">
        <v>1.674254696426264</v>
      </c>
      <c r="C1155" s="2" t="n">
        <v>0.5705481178322263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115387</v>
      </c>
      <c r="B1156" s="2" t="n">
        <v>1.581039619350721</v>
      </c>
      <c r="C1156" s="2" t="n">
        <v>0.8325011882572051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115499</v>
      </c>
      <c r="B1157" s="2" t="n">
        <v>1.567723179815282</v>
      </c>
      <c r="C1157" s="2" t="n">
        <v>0.2649362028108184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115593</v>
      </c>
      <c r="B1158" s="2" t="n">
        <v>1.541090300779418</v>
      </c>
      <c r="C1158" s="2" t="n">
        <v>0.5268892727979333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115688</v>
      </c>
      <c r="B1159" s="2" t="n">
        <v>1.574381399581542</v>
      </c>
      <c r="C1159" s="2" t="n">
        <v>0.04664197810722914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115797</v>
      </c>
      <c r="B1160" s="2" t="n">
        <v>1.774127993930938</v>
      </c>
      <c r="C1160" s="2" t="n">
        <v>0.002983133197602683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115892</v>
      </c>
      <c r="B1161" s="2" t="n">
        <v>1.834051972751821</v>
      </c>
      <c r="C1161" s="2" t="n">
        <v>0.4395715827606033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116003</v>
      </c>
      <c r="B1162" s="2" t="n">
        <v>1.787444433648259</v>
      </c>
      <c r="C1162" s="2" t="n">
        <v>0.3085950477826715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116098</v>
      </c>
      <c r="B1163" s="2" t="n">
        <v>1.747495114531652</v>
      </c>
      <c r="C1163" s="2" t="n">
        <v>0.3959127377575582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116191</v>
      </c>
      <c r="B1164" s="2" t="n">
        <v>1.754153334377056</v>
      </c>
      <c r="C1164" s="2" t="n">
        <v>0.3085950477826715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116301</v>
      </c>
      <c r="B1165" s="2" t="n">
        <v>1.754153334377056</v>
      </c>
      <c r="C1165" s="2" t="n">
        <v>0.09030082302721176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116396</v>
      </c>
      <c r="B1166" s="2" t="n">
        <v>1.987191030827683</v>
      </c>
      <c r="C1166" s="2" t="n">
        <v>0.2212773578493534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116490</v>
      </c>
      <c r="B1167" s="2" t="n">
        <v>1.98053281087868</v>
      </c>
      <c r="C1167" s="2" t="n">
        <v>-0.6955583839530104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116600</v>
      </c>
      <c r="B1168" s="2" t="n">
        <v>1.860684852304571</v>
      </c>
      <c r="C1168" s="2" t="n">
        <v>0.3959127377575582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116695</v>
      </c>
      <c r="B1169" s="2" t="n">
        <v>1.920608831471446</v>
      </c>
      <c r="C1169" s="2" t="n">
        <v>0.657865807932108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116791</v>
      </c>
      <c r="B1170" s="2" t="n">
        <v>1.880659512000197</v>
      </c>
      <c r="C1170" s="2" t="n">
        <v>0.4832304277740569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116900</v>
      </c>
      <c r="B1171" s="2" t="n">
        <v>1.89397595181209</v>
      </c>
      <c r="C1171" s="2" t="n">
        <v>1.050795413899085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116994</v>
      </c>
      <c r="B1172" s="2" t="n">
        <v>2.060431450463382</v>
      </c>
      <c r="C1172" s="2" t="n">
        <v>0.7451834980737511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117089</v>
      </c>
      <c r="B1173" s="2" t="n">
        <v>2.107038990419642</v>
      </c>
      <c r="C1173" s="2" t="n">
        <v>0.7451834980737511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117199</v>
      </c>
      <c r="B1174" s="2" t="n">
        <v>2.013823910653473</v>
      </c>
      <c r="C1174" s="2" t="n">
        <v>1.269089639803342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117293</v>
      </c>
      <c r="B1175" s="2" t="n">
        <v>2.067089670448166</v>
      </c>
      <c r="C1175" s="2" t="n">
        <v>1.618360401797799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117388</v>
      </c>
      <c r="B1176" s="2" t="n">
        <v>2.040456790526944</v>
      </c>
      <c r="C1176" s="2" t="n">
        <v>1.400066175472157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117498</v>
      </c>
      <c r="B1177" s="2" t="n">
        <v>2.173621190611668</v>
      </c>
      <c r="C1177" s="2" t="n">
        <v>2.971784610946473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117593</v>
      </c>
      <c r="B1178" s="2" t="n">
        <v>2.2002540707725</v>
      </c>
      <c r="C1178" s="2" t="n">
        <v>3.452031913443692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117688</v>
      </c>
      <c r="B1179" s="2" t="n">
        <v>2.053773230481582</v>
      </c>
      <c r="C1179" s="2" t="n">
        <v>2.360560773286879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117797</v>
      </c>
      <c r="B1180" s="2" t="n">
        <v>2.113697210425359</v>
      </c>
      <c r="C1180" s="2" t="n">
        <v>2.578855000781347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117890</v>
      </c>
      <c r="B1181" s="2" t="n">
        <v>2.067089670448166</v>
      </c>
      <c r="C1181" s="2" t="n">
        <v>3.233737684873916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117999</v>
      </c>
      <c r="B1182" s="2" t="n">
        <v>2.300127371804484</v>
      </c>
      <c r="C1182" s="2" t="n">
        <v>5.11106805947576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118093</v>
      </c>
      <c r="B1183" s="2" t="n">
        <v>2.333418472299329</v>
      </c>
      <c r="C1183" s="2" t="n">
        <v>1.574701556511545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118188</v>
      </c>
      <c r="B1184" s="2" t="n">
        <v>2.173621190611668</v>
      </c>
      <c r="C1184" s="2" t="n">
        <v>1.531042711235862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118296</v>
      </c>
      <c r="B1185" s="2" t="n">
        <v>2.2002540707725</v>
      </c>
      <c r="C1185" s="2" t="n">
        <v>1.400066175472157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118392</v>
      </c>
      <c r="B1186" s="2" t="n">
        <v>2.193595850727785</v>
      </c>
      <c r="C1186" s="2" t="n">
        <v>1.181771949410106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118501</v>
      </c>
      <c r="B1187" s="2" t="n">
        <v>2.386684233248422</v>
      </c>
      <c r="C1187" s="2" t="n">
        <v>0.876160033364628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118597</v>
      </c>
      <c r="B1188" s="2" t="n">
        <v>2.459924654870377</v>
      </c>
      <c r="C1188" s="2" t="n">
        <v>0.61420696287695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118691</v>
      </c>
      <c r="B1189" s="2" t="n">
        <v>2.346734912518436</v>
      </c>
      <c r="C1189" s="2" t="n">
        <v>-0.3462876257073368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118801</v>
      </c>
      <c r="B1190" s="2" t="n">
        <v>2.280152711543826</v>
      </c>
      <c r="C1190" s="2" t="n">
        <v>0.7451834980737511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118896</v>
      </c>
      <c r="B1191" s="2" t="n">
        <v>2.280152711543826</v>
      </c>
      <c r="C1191" s="2" t="n">
        <v>0.61420696287695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118990</v>
      </c>
      <c r="B1192" s="2" t="n">
        <v>2.506532196094119</v>
      </c>
      <c r="C1192" s="2" t="n">
        <v>-0.2589699360430284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119101</v>
      </c>
      <c r="B1193" s="2" t="n">
        <v>2.366709572869796</v>
      </c>
      <c r="C1193" s="2" t="n">
        <v>-0.6955583839530104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119196</v>
      </c>
      <c r="B1194" s="2" t="n">
        <v>2.360051352749649</v>
      </c>
      <c r="C1194" s="2" t="n">
        <v>0.09030082302721176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119290</v>
      </c>
      <c r="B1195" s="2" t="n">
        <v>2.426633554087561</v>
      </c>
      <c r="C1195" s="2" t="n">
        <v>0.09030082302721176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119400</v>
      </c>
      <c r="B1196" s="2" t="n">
        <v>2.566456177887062</v>
      </c>
      <c r="C1196" s="2" t="n">
        <v>-1.044829141542523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119495</v>
      </c>
      <c r="B1197" s="2" t="n">
        <v>2.599747278990099</v>
      </c>
      <c r="C1197" s="2" t="n">
        <v>0.2212773578493534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119589</v>
      </c>
      <c r="B1198" s="2" t="n">
        <v>2.466582875036062</v>
      </c>
      <c r="C1198" s="2" t="n">
        <v>0.7451834980737511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119699</v>
      </c>
      <c r="B1199" s="2" t="n">
        <v>2.466582875036062</v>
      </c>
      <c r="C1199" s="2" t="n">
        <v>0.3085950477826715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119793</v>
      </c>
      <c r="B1200" s="2" t="n">
        <v>2.466582875036062</v>
      </c>
      <c r="C1200" s="2" t="n">
        <v>0.919818878482519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119888</v>
      </c>
      <c r="B1201" s="2" t="n">
        <v>2.706278803034763</v>
      </c>
      <c r="C1201" s="2" t="n">
        <v>0.2212773578493534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119997</v>
      </c>
      <c r="B1202" s="2" t="n">
        <v>2.546481517261935</v>
      </c>
      <c r="C1202" s="2" t="n">
        <v>0.04664197810722914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120091</v>
      </c>
      <c r="B1203" s="2" t="n">
        <v>2.473241095204793</v>
      </c>
      <c r="C1203" s="2" t="n">
        <v>0.2649362028108184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120201</v>
      </c>
      <c r="B1204" s="2" t="n">
        <v>2.479899315376565</v>
      </c>
      <c r="C1204" s="2" t="n">
        <v>0.5268892727979333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120295</v>
      </c>
      <c r="B1205" s="2" t="n">
        <v>2.639696600414792</v>
      </c>
      <c r="C1205" s="2" t="n">
        <v>0.2649362028108184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120389</v>
      </c>
      <c r="B1206" s="2" t="n">
        <v>2.606405499219887</v>
      </c>
      <c r="C1206" s="2" t="n">
        <v>0.657865807932108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120499</v>
      </c>
      <c r="B1207" s="2" t="n">
        <v>2.413317113795706</v>
      </c>
      <c r="C1207" s="2" t="n">
        <v>0.3085950477826715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120594</v>
      </c>
      <c r="B1208" s="2" t="n">
        <v>2.473241095204793</v>
      </c>
      <c r="C1208" s="2" t="n">
        <v>0.657865807932108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120689</v>
      </c>
      <c r="B1209" s="2" t="n">
        <v>2.386684233248422</v>
      </c>
      <c r="C1209" s="2" t="n">
        <v>0.7451834980737511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120798</v>
      </c>
      <c r="B1210" s="2" t="n">
        <v>2.553139737467257</v>
      </c>
      <c r="C1210" s="2" t="n">
        <v>0.4832304277740569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120892</v>
      </c>
      <c r="B1211" s="2" t="n">
        <v>2.559797957675631</v>
      </c>
      <c r="C1211" s="2" t="n">
        <v>0.002983133197602683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120988</v>
      </c>
      <c r="B1212" s="2" t="n">
        <v>2.380026013119181</v>
      </c>
      <c r="C1212" s="2" t="n">
        <v>-0.7392172286875183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121099</v>
      </c>
      <c r="B1213" s="2" t="n">
        <v>2.386684233248422</v>
      </c>
      <c r="C1213" s="2" t="n">
        <v>0.002983133197602683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121193</v>
      </c>
      <c r="B1214" s="2" t="n">
        <v>2.413317113795706</v>
      </c>
      <c r="C1214" s="2" t="n">
        <v>0.04664197810722914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121303</v>
      </c>
      <c r="B1215" s="2" t="n">
        <v>2.619721939688654</v>
      </c>
      <c r="C1215" s="2" t="n">
        <v>-0.8701937628295919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121398</v>
      </c>
      <c r="B1216" s="2" t="n">
        <v>2.493215755729247</v>
      </c>
      <c r="C1216" s="2" t="n">
        <v>0.2649362028108184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121493</v>
      </c>
      <c r="B1217" s="2" t="n">
        <v>2.313443811993357</v>
      </c>
      <c r="C1217" s="2" t="n">
        <v>0.5705481178322263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121602</v>
      </c>
      <c r="B1218" s="2" t="n">
        <v>2.346734912518436</v>
      </c>
      <c r="C1218" s="2" t="n">
        <v>-0.3899464705240328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121696</v>
      </c>
      <c r="B1219" s="2" t="n">
        <v>2.306785591897407</v>
      </c>
      <c r="C1219" s="2" t="n">
        <v>0.5705481178322263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121790</v>
      </c>
      <c r="B1220" s="2" t="n">
        <v>2.479899315376565</v>
      </c>
      <c r="C1220" s="2" t="n">
        <v>0.09030082302721176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121900</v>
      </c>
      <c r="B1221" s="2" t="n">
        <v>2.493215755729247</v>
      </c>
      <c r="C1221" s="2" t="n">
        <v>0.3085950477826715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121995</v>
      </c>
      <c r="B1222" s="2" t="n">
        <v>2.280152711543826</v>
      </c>
      <c r="C1222" s="2" t="n">
        <v>0.5705481178322263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122089</v>
      </c>
      <c r="B1223" s="2" t="n">
        <v>2.306785591897407</v>
      </c>
      <c r="C1223" s="2" t="n">
        <v>-0.7828760734117819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122199</v>
      </c>
      <c r="B1224" s="2" t="n">
        <v>2.286810931627691</v>
      </c>
      <c r="C1224" s="2" t="n">
        <v>-0.04067571170167295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122293</v>
      </c>
      <c r="B1225" s="2" t="n">
        <v>2.426633554087561</v>
      </c>
      <c r="C1225" s="2" t="n">
        <v>0.3522538927649155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122388</v>
      </c>
      <c r="B1226" s="2" t="n">
        <v>2.380026013119181</v>
      </c>
      <c r="C1226" s="2" t="n">
        <v>0.3522538927649155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122499</v>
      </c>
      <c r="B1227" s="2" t="n">
        <v>2.213570510870948</v>
      </c>
      <c r="C1227" s="2" t="n">
        <v>0.657865807932108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122594</v>
      </c>
      <c r="B1228" s="2" t="n">
        <v>2.300127371804484</v>
      </c>
      <c r="C1228" s="2" t="n">
        <v>-0.3899464705240328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122703</v>
      </c>
      <c r="B1229" s="2" t="n">
        <v>2.2002540707725</v>
      </c>
      <c r="C1229" s="2" t="n">
        <v>0.09030082302721176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122797</v>
      </c>
      <c r="B1230" s="2" t="n">
        <v>2.2002540707725</v>
      </c>
      <c r="C1230" s="2" t="n">
        <v>0.5268892727979333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122891</v>
      </c>
      <c r="B1231" s="2" t="n">
        <v>2.293469151714579</v>
      </c>
      <c r="C1231" s="2" t="n">
        <v>-0.1279934014692037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123001</v>
      </c>
      <c r="B1232" s="2" t="n">
        <v>2.233545171041182</v>
      </c>
      <c r="C1232" s="2" t="n">
        <v>-0.5209230049123863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123095</v>
      </c>
      <c r="B1233" s="2" t="n">
        <v>2.020482130617369</v>
      </c>
      <c r="C1233" s="2" t="n">
        <v>0.4395715827606033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123189</v>
      </c>
      <c r="B1234" s="2" t="n">
        <v>2.100380770416917</v>
      </c>
      <c r="C1234" s="2" t="n">
        <v>-0.6518995392082467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123299</v>
      </c>
      <c r="B1235" s="2" t="n">
        <v>1.98053281087868</v>
      </c>
      <c r="C1235" s="2" t="n">
        <v>0.61420696287695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123395</v>
      </c>
      <c r="B1236" s="2" t="n">
        <v>2.007165690692556</v>
      </c>
      <c r="C1236" s="2" t="n">
        <v>0.3959127377575582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123488</v>
      </c>
      <c r="B1237" s="2" t="n">
        <v>2.127013650445779</v>
      </c>
      <c r="C1237" s="2" t="n">
        <v>-0.3899464705240328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123597</v>
      </c>
      <c r="B1238" s="2" t="n">
        <v>2.093722550417185</v>
      </c>
      <c r="C1238" s="2" t="n">
        <v>-0.4772641601265546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123691</v>
      </c>
      <c r="B1239" s="2" t="n">
        <v>1.927267051393702</v>
      </c>
      <c r="C1239" s="2" t="n">
        <v>0.2212773578493534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123801</v>
      </c>
      <c r="B1240" s="2" t="n">
        <v>1.907292391635837</v>
      </c>
      <c r="C1240" s="2" t="n">
        <v>-0.5645818496879422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123895</v>
      </c>
      <c r="B1241" s="2" t="n">
        <v>1.933925271318925</v>
      </c>
      <c r="C1241" s="2" t="n">
        <v>0.3522538927649155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123988</v>
      </c>
      <c r="B1242" s="2" t="n">
        <v>1.907292391635837</v>
      </c>
      <c r="C1242" s="2" t="n">
        <v>-0.7828760734117819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124096</v>
      </c>
      <c r="B1243" s="2" t="n">
        <v>2.040456790526944</v>
      </c>
      <c r="C1243" s="2" t="n">
        <v>0.3085950477826715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124191</v>
      </c>
      <c r="B1244" s="2" t="n">
        <v>1.973874590932652</v>
      </c>
      <c r="C1244" s="2" t="n">
        <v>0.2212773578493534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124300</v>
      </c>
      <c r="B1245" s="2" t="n">
        <v>1.920608831471446</v>
      </c>
      <c r="C1245" s="2" t="n">
        <v>0.3085950477826715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124393</v>
      </c>
      <c r="B1246" s="2" t="n">
        <v>1.700887575696186</v>
      </c>
      <c r="C1246" s="2" t="n">
        <v>0.4832304277740569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124488</v>
      </c>
      <c r="B1247" s="2" t="n">
        <v>1.754153334377056</v>
      </c>
      <c r="C1247" s="2" t="n">
        <v>0.3085950477826715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124597</v>
      </c>
      <c r="B1248" s="2" t="n">
        <v>1.680912916239341</v>
      </c>
      <c r="C1248" s="2" t="n">
        <v>0.3959127377575582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124693</v>
      </c>
      <c r="B1249" s="2" t="n">
        <v>1.700887575696186</v>
      </c>
      <c r="C1249" s="2" t="n">
        <v>0.3959127377575582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124788</v>
      </c>
      <c r="B1250" s="2" t="n">
        <v>1.64762181720327</v>
      </c>
      <c r="C1250" s="2" t="n">
        <v>-0.8701937628295919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124899</v>
      </c>
      <c r="B1251" s="2" t="n">
        <v>1.820735532993185</v>
      </c>
      <c r="C1251" s="2" t="n">
        <v>0.4832304277740569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124993</v>
      </c>
      <c r="B1252" s="2" t="n">
        <v>1.774127993930938</v>
      </c>
      <c r="C1252" s="2" t="n">
        <v>0.2212773578493534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125102</v>
      </c>
      <c r="B1253" s="2" t="n">
        <v>1.654280037004623</v>
      </c>
      <c r="C1253" s="2" t="n">
        <v>-0.215311091195411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125196</v>
      </c>
      <c r="B1254" s="2" t="n">
        <v>1.680912916239341</v>
      </c>
      <c r="C1254" s="2" t="n">
        <v>-0.3462876257073368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125289</v>
      </c>
      <c r="B1255" s="2" t="n">
        <v>1.60101427867578</v>
      </c>
      <c r="C1255" s="2" t="n">
        <v>0.1776185128982704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125399</v>
      </c>
      <c r="B1256" s="2" t="n">
        <v>1.567723179815282</v>
      </c>
      <c r="C1256" s="2" t="n">
        <v>0.2649362028108184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125492</v>
      </c>
      <c r="B1257" s="2" t="n">
        <v>1.587697839122818</v>
      </c>
      <c r="C1257" s="2" t="n">
        <v>0.4832304277740569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125603</v>
      </c>
      <c r="B1258" s="2" t="n">
        <v>1.760811554225405</v>
      </c>
      <c r="C1258" s="2" t="n">
        <v>0.2212773578493534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125698</v>
      </c>
      <c r="B1259" s="2" t="n">
        <v>1.740836894689192</v>
      </c>
      <c r="C1259" s="2" t="n">
        <v>0.657865807932108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125792</v>
      </c>
      <c r="B1260" s="2" t="n">
        <v>1.820735532993185</v>
      </c>
      <c r="C1260" s="2" t="n">
        <v>-0.08433455659060929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125887</v>
      </c>
      <c r="B1261" s="2" t="n">
        <v>1.567723179815282</v>
      </c>
      <c r="C1261" s="2" t="n">
        <v>0.3522538927649155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125997</v>
      </c>
      <c r="B1262" s="2" t="n">
        <v>1.634305377609353</v>
      </c>
      <c r="C1262" s="2" t="n">
        <v>0.09030082302721176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126091</v>
      </c>
      <c r="B1263" s="2" t="n">
        <v>1.607672498456646</v>
      </c>
      <c r="C1263" s="2" t="n">
        <v>-0.6518995392082467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126202</v>
      </c>
      <c r="B1264" s="2" t="n">
        <v>1.581039619350721</v>
      </c>
      <c r="C1264" s="2" t="n">
        <v>0.4395715827606033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126296</v>
      </c>
      <c r="B1265" s="2" t="n">
        <v>1.614330718240437</v>
      </c>
      <c r="C1265" s="2" t="n">
        <v>0.4832304277740569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126390</v>
      </c>
      <c r="B1266" s="2" t="n">
        <v>1.720862235179458</v>
      </c>
      <c r="C1266" s="2" t="n">
        <v>-0.1279934014692037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126501</v>
      </c>
      <c r="B1267" s="2" t="n">
        <v>1.720862235179458</v>
      </c>
      <c r="C1267" s="2" t="n">
        <v>0.1776185128982704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126597</v>
      </c>
      <c r="B1268" s="2" t="n">
        <v>1.501140982313043</v>
      </c>
      <c r="C1268" s="2" t="n">
        <v>-0.8265349181258017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126693</v>
      </c>
      <c r="B1269" s="2" t="n">
        <v>1.467849883671073</v>
      </c>
      <c r="C1269" s="2" t="n">
        <v>0.1776185128982704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126788</v>
      </c>
      <c r="B1270" s="2" t="n">
        <v>1.507799202050162</v>
      </c>
      <c r="C1270" s="2" t="n">
        <v>0.5268892727979333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126899</v>
      </c>
      <c r="B1271" s="2" t="n">
        <v>1.481166323119142</v>
      </c>
      <c r="C1271" s="2" t="n">
        <v>0.04664197810722914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126994</v>
      </c>
      <c r="B1272" s="2" t="n">
        <v>1.507799202050162</v>
      </c>
      <c r="C1272" s="2" t="n">
        <v>-0.5645818496879422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127089</v>
      </c>
      <c r="B1273" s="2" t="n">
        <v>1.694229355874301</v>
      </c>
      <c r="C1273" s="2" t="n">
        <v>0.1339596679575559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127198</v>
      </c>
      <c r="B1274" s="2" t="n">
        <v>1.640963597404848</v>
      </c>
      <c r="C1274" s="2" t="n">
        <v>-0.3026287808803336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127292</v>
      </c>
      <c r="B1275" s="2" t="n">
        <v>1.694229355874301</v>
      </c>
      <c r="C1275" s="2" t="n">
        <v>0.3522538927649155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127401</v>
      </c>
      <c r="B1276" s="2" t="n">
        <v>1.521115641533129</v>
      </c>
      <c r="C1276" s="2" t="n">
        <v>0.1776185128982704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127494</v>
      </c>
      <c r="B1277" s="2" t="n">
        <v>1.461191663951395</v>
      </c>
      <c r="C1277" s="2" t="n">
        <v>0.3522538927649155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127589</v>
      </c>
      <c r="B1278" s="2" t="n">
        <v>1.461191663951395</v>
      </c>
      <c r="C1278" s="2" t="n">
        <v>0.3959127377575582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127699</v>
      </c>
      <c r="B1279" s="2" t="n">
        <v>1.494482762578835</v>
      </c>
      <c r="C1279" s="2" t="n">
        <v>0.1339596679575559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127794</v>
      </c>
      <c r="B1280" s="2" t="n">
        <v>1.581039619350721</v>
      </c>
      <c r="C1280" s="2" t="n">
        <v>0.3522538927649155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127888</v>
      </c>
      <c r="B1281" s="2" t="n">
        <v>1.640963597404848</v>
      </c>
      <c r="C1281" s="2" t="n">
        <v>0.61420696287695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127998</v>
      </c>
      <c r="B1282" s="2" t="n">
        <v>1.627647157816787</v>
      </c>
      <c r="C1282" s="2" t="n">
        <v>0.09030082302721176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128093</v>
      </c>
      <c r="B1283" s="2" t="n">
        <v>1.640963597404848</v>
      </c>
      <c r="C1283" s="2" t="n">
        <v>0.4832304277740569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128189</v>
      </c>
      <c r="B1284" s="2" t="n">
        <v>1.474508103393655</v>
      </c>
      <c r="C1284" s="2" t="n">
        <v>0.04664197810722914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128298</v>
      </c>
      <c r="B1285" s="2" t="n">
        <v>1.521115641533129</v>
      </c>
      <c r="C1285" s="2" t="n">
        <v>-0.4772641601265546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128393</v>
      </c>
      <c r="B1286" s="2" t="n">
        <v>1.547748520534011</v>
      </c>
      <c r="C1286" s="2" t="n">
        <v>0.3522538927649155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128502</v>
      </c>
      <c r="B1287" s="2" t="n">
        <v>1.521115641533129</v>
      </c>
      <c r="C1287" s="2" t="n">
        <v>0.1776185128982704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128596</v>
      </c>
      <c r="B1288" s="2" t="n">
        <v>1.514457421790189</v>
      </c>
      <c r="C1288" s="2" t="n">
        <v>0.3522538927649155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128691</v>
      </c>
      <c r="B1289" s="2" t="n">
        <v>1.660938256808903</v>
      </c>
      <c r="C1289" s="2" t="n">
        <v>-0.3026287808803336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128800</v>
      </c>
      <c r="B1290" s="2" t="n">
        <v>1.64762181720327</v>
      </c>
      <c r="C1290" s="2" t="n">
        <v>0.4395715827606033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128893</v>
      </c>
      <c r="B1291" s="2" t="n">
        <v>1.64762181720327</v>
      </c>
      <c r="C1291" s="2" t="n">
        <v>-0.3026287808803336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128987</v>
      </c>
      <c r="B1292" s="2" t="n">
        <v>1.527773861278979</v>
      </c>
      <c r="C1292" s="2" t="n">
        <v>0.1339596679575559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129099</v>
      </c>
      <c r="B1293" s="2" t="n">
        <v>1.541090300779418</v>
      </c>
      <c r="C1293" s="2" t="n">
        <v>-0.6518995392082467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129193</v>
      </c>
      <c r="B1294" s="2" t="n">
        <v>1.487824542847536</v>
      </c>
      <c r="C1294" s="2" t="n">
        <v>-0.4772641601265546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129289</v>
      </c>
      <c r="B1295" s="2" t="n">
        <v>1.454533444234622</v>
      </c>
      <c r="C1295" s="2" t="n">
        <v>0.3085950477826715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129401</v>
      </c>
      <c r="B1296" s="2" t="n">
        <v>1.474508103393655</v>
      </c>
      <c r="C1296" s="2" t="n">
        <v>-0.5209230049123863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129494</v>
      </c>
      <c r="B1297" s="2" t="n">
        <v>1.640963597404848</v>
      </c>
      <c r="C1297" s="2" t="n">
        <v>-0.04067571170167295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129588</v>
      </c>
      <c r="B1298" s="2" t="n">
        <v>1.660938256808903</v>
      </c>
      <c r="C1298" s="2" t="n">
        <v>0.3522538927649155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129697</v>
      </c>
      <c r="B1299" s="2" t="n">
        <v>1.754153334377056</v>
      </c>
      <c r="C1299" s="2" t="n">
        <v>0.1776185128982704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129791</v>
      </c>
      <c r="B1300" s="2" t="n">
        <v>1.514457421790189</v>
      </c>
      <c r="C1300" s="2" t="n">
        <v>0.4832304277740569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129900</v>
      </c>
      <c r="B1301" s="2" t="n">
        <v>1.481166323119142</v>
      </c>
      <c r="C1301" s="2" t="n">
        <v>0.2649362028108184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129994</v>
      </c>
      <c r="B1302" s="2" t="n">
        <v>1.467849883671073</v>
      </c>
      <c r="C1302" s="2" t="n">
        <v>0.1339596679575559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130089</v>
      </c>
      <c r="B1303" s="2" t="n">
        <v>1.481166323119142</v>
      </c>
      <c r="C1303" s="2" t="n">
        <v>-0.215311091195411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130199</v>
      </c>
      <c r="B1304" s="2" t="n">
        <v>1.454533444234622</v>
      </c>
      <c r="C1304" s="2" t="n">
        <v>0.7015246529977048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130293</v>
      </c>
      <c r="B1305" s="2" t="n">
        <v>1.634305377609353</v>
      </c>
      <c r="C1305" s="2" t="n">
        <v>-0.2589699360430284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130402</v>
      </c>
      <c r="B1306" s="2" t="n">
        <v>1.687571136055352</v>
      </c>
      <c r="C1306" s="2" t="n">
        <v>-0.7828760734117819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130497</v>
      </c>
      <c r="B1307" s="2" t="n">
        <v>1.474508103393655</v>
      </c>
      <c r="C1307" s="2" t="n">
        <v>0.657865807932108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130590</v>
      </c>
      <c r="B1308" s="2" t="n">
        <v>1.461191663951395</v>
      </c>
      <c r="C1308" s="2" t="n">
        <v>-0.6518995392082467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130701</v>
      </c>
      <c r="B1309" s="2" t="n">
        <v>1.481166323119142</v>
      </c>
      <c r="C1309" s="2" t="n">
        <v>0.2649362028108184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130795</v>
      </c>
      <c r="B1310" s="2" t="n">
        <v>1.487824542847536</v>
      </c>
      <c r="C1310" s="2" t="n">
        <v>0.61420696287695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130888</v>
      </c>
      <c r="B1311" s="2" t="n">
        <v>1.487824542847536</v>
      </c>
      <c r="C1311" s="2" t="n">
        <v>-0.5645818496879422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130998</v>
      </c>
      <c r="B1312" s="2" t="n">
        <v>1.754153334377056</v>
      </c>
      <c r="C1312" s="2" t="n">
        <v>0.5268892727979333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131092</v>
      </c>
      <c r="B1313" s="2" t="n">
        <v>1.740836894689192</v>
      </c>
      <c r="C1313" s="2" t="n">
        <v>0.1776185128982704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131201</v>
      </c>
      <c r="B1314" s="2" t="n">
        <v>1.554406740291517</v>
      </c>
      <c r="C1314" s="2" t="n">
        <v>0.1776185128982704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131296</v>
      </c>
      <c r="B1315" s="2" t="n">
        <v>1.614330718240437</v>
      </c>
      <c r="C1315" s="2" t="n">
        <v>0.657865807932108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131389</v>
      </c>
      <c r="B1316" s="2" t="n">
        <v>1.574381399581542</v>
      </c>
      <c r="C1316" s="2" t="n">
        <v>0.3085950477826715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131498</v>
      </c>
      <c r="B1317" s="2" t="n">
        <v>1.614330718240437</v>
      </c>
      <c r="C1317" s="2" t="n">
        <v>-0.1279934014692037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131593</v>
      </c>
      <c r="B1318" s="2" t="n">
        <v>1.614330718240437</v>
      </c>
      <c r="C1318" s="2" t="n">
        <v>0.3085950477826715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131688</v>
      </c>
      <c r="B1319" s="2" t="n">
        <v>1.794102653511345</v>
      </c>
      <c r="C1319" s="2" t="n">
        <v>0.2212773578493534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131797</v>
      </c>
      <c r="B1320" s="2" t="n">
        <v>1.847368412522282</v>
      </c>
      <c r="C1320" s="2" t="n">
        <v>0.4832304277740569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131892</v>
      </c>
      <c r="B1321" s="2" t="n">
        <v>1.654280037004623</v>
      </c>
      <c r="C1321" s="2" t="n">
        <v>0.3522538927649155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131987</v>
      </c>
      <c r="B1322" s="2" t="n">
        <v>1.674254696426264</v>
      </c>
      <c r="C1322" s="2" t="n">
        <v>0.1776185128982704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132099</v>
      </c>
      <c r="B1323" s="2" t="n">
        <v>1.640963597404848</v>
      </c>
      <c r="C1323" s="2" t="n">
        <v>0.5268892727979333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132194</v>
      </c>
      <c r="B1324" s="2" t="n">
        <v>1.674254696426264</v>
      </c>
      <c r="C1324" s="2" t="n">
        <v>0.3522538927649155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132288</v>
      </c>
      <c r="B1325" s="2" t="n">
        <v>1.687571136055352</v>
      </c>
      <c r="C1325" s="2" t="n">
        <v>0.2649362028108184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132397</v>
      </c>
      <c r="B1326" s="2" t="n">
        <v>1.89397595181209</v>
      </c>
      <c r="C1326" s="2" t="n">
        <v>1.007136568749742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132491</v>
      </c>
      <c r="B1327" s="2" t="n">
        <v>1.867343072200152</v>
      </c>
      <c r="C1327" s="2" t="n">
        <v>0.7451834980737511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132600</v>
      </c>
      <c r="B1328" s="2" t="n">
        <v>1.720862235179458</v>
      </c>
      <c r="C1328" s="2" t="n">
        <v>0.8325011882572051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1.694229355874301</v>
      </c>
      <c r="C1329" s="2" t="n">
        <v>0.876160033364628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132788</v>
      </c>
      <c r="B1330" s="2" t="n">
        <v>1.674254696426264</v>
      </c>
      <c r="C1330" s="2" t="n">
        <v>0.61420696287695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132899</v>
      </c>
      <c r="B1331" s="2" t="n">
        <v>1.707545795521005</v>
      </c>
      <c r="C1331" s="2" t="n">
        <v>0.3085950477826715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132993</v>
      </c>
      <c r="B1332" s="2" t="n">
        <v>1.920608831471446</v>
      </c>
      <c r="C1332" s="2" t="n">
        <v>0.3085950477826715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133087</v>
      </c>
      <c r="B1333" s="2" t="n">
        <v>1.840710192635575</v>
      </c>
      <c r="C1333" s="2" t="n">
        <v>0.61420696287695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133197</v>
      </c>
      <c r="B1334" s="2" t="n">
        <v>1.840710192635575</v>
      </c>
      <c r="C1334" s="2" t="n">
        <v>0.3085950477826715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133292</v>
      </c>
      <c r="B1335" s="2" t="n">
        <v>1.687571136055352</v>
      </c>
      <c r="C1335" s="2" t="n">
        <v>1.050795413899085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133403</v>
      </c>
      <c r="B1336" s="2" t="n">
        <v>1.667596476616115</v>
      </c>
      <c r="C1336" s="2" t="n">
        <v>0.9634777236108905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133497</v>
      </c>
      <c r="B1337" s="2" t="n">
        <v>1.667596476616115</v>
      </c>
      <c r="C1337" s="2" t="n">
        <v>1.007136568749742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133590</v>
      </c>
      <c r="B1338" s="2" t="n">
        <v>1.674254696426264</v>
      </c>
      <c r="C1338" s="2" t="n">
        <v>0.9634777236108905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133700</v>
      </c>
      <c r="B1339" s="2" t="n">
        <v>1.90063417172248</v>
      </c>
      <c r="C1339" s="2" t="n">
        <v>2.011290009850635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133793</v>
      </c>
      <c r="B1340" s="2" t="n">
        <v>1.840710192635575</v>
      </c>
      <c r="C1340" s="2" t="n">
        <v>1.225430794601464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133902</v>
      </c>
      <c r="B1341" s="2" t="n">
        <v>1.847368412522282</v>
      </c>
      <c r="C1341" s="2" t="n">
        <v>1.92397231909798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133997</v>
      </c>
      <c r="B1342" s="2" t="n">
        <v>1.64762181720327</v>
      </c>
      <c r="C1342" s="2" t="n">
        <v>2.011290009850635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134091</v>
      </c>
      <c r="B1343" s="2" t="n">
        <v>1.714204015348761</v>
      </c>
      <c r="C1343" s="2" t="n">
        <v>1.050795413899085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134200</v>
      </c>
      <c r="B1344" s="2" t="n">
        <v>1.714204015348761</v>
      </c>
      <c r="C1344" s="2" t="n">
        <v>1.181771949410106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134293</v>
      </c>
      <c r="B1345" s="2" t="n">
        <v>1.727520455013096</v>
      </c>
      <c r="C1345" s="2" t="n">
        <v>1.094454259058922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134402</v>
      </c>
      <c r="B1346" s="2" t="n">
        <v>1.814077313118295</v>
      </c>
      <c r="C1346" s="2" t="n">
        <v>-0.215311091195411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134497</v>
      </c>
      <c r="B1347" s="2" t="n">
        <v>1.887317731904661</v>
      </c>
      <c r="C1347" s="2" t="n">
        <v>1.531042711235862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134592</v>
      </c>
      <c r="B1348" s="2" t="n">
        <v>1.834051972751821</v>
      </c>
      <c r="C1348" s="2" t="n">
        <v>0.7888423431602511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134701</v>
      </c>
      <c r="B1349" s="2" t="n">
        <v>1.680912916239341</v>
      </c>
      <c r="C1349" s="2" t="n">
        <v>1.269089639803342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134796</v>
      </c>
      <c r="B1350" s="2" t="n">
        <v>1.660938256808903</v>
      </c>
      <c r="C1350" s="2" t="n">
        <v>1.050795413899085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134890</v>
      </c>
      <c r="B1351" s="2" t="n">
        <v>1.674254696426264</v>
      </c>
      <c r="C1351" s="2" t="n">
        <v>0.1776185128982704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135000</v>
      </c>
      <c r="B1352" s="2" t="n">
        <v>1.727520455013096</v>
      </c>
      <c r="C1352" s="2" t="n">
        <v>0.2649362028108184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135096</v>
      </c>
      <c r="B1353" s="2" t="n">
        <v>1.840710192635575</v>
      </c>
      <c r="C1353" s="2" t="n">
        <v>0.8325011882572051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135190</v>
      </c>
      <c r="B1354" s="2" t="n">
        <v>1.800760873377376</v>
      </c>
      <c r="C1354" s="2" t="n">
        <v>-0.3462876257073368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135302</v>
      </c>
      <c r="B1355" s="2" t="n">
        <v>1.820735532993185</v>
      </c>
      <c r="C1355" s="2" t="n">
        <v>0.7451834980737511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135395</v>
      </c>
      <c r="B1356" s="2" t="n">
        <v>1.60101427867578</v>
      </c>
      <c r="C1356" s="2" t="n">
        <v>0.5705481178322263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135490</v>
      </c>
      <c r="B1357" s="2" t="n">
        <v>1.620988938027148</v>
      </c>
      <c r="C1357" s="2" t="n">
        <v>0.8325011882572051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135601</v>
      </c>
      <c r="B1358" s="2" t="n">
        <v>1.654280037004623</v>
      </c>
      <c r="C1358" s="2" t="n">
        <v>0.657865807932108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135696</v>
      </c>
      <c r="B1359" s="2" t="n">
        <v>1.574381399581542</v>
      </c>
      <c r="C1359" s="2" t="n">
        <v>0.04664197810722914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135789</v>
      </c>
      <c r="B1360" s="2" t="n">
        <v>1.594356058897841</v>
      </c>
      <c r="C1360" s="2" t="n">
        <v>0.61420696287695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135898</v>
      </c>
      <c r="B1361" s="2" t="n">
        <v>1.687571136055352</v>
      </c>
      <c r="C1361" s="2" t="n">
        <v>0.7888423431602511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135993</v>
      </c>
      <c r="B1362" s="2" t="n">
        <v>1.700887575696186</v>
      </c>
      <c r="C1362" s="2" t="n">
        <v>0.5705481178322263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136103</v>
      </c>
      <c r="B1363" s="2" t="n">
        <v>1.674254696426264</v>
      </c>
      <c r="C1363" s="2" t="n">
        <v>0.7015246529977048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136199</v>
      </c>
      <c r="B1364" s="2" t="n">
        <v>1.534432081027742</v>
      </c>
      <c r="C1364" s="2" t="n">
        <v>0.5268892727979333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136295</v>
      </c>
      <c r="B1365" s="2" t="n">
        <v>1.541090300779418</v>
      </c>
      <c r="C1365" s="2" t="n">
        <v>0.657865807932108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136389</v>
      </c>
      <c r="B1366" s="2" t="n">
        <v>1.507799202050162</v>
      </c>
      <c r="C1366" s="2" t="n">
        <v>0.8325011882572051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136500</v>
      </c>
      <c r="B1367" s="2" t="n">
        <v>1.474508103393655</v>
      </c>
      <c r="C1367" s="2" t="n">
        <v>0.3522538927649155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136593</v>
      </c>
      <c r="B1368" s="2" t="n">
        <v>1.487824542847536</v>
      </c>
      <c r="C1368" s="2" t="n">
        <v>0.4832304277740569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136703</v>
      </c>
      <c r="B1369" s="2" t="n">
        <v>1.640963597404848</v>
      </c>
      <c r="C1369" s="2" t="n">
        <v>0.7451834980737511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136797</v>
      </c>
      <c r="B1370" s="2" t="n">
        <v>1.620988938027148</v>
      </c>
      <c r="C1370" s="2" t="n">
        <v>-0.1279934014692037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136891</v>
      </c>
      <c r="B1371" s="2" t="n">
        <v>1.64762181720327</v>
      </c>
      <c r="C1371" s="2" t="n">
        <v>1.443725020716171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137001</v>
      </c>
      <c r="B1372" s="2" t="n">
        <v>1.581039619350721</v>
      </c>
      <c r="C1372" s="2" t="n">
        <v>0.7015246529977048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137096</v>
      </c>
      <c r="B1373" s="2" t="n">
        <v>1.401267686604848</v>
      </c>
      <c r="C1373" s="2" t="n">
        <v>1.312748485015747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137190</v>
      </c>
      <c r="B1374" s="2" t="n">
        <v>1.387951247226376</v>
      </c>
      <c r="C1374" s="2" t="n">
        <v>0.9634777236108905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137302</v>
      </c>
      <c r="B1375" s="2" t="n">
        <v>1.374634807859476</v>
      </c>
      <c r="C1375" s="2" t="n">
        <v>1.35640733023868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137396</v>
      </c>
      <c r="B1376" s="2" t="n">
        <v>1.454533444234622</v>
      </c>
      <c r="C1376" s="2" t="n">
        <v>1.92397231909798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137490</v>
      </c>
      <c r="B1377" s="2" t="n">
        <v>1.427900565396545</v>
      </c>
      <c r="C1377" s="2" t="n">
        <v>1.92397231909798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137601</v>
      </c>
      <c r="B1378" s="2" t="n">
        <v>1.627647157816787</v>
      </c>
      <c r="C1378" s="2" t="n">
        <v>1.618360401797799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137695</v>
      </c>
      <c r="B1379" s="2" t="n">
        <v>1.561064960051942</v>
      </c>
      <c r="C1379" s="2" t="n">
        <v>1.967631164468996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137789</v>
      </c>
      <c r="B1380" s="2" t="n">
        <v>1.461191663951395</v>
      </c>
      <c r="C1380" s="2" t="n">
        <v>1.443725020716171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137899</v>
      </c>
      <c r="B1381" s="2" t="n">
        <v>1.467849883671073</v>
      </c>
      <c r="C1381" s="2" t="n">
        <v>1.181771949410106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137995</v>
      </c>
      <c r="B1382" s="2" t="n">
        <v>1.294736171900707</v>
      </c>
      <c r="C1382" s="2" t="n">
        <v>0.5268892727979333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138088</v>
      </c>
      <c r="B1383" s="2" t="n">
        <v>1.30805261119832</v>
      </c>
      <c r="C1383" s="2" t="n">
        <v>0.919818878482519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138199</v>
      </c>
      <c r="B1384" s="2" t="n">
        <v>1.374634807859476</v>
      </c>
      <c r="C1384" s="2" t="n">
        <v>0.876160033364628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138292</v>
      </c>
      <c r="B1385" s="2" t="n">
        <v>1.30805261119832</v>
      </c>
      <c r="C1385" s="2" t="n">
        <v>0.876160033364628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138403</v>
      </c>
      <c r="B1386" s="2" t="n">
        <v>1.294736171900707</v>
      </c>
      <c r="C1386" s="2" t="n">
        <v>0.002983133197602683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138497</v>
      </c>
      <c r="B1387" s="2" t="n">
        <v>1.268103293340035</v>
      </c>
      <c r="C1387" s="2" t="n">
        <v>1.094454259058922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138592</v>
      </c>
      <c r="B1388" s="2" t="n">
        <v>1.441217004809781</v>
      </c>
      <c r="C1388" s="2" t="n">
        <v>-0.215311091195411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138702</v>
      </c>
      <c r="B1389" s="2" t="n">
        <v>1.407925906298427</v>
      </c>
      <c r="C1389" s="2" t="n">
        <v>-0.04067571170167295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138798</v>
      </c>
      <c r="B1390" s="2" t="n">
        <v>1.381293027541481</v>
      </c>
      <c r="C1390" s="2" t="n">
        <v>0.919818878482519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138891</v>
      </c>
      <c r="B1391" s="2" t="n">
        <v>1.461191663951395</v>
      </c>
      <c r="C1391" s="2" t="n">
        <v>0.61420696287695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139002</v>
      </c>
      <c r="B1392" s="2" t="n">
        <v>1.208179316746719</v>
      </c>
      <c r="C1392" s="2" t="n">
        <v>0.919818878482519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139095</v>
      </c>
      <c r="B1393" s="2" t="n">
        <v>1.208179316746719</v>
      </c>
      <c r="C1393" s="2" t="n">
        <v>0.1339596679575559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139189</v>
      </c>
      <c r="B1394" s="2" t="n">
        <v>1.188204657933944</v>
      </c>
      <c r="C1394" s="2" t="n">
        <v>0.5268892727979333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139298</v>
      </c>
      <c r="B1395" s="2" t="n">
        <v>1.188204657933944</v>
      </c>
      <c r="C1395" s="2" t="n">
        <v>0.3085950477826715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139393</v>
      </c>
      <c r="B1396" s="2" t="n">
        <v>1.161571779557026</v>
      </c>
      <c r="C1396" s="2" t="n">
        <v>-0.3899464705240328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139488</v>
      </c>
      <c r="B1397" s="2" t="n">
        <v>1.294736171900707</v>
      </c>
      <c r="C1397" s="2" t="n">
        <v>0.5268892727979333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139597</v>
      </c>
      <c r="B1398" s="2" t="n">
        <v>1.434558785101713</v>
      </c>
      <c r="C1398" s="2" t="n">
        <v>1.181771949410106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139690</v>
      </c>
      <c r="B1399" s="2" t="n">
        <v>1.341343709492813</v>
      </c>
      <c r="C1399" s="2" t="n">
        <v>0.5705481178322263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139800</v>
      </c>
      <c r="B1400" s="2" t="n">
        <v>1.348001929160368</v>
      </c>
      <c r="C1400" s="2" t="n">
        <v>1.094454259058922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139895</v>
      </c>
      <c r="B1401" s="2" t="n">
        <v>1.354660148830812</v>
      </c>
      <c r="C1401" s="2" t="n">
        <v>1.225430794601464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139989</v>
      </c>
      <c r="B1402" s="2" t="n">
        <v>1.181546438335419</v>
      </c>
      <c r="C1402" s="2" t="n">
        <v>0.4395715827606033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140098</v>
      </c>
      <c r="B1403" s="2" t="n">
        <v>1.234812195203913</v>
      </c>
      <c r="C1403" s="2" t="n">
        <v>0.7888423431602511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140192</v>
      </c>
      <c r="B1404" s="2" t="n">
        <v>1.228153975585309</v>
      </c>
      <c r="C1404" s="2" t="n">
        <v>0.002983133197602683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140301</v>
      </c>
      <c r="B1405" s="2" t="n">
        <v>1.194862877535336</v>
      </c>
      <c r="C1405" s="2" t="n">
        <v>-0.3462876257073368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140395</v>
      </c>
      <c r="B1406" s="2" t="n">
        <v>1.188204657933944</v>
      </c>
      <c r="C1406" s="2" t="n">
        <v>-0.1279934014692037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140489</v>
      </c>
      <c r="B1407" s="2" t="n">
        <v>1.194862877535336</v>
      </c>
      <c r="C1407" s="2" t="n">
        <v>0.7451834980737511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140598</v>
      </c>
      <c r="B1408" s="2" t="n">
        <v>1.174888218739758</v>
      </c>
      <c r="C1408" s="2" t="n">
        <v>0.876160033364628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140692</v>
      </c>
      <c r="B1409" s="2" t="n">
        <v>1.361318368504143</v>
      </c>
      <c r="C1409" s="2" t="n">
        <v>1.269089639803342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140801</v>
      </c>
      <c r="B1410" s="2" t="n">
        <v>1.44787522452075</v>
      </c>
      <c r="C1410" s="2" t="n">
        <v>0.3085950477826715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140895</v>
      </c>
      <c r="B1411" s="2" t="n">
        <v>1.401267686604848</v>
      </c>
      <c r="C1411" s="2" t="n">
        <v>1.269089639803342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140990</v>
      </c>
      <c r="B1412" s="2" t="n">
        <v>1.181546438335419</v>
      </c>
      <c r="C1412" s="2" t="n">
        <v>1.312748485015747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141100</v>
      </c>
      <c r="B1413" s="2" t="n">
        <v>1.221495755969576</v>
      </c>
      <c r="C1413" s="2" t="n">
        <v>0.3522538927649155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141195</v>
      </c>
      <c r="B1414" s="2" t="n">
        <v>1.188204657933944</v>
      </c>
      <c r="C1414" s="2" t="n">
        <v>1.400066175472157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141290</v>
      </c>
      <c r="B1415" s="2" t="n">
        <v>1.181546438335419</v>
      </c>
      <c r="C1415" s="2" t="n">
        <v>0.7888423431602511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141399</v>
      </c>
      <c r="B1416" s="2" t="n">
        <v>1.181546438335419</v>
      </c>
      <c r="C1416" s="2" t="n">
        <v>1.574701556511545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141493</v>
      </c>
      <c r="B1417" s="2" t="n">
        <v>1.261445073707062</v>
      </c>
      <c r="C1417" s="2" t="n">
        <v>1.225430794601464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141589</v>
      </c>
      <c r="B1418" s="2" t="n">
        <v>1.208179316746719</v>
      </c>
      <c r="C1418" s="2" t="n">
        <v>0.61420696287695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141699</v>
      </c>
      <c r="B1419" s="2" t="n">
        <v>1.348001929160368</v>
      </c>
      <c r="C1419" s="2" t="n">
        <v>1.050795413899085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141793</v>
      </c>
      <c r="B1420" s="2" t="n">
        <v>1.381293027541481</v>
      </c>
      <c r="C1420" s="2" t="n">
        <v>-0.04067571170167295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141902</v>
      </c>
      <c r="B1421" s="2" t="n">
        <v>1.341343709492813</v>
      </c>
      <c r="C1421" s="2" t="n">
        <v>0.876160033364628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141996</v>
      </c>
      <c r="B1422" s="2" t="n">
        <v>1.181546438335419</v>
      </c>
      <c r="C1422" s="2" t="n">
        <v>0.876160033364628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142089</v>
      </c>
      <c r="B1423" s="2" t="n">
        <v>1.188204657933944</v>
      </c>
      <c r="C1423" s="2" t="n">
        <v>-0.215311091195411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142200</v>
      </c>
      <c r="B1424" s="2" t="n">
        <v>1.254786854076963</v>
      </c>
      <c r="C1424" s="2" t="n">
        <v>0.4395715827606033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142293</v>
      </c>
      <c r="B1425" s="2" t="n">
        <v>1.214837536356713</v>
      </c>
      <c r="C1425" s="2" t="n">
        <v>1.050795413899085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142388</v>
      </c>
      <c r="B1426" s="2" t="n">
        <v>1.181546438335419</v>
      </c>
      <c r="C1426" s="2" t="n">
        <v>0.3522538927649155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142499</v>
      </c>
      <c r="B1427" s="2" t="n">
        <v>1.188204657933944</v>
      </c>
      <c r="C1427" s="2" t="n">
        <v>-0.1279934014692037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142592</v>
      </c>
      <c r="B1428" s="2" t="n">
        <v>1.348001929160368</v>
      </c>
      <c r="C1428" s="2" t="n">
        <v>0.4832304277740569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142701</v>
      </c>
      <c r="B1429" s="2" t="n">
        <v>1.407925906298427</v>
      </c>
      <c r="C1429" s="2" t="n">
        <v>-1.044829141542523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142796</v>
      </c>
      <c r="B1430" s="2" t="n">
        <v>1.461191663951395</v>
      </c>
      <c r="C1430" s="2" t="n">
        <v>0.04664197810722914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142891</v>
      </c>
      <c r="B1431" s="2" t="n">
        <v>1.268103293340035</v>
      </c>
      <c r="C1431" s="2" t="n">
        <v>-0.8701937628295919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143002</v>
      </c>
      <c r="B1432" s="2" t="n">
        <v>1.274761512975886</v>
      </c>
      <c r="C1432" s="2" t="n">
        <v>-0.4772641601265546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143095</v>
      </c>
      <c r="B1433" s="2" t="n">
        <v>1.274761512975886</v>
      </c>
      <c r="C1433" s="2" t="n">
        <v>0.4832304277740569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143191</v>
      </c>
      <c r="B1434" s="2" t="n">
        <v>1.281419732614614</v>
      </c>
      <c r="C1434" s="2" t="n">
        <v>0.3085950477826715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143300</v>
      </c>
      <c r="B1435" s="2" t="n">
        <v>1.328027270166363</v>
      </c>
      <c r="C1435" s="2" t="n">
        <v>0.1776185128982704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143394</v>
      </c>
      <c r="B1436" s="2" t="n">
        <v>1.441217004809781</v>
      </c>
      <c r="C1436" s="2" t="n">
        <v>-0.6082406944532281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143489</v>
      </c>
      <c r="B1437" s="2" t="n">
        <v>1.541090300779418</v>
      </c>
      <c r="C1437" s="2" t="n">
        <v>0.3085950477826715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143599</v>
      </c>
      <c r="B1438" s="2" t="n">
        <v>1.507799202050162</v>
      </c>
      <c r="C1438" s="2" t="n">
        <v>-0.3026287808803336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143695</v>
      </c>
      <c r="B1439" s="2" t="n">
        <v>1.407925906298427</v>
      </c>
      <c r="C1439" s="2" t="n">
        <v>0.2212773578493534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143788</v>
      </c>
      <c r="B1440" s="2" t="n">
        <v>1.367976588180364</v>
      </c>
      <c r="C1440" s="2" t="n">
        <v>-0.2589699360430284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143899</v>
      </c>
      <c r="B1441" s="2" t="n">
        <v>1.367976588180364</v>
      </c>
      <c r="C1441" s="2" t="n">
        <v>0.61420696287695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143994</v>
      </c>
      <c r="B1442" s="2" t="n">
        <v>1.387951247226376</v>
      </c>
      <c r="C1442" s="2" t="n">
        <v>-0.6518995392082467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144089</v>
      </c>
      <c r="B1443" s="2" t="n">
        <v>1.594356058897841</v>
      </c>
      <c r="C1443" s="2" t="n">
        <v>0.61420696287695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144197</v>
      </c>
      <c r="B1444" s="2" t="n">
        <v>1.627647157816787</v>
      </c>
      <c r="C1444" s="2" t="n">
        <v>0.2649362028108184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144293</v>
      </c>
      <c r="B1445" s="2" t="n">
        <v>1.594356058897841</v>
      </c>
      <c r="C1445" s="2" t="n">
        <v>-0.04067571170167295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144388</v>
      </c>
      <c r="B1446" s="2" t="n">
        <v>1.627647157816787</v>
      </c>
      <c r="C1446" s="2" t="n">
        <v>0.5705481178322263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144498</v>
      </c>
      <c r="B1447" s="2" t="n">
        <v>1.654280037004623</v>
      </c>
      <c r="C1447" s="2" t="n">
        <v>-0.8701937628295919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144592</v>
      </c>
      <c r="B1448" s="2" t="n">
        <v>1.714204015348761</v>
      </c>
      <c r="C1448" s="2" t="n">
        <v>0.3522538927649155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144702</v>
      </c>
      <c r="B1449" s="2" t="n">
        <v>1.867343072200152</v>
      </c>
      <c r="C1449" s="2" t="n">
        <v>0.876160033364628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144796</v>
      </c>
      <c r="B1450" s="2" t="n">
        <v>2.027140350584244</v>
      </c>
      <c r="C1450" s="2" t="n">
        <v>0.5268892727979333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144890</v>
      </c>
      <c r="B1451" s="2" t="n">
        <v>1.854026632411946</v>
      </c>
      <c r="C1451" s="2" t="n">
        <v>1.181771949410106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145000</v>
      </c>
      <c r="B1452" s="2" t="n">
        <v>1.834051972751821</v>
      </c>
      <c r="C1452" s="2" t="n">
        <v>1.050795413899085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145095</v>
      </c>
      <c r="B1453" s="2" t="n">
        <v>1.807419093246359</v>
      </c>
      <c r="C1453" s="2" t="n">
        <v>1.967631164468996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145189</v>
      </c>
      <c r="B1454" s="2" t="n">
        <v>2.047115010502772</v>
      </c>
      <c r="C1454" s="2" t="n">
        <v>3.321055376269388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145299</v>
      </c>
      <c r="B1455" s="2" t="n">
        <v>2.226886950981427</v>
      </c>
      <c r="C1455" s="2" t="n">
        <v>2.404219618764393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145393</v>
      </c>
      <c r="B1456" s="2" t="n">
        <v>2.213570510870948</v>
      </c>
      <c r="C1456" s="2" t="n">
        <v>2.49153730975148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145487</v>
      </c>
      <c r="B1457" s="2" t="n">
        <v>2.253519831238519</v>
      </c>
      <c r="C1457" s="2" t="n">
        <v>2.797149228543501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145598</v>
      </c>
      <c r="B1458" s="2" t="n">
        <v>2.459924654870377</v>
      </c>
      <c r="C1458" s="2" t="n">
        <v>8.778411176271309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145692</v>
      </c>
      <c r="B1459" s="2" t="n">
        <v>2.519848636471187</v>
      </c>
      <c r="C1459" s="2" t="n">
        <v>1.531042711235862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145802</v>
      </c>
      <c r="B1460" s="2" t="n">
        <v>2.459924654870377</v>
      </c>
      <c r="C1460" s="2" t="n">
        <v>1.181771949410106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145896</v>
      </c>
      <c r="B1461" s="2" t="n">
        <v>2.526506856664295</v>
      </c>
      <c r="C1461" s="2" t="n">
        <v>1.70567809240203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145989</v>
      </c>
      <c r="B1462" s="2" t="n">
        <v>2.759544565352208</v>
      </c>
      <c r="C1462" s="2" t="n">
        <v>2.753490382969621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146099</v>
      </c>
      <c r="B1463" s="2" t="n">
        <v>2.866076090579694</v>
      </c>
      <c r="C1463" s="2" t="n">
        <v>2.229584236918377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146194</v>
      </c>
      <c r="B1464" s="2" t="n">
        <v>2.9459747350207</v>
      </c>
      <c r="C1464" s="2" t="n">
        <v>4.412526522377111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146302</v>
      </c>
      <c r="B1465" s="2" t="n">
        <v>3.205645332555029</v>
      </c>
      <c r="C1465" s="2" t="n">
        <v>3.932279217251213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146396</v>
      </c>
      <c r="B1466" s="2" t="n">
        <v>3.152379568569939</v>
      </c>
      <c r="C1466" s="2" t="n">
        <v>2.928125765329601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146490</v>
      </c>
      <c r="B1467" s="2" t="n">
        <v>3.265569317278946</v>
      </c>
      <c r="C1467" s="2" t="n">
        <v>5.547656521598575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146600</v>
      </c>
      <c r="B1468" s="2" t="n">
        <v>3.485290596791037</v>
      </c>
      <c r="C1468" s="2" t="n">
        <v>3.495690759190109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146694</v>
      </c>
      <c r="B1469" s="2" t="n">
        <v>3.545214582713053</v>
      </c>
      <c r="C1469" s="2" t="n">
        <v>2.884466919723486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146802</v>
      </c>
      <c r="B1470" s="2" t="n">
        <v>3.618455010302389</v>
      </c>
      <c r="C1470" s="2" t="n">
        <v>4.325208830437613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146895</v>
      </c>
      <c r="B1471" s="2" t="n">
        <v>3.784910528994333</v>
      </c>
      <c r="C1471" s="2" t="n">
        <v>5.984244984833409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146989</v>
      </c>
      <c r="B1472" s="2" t="n">
        <v>3.751619425095083</v>
      </c>
      <c r="C1472" s="2" t="n">
        <v>4.80545613664819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147100</v>
      </c>
      <c r="B1473" s="2" t="n">
        <v>3.811543412171803</v>
      </c>
      <c r="C1473" s="2" t="n">
        <v>4.892773828829463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147195</v>
      </c>
      <c r="B1474" s="2" t="n">
        <v>4.144454456270106</v>
      </c>
      <c r="C1474" s="2" t="n">
        <v>4.368867676401883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147290</v>
      </c>
      <c r="B1475" s="2" t="n">
        <v>4.111163351493582</v>
      </c>
      <c r="C1475" s="2" t="n">
        <v>3.583008450715454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147401</v>
      </c>
      <c r="B1476" s="2" t="n">
        <v>4.424099739638027</v>
      </c>
      <c r="C1476" s="2" t="n">
        <v>3.975938063117151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147495</v>
      </c>
      <c r="B1477" s="2" t="n">
        <v>4.417441518537766</v>
      </c>
      <c r="C1477" s="2" t="n">
        <v>4.281549984484292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147589</v>
      </c>
      <c r="B1478" s="2" t="n">
        <v>4.743694356366467</v>
      </c>
      <c r="C1478" s="2" t="n">
        <v>5.285703444191831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147698</v>
      </c>
      <c r="B1479" s="2" t="n">
        <v>4.783643683999701</v>
      </c>
      <c r="C1479" s="2" t="n">
        <v>5.067409213324406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147793</v>
      </c>
      <c r="B1480" s="2" t="n">
        <v>5.103238309443787</v>
      </c>
      <c r="C1480" s="2" t="n">
        <v>5.722291906758726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147902</v>
      </c>
      <c r="B1481" s="2" t="n">
        <v>5.183136967028309</v>
      </c>
      <c r="C1481" s="2" t="n">
        <v>5.591315367871915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147997</v>
      </c>
      <c r="B1482" s="2" t="n">
        <v>5.609263149170864</v>
      </c>
      <c r="C1482" s="2" t="n">
        <v>5.285703444191831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148091</v>
      </c>
      <c r="B1483" s="2" t="n">
        <v>5.582630262371865</v>
      </c>
      <c r="C1483" s="2" t="n">
        <v>5.678633060451989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148202</v>
      </c>
      <c r="B1484" s="2" t="n">
        <v>5.709136475163495</v>
      </c>
      <c r="C1484" s="2" t="n">
        <v>5.242044597996203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148297</v>
      </c>
      <c r="B1485" s="2" t="n">
        <v>6.068680455268561</v>
      </c>
      <c r="C1485" s="2" t="n">
        <v>6.333515756226011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148392</v>
      </c>
      <c r="B1486" s="2" t="n">
        <v>6.081996899173717</v>
      </c>
      <c r="C1486" s="2" t="n">
        <v>8.734752329169801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148502</v>
      </c>
      <c r="B1487" s="2" t="n">
        <v>6.408249779298536</v>
      </c>
      <c r="C1487" s="2" t="n">
        <v>7.817916542699913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148595</v>
      </c>
      <c r="B1488" s="2" t="n">
        <v>6.474832000787998</v>
      </c>
      <c r="C1488" s="2" t="n">
        <v>11.04867124163417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148691</v>
      </c>
      <c r="B1489" s="2" t="n">
        <v>6.754477334986083</v>
      </c>
      <c r="C1489" s="2" t="n">
        <v>9.869882357584736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148801</v>
      </c>
      <c r="B1490" s="2" t="n">
        <v>7.114021345540337</v>
      </c>
      <c r="C1490" s="2" t="n">
        <v>7.337669227993836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148895</v>
      </c>
      <c r="B1491" s="2" t="n">
        <v>7.24052757402705</v>
      </c>
      <c r="C1491" s="2" t="n">
        <v>9.08402310630613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148988</v>
      </c>
      <c r="B1492" s="2" t="n">
        <v>7.220552906282455</v>
      </c>
      <c r="C1492" s="2" t="n">
        <v>8.385481552773513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149097</v>
      </c>
      <c r="B1493" s="2" t="n">
        <v>7.433616030615145</v>
      </c>
      <c r="C1493" s="2" t="n">
        <v>6.813763068064943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149191</v>
      </c>
      <c r="B1494" s="2" t="n">
        <v>7.686628495728367</v>
      </c>
      <c r="C1494" s="2" t="n">
        <v>9.08402310630613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149301</v>
      </c>
      <c r="B1495" s="2" t="n">
        <v>7.833109399067519</v>
      </c>
      <c r="C1495" s="2" t="n">
        <v>6.377174602700552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149396</v>
      </c>
      <c r="B1496" s="2" t="n">
        <v>7.959615635245017</v>
      </c>
      <c r="C1496" s="2" t="n">
        <v>8.822070023384381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149491</v>
      </c>
      <c r="B1497" s="2" t="n">
        <v>7.999564973270482</v>
      </c>
      <c r="C1497" s="2" t="n">
        <v>5.765950753076612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149601</v>
      </c>
      <c r="B1498" s="2" t="n">
        <v>8.265893896957172</v>
      </c>
      <c r="C1498" s="2" t="n">
        <v>5.329362290398543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149695</v>
      </c>
      <c r="B1499" s="2" t="n">
        <v>8.379083691385548</v>
      </c>
      <c r="C1499" s="2" t="n">
        <v>4.718138444510989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149789</v>
      </c>
      <c r="B1500" s="2" t="n">
        <v>8.185995219207181</v>
      </c>
      <c r="C1500" s="2" t="n">
        <v>4.587161906387704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149900</v>
      </c>
      <c r="B1501" s="2" t="n">
        <v>8.13938765744169</v>
      </c>
      <c r="C1501" s="2" t="n">
        <v>5.809609599405644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149995</v>
      </c>
      <c r="B1502" s="2" t="n">
        <v>8.359109021699505</v>
      </c>
      <c r="C1502" s="2" t="n">
        <v>6.333515756226011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150090</v>
      </c>
      <c r="B1503" s="2" t="n">
        <v>8.112754765088591</v>
      </c>
      <c r="C1503" s="2" t="n">
        <v>5.285703444191831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150201</v>
      </c>
      <c r="B1504" s="2" t="n">
        <v>8.012881419309457</v>
      </c>
      <c r="C1504" s="2" t="n">
        <v>6.246198063310604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150296</v>
      </c>
      <c r="B1505" s="2" t="n">
        <v>7.946299189266993</v>
      </c>
      <c r="C1505" s="2" t="n">
        <v>6.595468835241925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150389</v>
      </c>
      <c r="B1506" s="2" t="n">
        <v>8.086121872796733</v>
      </c>
      <c r="C1506" s="2" t="n">
        <v>6.115221524021611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150500</v>
      </c>
      <c r="B1507" s="2" t="n">
        <v>7.886375182554113</v>
      </c>
      <c r="C1507" s="2" t="n">
        <v>8.254505011815066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150593</v>
      </c>
      <c r="B1508" s="2" t="n">
        <v>7.926324520328487</v>
      </c>
      <c r="C1508" s="2" t="n">
        <v>5.678633060451989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150689</v>
      </c>
      <c r="B1509" s="2" t="n">
        <v>8.006223196288063</v>
      </c>
      <c r="C1509" s="2" t="n">
        <v>5.984244984833409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150799</v>
      </c>
      <c r="B1510" s="2" t="n">
        <v>7.932982743304185</v>
      </c>
      <c r="C1510" s="2" t="n">
        <v>5.809609599405644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150893</v>
      </c>
      <c r="B1511" s="2" t="n">
        <v>7.713261387108613</v>
      </c>
      <c r="C1511" s="2" t="n">
        <v>6.988398454526652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150989</v>
      </c>
      <c r="B1512" s="2" t="n">
        <v>7.706603164257896</v>
      </c>
      <c r="C1512" s="2" t="n">
        <v>6.682786528337291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151099</v>
      </c>
      <c r="B1513" s="2" t="n">
        <v>7.839767621990072</v>
      </c>
      <c r="C1513" s="2" t="n">
        <v>6.595468835241925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151192</v>
      </c>
      <c r="B1514" s="2" t="n">
        <v>7.693286718567773</v>
      </c>
      <c r="C1514" s="2" t="n">
        <v>6.988398454526652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151302</v>
      </c>
      <c r="B1515" s="2" t="n">
        <v>7.786501838715694</v>
      </c>
      <c r="C1515" s="2" t="n">
        <v>7.512304615000093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151397</v>
      </c>
      <c r="B1516" s="2" t="n">
        <v>7.899691628463708</v>
      </c>
      <c r="C1516" s="2" t="n">
        <v>6.726445374901888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151491</v>
      </c>
      <c r="B1517" s="2" t="n">
        <v>7.893033405507012</v>
      </c>
      <c r="C1517" s="2" t="n">
        <v>4.674479598458894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151601</v>
      </c>
      <c r="B1518" s="2" t="n">
        <v>7.653337381587852</v>
      </c>
      <c r="C1518" s="2" t="n">
        <v>6.289856909762695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151697</v>
      </c>
      <c r="B1519" s="2" t="n">
        <v>7.606729821949196</v>
      </c>
      <c r="C1519" s="2" t="n">
        <v>7.512304615000093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151793</v>
      </c>
      <c r="B1520" s="2" t="n">
        <v>7.713261387108613</v>
      </c>
      <c r="C1520" s="2" t="n">
        <v>8.254505011815066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151902</v>
      </c>
      <c r="B1521" s="2" t="n">
        <v>7.486881812294511</v>
      </c>
      <c r="C1521" s="2" t="n">
        <v>5.678633060451989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151997</v>
      </c>
      <c r="B1522" s="2" t="n">
        <v>7.546805816970005</v>
      </c>
      <c r="C1522" s="2" t="n">
        <v>5.460338829085246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152091</v>
      </c>
      <c r="B1523" s="2" t="n">
        <v>7.62004626754144</v>
      </c>
      <c r="C1523" s="2" t="n">
        <v>6.770104221477772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152202</v>
      </c>
      <c r="B1524" s="2" t="n">
        <v>7.406983139865101</v>
      </c>
      <c r="C1524" s="2" t="n">
        <v>7.206692687858543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152296</v>
      </c>
      <c r="B1525" s="2" t="n">
        <v>7.380350249174732</v>
      </c>
      <c r="C1525" s="2" t="n">
        <v>6.595468835241925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152391</v>
      </c>
      <c r="B1526" s="2" t="n">
        <v>7.466907144136718</v>
      </c>
      <c r="C1526" s="2" t="n">
        <v>6.595468835241925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152502</v>
      </c>
      <c r="B1527" s="2" t="n">
        <v>7.26716046440508</v>
      </c>
      <c r="C1527" s="2" t="n">
        <v>5.591315367871915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152597</v>
      </c>
      <c r="B1528" s="2" t="n">
        <v>7.293793354842474</v>
      </c>
      <c r="C1528" s="2" t="n">
        <v>5.853268445745837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152691</v>
      </c>
      <c r="B1529" s="2" t="n">
        <v>7.360375581196084</v>
      </c>
      <c r="C1529" s="2" t="n">
        <v>5.809609599405644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152801</v>
      </c>
      <c r="B1530" s="2" t="n">
        <v>7.094046678006446</v>
      </c>
      <c r="C1530" s="2" t="n">
        <v>5.722291906758726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152895</v>
      </c>
      <c r="B1531" s="2" t="n">
        <v>7.094046678006446</v>
      </c>
      <c r="C1531" s="2" t="n">
        <v>4.936432674936641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152988</v>
      </c>
      <c r="B1532" s="2" t="n">
        <v>7.180603570893243</v>
      </c>
      <c r="C1532" s="2" t="n">
        <v>4.674479598458894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153097</v>
      </c>
      <c r="B1533" s="2" t="n">
        <v>7.014148008202403</v>
      </c>
      <c r="C1533" s="2" t="n">
        <v>2.884466919723486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153193</v>
      </c>
      <c r="B1534" s="2" t="n">
        <v>7.007489785742646</v>
      </c>
      <c r="C1534" s="2" t="n">
        <v>4.281549984484292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153287</v>
      </c>
      <c r="B1535" s="2" t="n">
        <v>7.207236461137912</v>
      </c>
      <c r="C1535" s="2" t="n">
        <v>5.023750367184102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153397</v>
      </c>
      <c r="B1536" s="2" t="n">
        <v>7.034122675603735</v>
      </c>
      <c r="C1536" s="2" t="n">
        <v>5.067409213324406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153491</v>
      </c>
      <c r="B1537" s="2" t="n">
        <v>7.193920016008176</v>
      </c>
      <c r="C1537" s="2" t="n">
        <v>6.246198063310604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153601</v>
      </c>
      <c r="B1538" s="2" t="n">
        <v>6.987515118385414</v>
      </c>
      <c r="C1538" s="2" t="n">
        <v>4.54350306036859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153696</v>
      </c>
      <c r="B1539" s="2" t="n">
        <v>7.0407808980782</v>
      </c>
      <c r="C1539" s="2" t="n">
        <v>6.289856909762695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153790</v>
      </c>
      <c r="B1540" s="2" t="n">
        <v>7.167287125793104</v>
      </c>
      <c r="C1540" s="2" t="n">
        <v>5.809609599405644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153900</v>
      </c>
      <c r="B1541" s="2" t="n">
        <v>7.094046678006446</v>
      </c>
      <c r="C1541" s="2" t="n">
        <v>7.337669227993836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153993</v>
      </c>
      <c r="B1542" s="2" t="n">
        <v>7.153970680707749</v>
      </c>
      <c r="C1542" s="2" t="n">
        <v>5.591315367871915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154089</v>
      </c>
      <c r="B1543" s="2" t="n">
        <v>7.300451577461105</v>
      </c>
      <c r="C1543" s="2" t="n">
        <v>7.424986921474203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154198</v>
      </c>
      <c r="B1544" s="2" t="n">
        <v>7.153970680707749</v>
      </c>
      <c r="C1544" s="2" t="n">
        <v>7.861575389559866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154292</v>
      </c>
      <c r="B1545" s="2" t="n">
        <v>7.067413788012862</v>
      </c>
      <c r="C1545" s="2" t="n">
        <v>5.591315367871915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154401</v>
      </c>
      <c r="B1546" s="2" t="n">
        <v>7.273818687008859</v>
      </c>
      <c r="C1546" s="2" t="n">
        <v>6.333515756226011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154495</v>
      </c>
      <c r="B1547" s="2" t="n">
        <v>7.153970680707749</v>
      </c>
      <c r="C1547" s="2" t="n">
        <v>6.682786528337291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154590</v>
      </c>
      <c r="B1548" s="2" t="n">
        <v>7.287135132227558</v>
      </c>
      <c r="C1548" s="2" t="n">
        <v>6.246198063310604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154701</v>
      </c>
      <c r="B1549" s="2" t="n">
        <v>7.347059135895604</v>
      </c>
      <c r="C1549" s="2" t="n">
        <v>6.857421914663411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154796</v>
      </c>
      <c r="B1550" s="2" t="n">
        <v>7.506856480485975</v>
      </c>
      <c r="C1550" s="2" t="n">
        <v>6.901080761273181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154889</v>
      </c>
      <c r="B1551" s="2" t="n">
        <v>7.393666694512461</v>
      </c>
      <c r="C1551" s="2" t="n">
        <v>6.289856909762695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154999</v>
      </c>
      <c r="B1552" s="2" t="n">
        <v>7.493540035021256</v>
      </c>
      <c r="C1552" s="2" t="n">
        <v>9.171340800706204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155093</v>
      </c>
      <c r="B1553" s="2" t="n">
        <v>7.633362713148721</v>
      </c>
      <c r="C1553" s="2" t="n">
        <v>7.992551930208406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155188</v>
      </c>
      <c r="B1554" s="2" t="n">
        <v>7.533489371460341</v>
      </c>
      <c r="C1554" s="2" t="n">
        <v>6.595468835241925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155297</v>
      </c>
      <c r="B1555" s="2" t="n">
        <v>7.553464039730462</v>
      </c>
      <c r="C1555" s="2" t="n">
        <v>6.813763068064943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155391</v>
      </c>
      <c r="B1556" s="2" t="n">
        <v>7.699944941410948</v>
      </c>
      <c r="C1556" s="2" t="n">
        <v>7.992551930208406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155500</v>
      </c>
      <c r="B1557" s="2" t="n">
        <v>7.52683114871113</v>
      </c>
      <c r="C1557" s="2" t="n">
        <v>6.115221524021611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155593</v>
      </c>
      <c r="B1558" s="2" t="n">
        <v>7.506856480485975</v>
      </c>
      <c r="C1558" s="2" t="n">
        <v>6.551809988711143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155688</v>
      </c>
      <c r="B1559" s="2" t="n">
        <v>7.633362713148721</v>
      </c>
      <c r="C1559" s="2" t="n">
        <v>7.730598849014306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155799</v>
      </c>
      <c r="B1560" s="2" t="n">
        <v>7.586755153589017</v>
      </c>
      <c r="C1560" s="2" t="n">
        <v>5.373021136616347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155893</v>
      </c>
      <c r="B1561" s="2" t="n">
        <v>7.380350249174732</v>
      </c>
      <c r="C1561" s="2" t="n">
        <v>5.285703444191831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155989</v>
      </c>
      <c r="B1562" s="2" t="n">
        <v>7.313768022709516</v>
      </c>
      <c r="C1562" s="2" t="n">
        <v>6.944739607894259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156100</v>
      </c>
      <c r="B1563" s="2" t="n">
        <v>7.446932476012567</v>
      </c>
      <c r="C1563" s="2" t="n">
        <v>7.512304615000093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156193</v>
      </c>
      <c r="B1564" s="2" t="n">
        <v>7.280476909616352</v>
      </c>
      <c r="C1564" s="2" t="n">
        <v>7.075716147825404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156302</v>
      </c>
      <c r="B1565" s="2" t="n">
        <v>7.440274253311991</v>
      </c>
      <c r="C1565" s="2" t="n">
        <v>6.682786528337291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156397</v>
      </c>
      <c r="B1566" s="2" t="n">
        <v>7.706603164257896</v>
      </c>
      <c r="C1566" s="2" t="n">
        <v>5.89692729209719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156492</v>
      </c>
      <c r="B1567" s="2" t="n">
        <v>7.766527170050241</v>
      </c>
      <c r="C1567" s="2" t="n">
        <v>8.079869624031389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156601</v>
      </c>
      <c r="B1568" s="2" t="n">
        <v>7.899691628463708</v>
      </c>
      <c r="C1568" s="2" t="n">
        <v>8.778411176271309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156697</v>
      </c>
      <c r="B1569" s="2" t="n">
        <v>7.893033405507012</v>
      </c>
      <c r="C1569" s="2" t="n">
        <v>7.905234236431263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156791</v>
      </c>
      <c r="B1570" s="2" t="n">
        <v>8.146045880539548</v>
      </c>
      <c r="C1570" s="2" t="n">
        <v>8.385481552773513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156902</v>
      </c>
      <c r="B1571" s="2" t="n">
        <v>8.252577450627056</v>
      </c>
      <c r="C1571" s="2" t="n">
        <v>9.171340800706204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156996</v>
      </c>
      <c r="B1572" s="2" t="n">
        <v>8.19265344233188</v>
      </c>
      <c r="C1572" s="2" t="n">
        <v>7.730598849014306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157090</v>
      </c>
      <c r="B1573" s="2" t="n">
        <v>8.352450798478548</v>
      </c>
      <c r="C1573" s="2" t="n">
        <v>10.52476506988301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157199</v>
      </c>
      <c r="B1574" s="2" t="n">
        <v>8.472298817047426</v>
      </c>
      <c r="C1574" s="2" t="n">
        <v>13.10063709756926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157293</v>
      </c>
      <c r="B1575" s="2" t="n">
        <v>8.751944198603693</v>
      </c>
      <c r="C1575" s="2" t="n">
        <v>8.560116940879347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157402</v>
      </c>
      <c r="B1576" s="2" t="n">
        <v>8.778577092444513</v>
      </c>
      <c r="C1576" s="2" t="n">
        <v>8.123528470960082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157497</v>
      </c>
      <c r="B1577" s="2" t="n">
        <v>8.645412623866518</v>
      </c>
      <c r="C1577" s="2" t="n">
        <v>9.607929273404995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157590</v>
      </c>
      <c r="B1578" s="2" t="n">
        <v>8.672045517457017</v>
      </c>
      <c r="C1578" s="2" t="n">
        <v>9.08402310630613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157701</v>
      </c>
      <c r="B1579" s="2" t="n">
        <v>8.711994857959949</v>
      </c>
      <c r="C1579" s="2" t="n">
        <v>8.909387717645263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157796</v>
      </c>
      <c r="B1580" s="2" t="n">
        <v>9.031589587069247</v>
      </c>
      <c r="C1580" s="2" t="n">
        <v>8.909387717645263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157890</v>
      </c>
      <c r="B1581" s="2" t="n">
        <v>8.991640245434263</v>
      </c>
      <c r="C1581" s="2" t="n">
        <v>7.905234236431263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158000</v>
      </c>
      <c r="B1582" s="2" t="n">
        <v>8.805209986348059</v>
      </c>
      <c r="C1582" s="2" t="n">
        <v>9.08402310630613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158095</v>
      </c>
      <c r="B1583" s="2" t="n">
        <v>8.75860242205802</v>
      </c>
      <c r="C1583" s="2" t="n">
        <v>9.520611578771955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158189</v>
      </c>
      <c r="B1584" s="2" t="n">
        <v>8.811868209833756</v>
      </c>
      <c r="C1584" s="2" t="n">
        <v>8.429140399782685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158298</v>
      </c>
      <c r="B1585" s="2" t="n">
        <v>8.738627751706789</v>
      </c>
      <c r="C1585" s="2" t="n">
        <v>7.861575389559866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158393</v>
      </c>
      <c r="B1586" s="2" t="n">
        <v>8.885108668435665</v>
      </c>
      <c r="C1586" s="2" t="n">
        <v>9.651588120739039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158502</v>
      </c>
      <c r="B1587" s="2" t="n">
        <v>8.725311304825544</v>
      </c>
      <c r="C1587" s="2" t="n">
        <v>8.734752329169801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158596</v>
      </c>
      <c r="B1588" s="2" t="n">
        <v>8.711994857959949</v>
      </c>
      <c r="C1588" s="2" t="n">
        <v>8.691093482079857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158691</v>
      </c>
      <c r="B1589" s="2" t="n">
        <v>8.618779730338451</v>
      </c>
      <c r="C1589" s="2" t="n">
        <v>10.17549428966117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158801</v>
      </c>
      <c r="B1590" s="2" t="n">
        <v>8.625437953714615</v>
      </c>
      <c r="C1590" s="2" t="n">
        <v>8.123528470960082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158895</v>
      </c>
      <c r="B1591" s="2" t="n">
        <v>8.818526433323376</v>
      </c>
      <c r="C1591" s="2" t="n">
        <v>7.032057301170364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158989</v>
      </c>
      <c r="B1592" s="2" t="n">
        <v>8.878450444906742</v>
      </c>
      <c r="C1592" s="2" t="n">
        <v>7.250351534558949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159099</v>
      </c>
      <c r="B1593" s="2" t="n">
        <v>8.778577092444513</v>
      </c>
      <c r="C1593" s="2" t="n">
        <v>7.075716147825404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159193</v>
      </c>
      <c r="B1594" s="2" t="n">
        <v>8.75860242205802</v>
      </c>
      <c r="C1594" s="2" t="n">
        <v>7.512304615000093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159289</v>
      </c>
      <c r="B1595" s="2" t="n">
        <v>8.738627751706789</v>
      </c>
      <c r="C1595" s="2" t="n">
        <v>7.948893083314107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159401</v>
      </c>
      <c r="B1596" s="2" t="n">
        <v>8.865133997860701</v>
      </c>
      <c r="C1596" s="2" t="n">
        <v>7.337669227993836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159495</v>
      </c>
      <c r="B1597" s="2" t="n">
        <v>8.878450444906742</v>
      </c>
      <c r="C1597" s="2" t="n">
        <v>7.774257695851394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159588</v>
      </c>
      <c r="B1598" s="2" t="n">
        <v>8.751944198603693</v>
      </c>
      <c r="C1598" s="2" t="n">
        <v>6.944739607894259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159697</v>
      </c>
      <c r="B1599" s="2" t="n">
        <v>8.75860242205802</v>
      </c>
      <c r="C1599" s="2" t="n">
        <v>9.040364259123514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159791</v>
      </c>
      <c r="B1600" s="2" t="n">
        <v>8.825184656816921</v>
      </c>
      <c r="C1600" s="2" t="n">
        <v>10.481106222314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159900</v>
      </c>
      <c r="B1601" s="2" t="n">
        <v>8.831842880314396</v>
      </c>
      <c r="C1601" s="2" t="n">
        <v>8.29816385878971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159993</v>
      </c>
      <c r="B1602" s="2" t="n">
        <v>8.871792221381755</v>
      </c>
      <c r="C1602" s="2" t="n">
        <v>8.210846164851915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160088</v>
      </c>
      <c r="B1603" s="2" t="n">
        <v>8.672045517457017</v>
      </c>
      <c r="C1603" s="2" t="n">
        <v>10.30647083215596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160195</v>
      </c>
      <c r="B1604" s="2" t="n">
        <v>8.578830390163285</v>
      </c>
      <c r="C1604" s="2" t="n">
        <v>8.429140399782685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160290</v>
      </c>
      <c r="B1605" s="2" t="n">
        <v>8.47895704033804</v>
      </c>
      <c r="C1605" s="2" t="n">
        <v>7.861575389559866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160399</v>
      </c>
      <c r="B1606" s="2" t="n">
        <v>8.658729070653957</v>
      </c>
      <c r="C1606" s="2" t="n">
        <v>6.027903831218288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160493</v>
      </c>
      <c r="B1607" s="2" t="n">
        <v>8.685361964275694</v>
      </c>
      <c r="C1607" s="2" t="n">
        <v>7.119374994491777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160589</v>
      </c>
      <c r="B1608" s="2" t="n">
        <v>8.425691254121633</v>
      </c>
      <c r="C1608" s="2" t="n">
        <v>8.167187317900257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160698</v>
      </c>
      <c r="B1609" s="2" t="n">
        <v>8.359109021699505</v>
      </c>
      <c r="C1609" s="2" t="n">
        <v>11.17964778483896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160792</v>
      </c>
      <c r="B1610" s="2" t="n">
        <v>8.425691254121633</v>
      </c>
      <c r="C1610" s="2" t="n">
        <v>7.861575389559866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160902</v>
      </c>
      <c r="B1611" s="2" t="n">
        <v>8.425691254121633</v>
      </c>
      <c r="C1611" s="2" t="n">
        <v>6.901080761273181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160996</v>
      </c>
      <c r="B1612" s="2" t="n">
        <v>8.152704103641229</v>
      </c>
      <c r="C1612" s="2" t="n">
        <v>7.555963461780125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161090</v>
      </c>
      <c r="B1613" s="2" t="n">
        <v>8.099438318935009</v>
      </c>
      <c r="C1613" s="2" t="n">
        <v>7.468645768231455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161201</v>
      </c>
      <c r="B1614" s="2" t="n">
        <v>8.245919227467772</v>
      </c>
      <c r="C1614" s="2" t="n">
        <v>5.765950753076612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161295</v>
      </c>
      <c r="B1615" s="2" t="n">
        <v>7.952957412254099</v>
      </c>
      <c r="C1615" s="2" t="n">
        <v>4.980091521054852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161390</v>
      </c>
      <c r="B1616" s="2" t="n">
        <v>7.879716959605013</v>
      </c>
      <c r="C1616" s="2" t="n">
        <v>6.770104221477772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161500</v>
      </c>
      <c r="B1617" s="2" t="n">
        <v>7.873058736659704</v>
      </c>
      <c r="C1617" s="2" t="n">
        <v>6.333515756226011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161593</v>
      </c>
      <c r="B1618" s="2" t="n">
        <v>8.03285608839653</v>
      </c>
      <c r="C1618" s="2" t="n">
        <v>5.809609599405644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161702</v>
      </c>
      <c r="B1619" s="2" t="n">
        <v>7.979590304240608</v>
      </c>
      <c r="C1619" s="2" t="n">
        <v>7.861575389559866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161797</v>
      </c>
      <c r="B1620" s="2" t="n">
        <v>8.152704103641229</v>
      </c>
      <c r="C1620" s="2" t="n">
        <v>7.119374994491777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161893</v>
      </c>
      <c r="B1621" s="2" t="n">
        <v>8.199311665460419</v>
      </c>
      <c r="C1621" s="2" t="n">
        <v>9.826223510192182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162003</v>
      </c>
      <c r="B1622" s="2" t="n">
        <v>8.379083691385548</v>
      </c>
      <c r="C1622" s="2" t="n">
        <v>8.385481552773513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162097</v>
      </c>
      <c r="B1623" s="2" t="n">
        <v>8.498931710233171</v>
      </c>
      <c r="C1623" s="2" t="n">
        <v>8.516458093835595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162192</v>
      </c>
      <c r="B1624" s="2" t="n">
        <v>8.325817905633331</v>
      </c>
      <c r="C1624" s="2" t="n">
        <v>9.21499964792368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162301</v>
      </c>
      <c r="B1625" s="2" t="n">
        <v>8.292526789663595</v>
      </c>
      <c r="C1625" s="2" t="n">
        <v>10.00085889983276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162393</v>
      </c>
      <c r="B1626" s="2" t="n">
        <v>8.392400137862234</v>
      </c>
      <c r="C1626" s="2" t="n">
        <v>8.385481552773513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162489</v>
      </c>
      <c r="B1627" s="2" t="n">
        <v>8.55219749679104</v>
      </c>
      <c r="C1627" s="2" t="n">
        <v>6.682786528337291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162600</v>
      </c>
      <c r="B1628" s="2" t="n">
        <v>8.332476128838847</v>
      </c>
      <c r="C1628" s="2" t="n">
        <v>6.770104221477772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162695</v>
      </c>
      <c r="B1629" s="2" t="n">
        <v>8.352450798478548</v>
      </c>
      <c r="C1629" s="2" t="n">
        <v>8.29816385878971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162788</v>
      </c>
      <c r="B1630" s="2" t="n">
        <v>8.319159682431673</v>
      </c>
      <c r="C1630" s="2" t="n">
        <v>9.695246968084774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162896</v>
      </c>
      <c r="B1631" s="2" t="n">
        <v>8.385741914621958</v>
      </c>
      <c r="C1631" s="2" t="n">
        <v>9.564270426082636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162991</v>
      </c>
      <c r="B1632" s="2" t="n">
        <v>8.146045880539548</v>
      </c>
      <c r="C1632" s="2" t="n">
        <v>7.119374994491777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163101</v>
      </c>
      <c r="B1633" s="2" t="n">
        <v>8.119412988171119</v>
      </c>
      <c r="C1633" s="2" t="n">
        <v>6.988398454526652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163196</v>
      </c>
      <c r="B1634" s="2" t="n">
        <v>8.066147203618</v>
      </c>
      <c r="C1634" s="2" t="n">
        <v>8.123528470960082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163290</v>
      </c>
      <c r="B1635" s="2" t="n">
        <v>8.132729434347672</v>
      </c>
      <c r="C1635" s="2" t="n">
        <v>6.071562677614351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163400</v>
      </c>
      <c r="B1636" s="2" t="n">
        <v>7.839767621990072</v>
      </c>
      <c r="C1636" s="2" t="n">
        <v>6.988398454526652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163493</v>
      </c>
      <c r="B1637" s="2" t="n">
        <v>7.746552501418808</v>
      </c>
      <c r="C1637" s="2" t="n">
        <v>7.163033841169486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163588</v>
      </c>
      <c r="B1638" s="2" t="n">
        <v>7.906349851424205</v>
      </c>
      <c r="C1638" s="2" t="n">
        <v>4.630820752417805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163696</v>
      </c>
      <c r="B1639" s="2" t="n">
        <v>7.673312050060863</v>
      </c>
      <c r="C1639" s="2" t="n">
        <v>4.281549984484292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163791</v>
      </c>
      <c r="B1640" s="2" t="n">
        <v>7.580096930809798</v>
      </c>
      <c r="C1640" s="2" t="n">
        <v>5.547656521598575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163900</v>
      </c>
      <c r="B1641" s="2" t="n">
        <v>7.653337381587852</v>
      </c>
      <c r="C1641" s="2" t="n">
        <v>6.333515756226011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163993</v>
      </c>
      <c r="B1642" s="2" t="n">
        <v>7.333742690610011</v>
      </c>
      <c r="C1642" s="2" t="n">
        <v>4.936432674936641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164088</v>
      </c>
      <c r="B1643" s="2" t="n">
        <v>7.260502241805009</v>
      </c>
      <c r="C1643" s="2" t="n">
        <v>5.067409213324406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164198</v>
      </c>
      <c r="B1644" s="2" t="n">
        <v>7.393666694512461</v>
      </c>
      <c r="C1644" s="2" t="n">
        <v>5.678633060451989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164291</v>
      </c>
      <c r="B1645" s="2" t="n">
        <v>7.207236461137912</v>
      </c>
      <c r="C1645" s="2" t="n">
        <v>4.281549984484292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164400</v>
      </c>
      <c r="B1646" s="2" t="n">
        <v>7.293793354842474</v>
      </c>
      <c r="C1646" s="2" t="n">
        <v>3.713984988084843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164493</v>
      </c>
      <c r="B1647" s="2" t="n">
        <v>7.327084467972796</v>
      </c>
      <c r="C1647" s="2" t="n">
        <v>5.722291906758726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164587</v>
      </c>
      <c r="B1648" s="2" t="n">
        <v>7.506856480485975</v>
      </c>
      <c r="C1648" s="2" t="n">
        <v>4.150573446689974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164698</v>
      </c>
      <c r="B1649" s="2" t="n">
        <v>7.340400913250948</v>
      </c>
      <c r="C1649" s="2" t="n">
        <v>6.246198063310604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164793</v>
      </c>
      <c r="B1650" s="2" t="n">
        <v>7.393666694512461</v>
      </c>
      <c r="C1650" s="2" t="n">
        <v>7.643281155374393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164889</v>
      </c>
      <c r="B1651" s="2" t="n">
        <v>7.5401475942133</v>
      </c>
      <c r="C1651" s="2" t="n">
        <v>7.381328074728333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164997</v>
      </c>
      <c r="B1652" s="2" t="n">
        <v>7.300451577461105</v>
      </c>
      <c r="C1652" s="2" t="n">
        <v>5.940586138459712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165091</v>
      </c>
      <c r="B1653" s="2" t="n">
        <v>7.367033803851909</v>
      </c>
      <c r="C1653" s="2" t="n">
        <v>3.713984988084843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165201</v>
      </c>
      <c r="B1654" s="2" t="n">
        <v>7.080730233002285</v>
      </c>
      <c r="C1654" s="2" t="n">
        <v>4.892773828829463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165295</v>
      </c>
      <c r="B1655" s="2" t="n">
        <v>6.947565783770056</v>
      </c>
      <c r="C1655" s="2" t="n">
        <v>3.583008450715454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165389</v>
      </c>
      <c r="B1656" s="2" t="n">
        <v>6.96088222862717</v>
      </c>
      <c r="C1656" s="2" t="n">
        <v>4.674479598458894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165500</v>
      </c>
      <c r="B1657" s="2" t="n">
        <v>6.727844445739334</v>
      </c>
      <c r="C1657" s="2" t="n">
        <v>6.158880370440067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165594</v>
      </c>
      <c r="B1658" s="2" t="n">
        <v>6.661262222876822</v>
      </c>
      <c r="C1658" s="2" t="n">
        <v>3.67032614228419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165688</v>
      </c>
      <c r="B1659" s="2" t="n">
        <v>6.574705333697539</v>
      </c>
      <c r="C1659" s="2" t="n">
        <v>3.626667296494399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165798</v>
      </c>
      <c r="B1660" s="2" t="n">
        <v>6.454857334303396</v>
      </c>
      <c r="C1660" s="2" t="n">
        <v>3.408373067708103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165893</v>
      </c>
      <c r="B1661" s="2" t="n">
        <v>6.481490222956729</v>
      </c>
      <c r="C1661" s="2" t="n">
        <v>5.722291906758726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165988</v>
      </c>
      <c r="B1662" s="2" t="n">
        <v>6.228477783068126</v>
      </c>
      <c r="C1662" s="2" t="n">
        <v>4.368867676401883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166098</v>
      </c>
      <c r="B1663" s="2" t="n">
        <v>6.328351113985127</v>
      </c>
      <c r="C1663" s="2" t="n">
        <v>2.185925391483532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166193</v>
      </c>
      <c r="B1664" s="2" t="n">
        <v>6.062022233321299</v>
      </c>
      <c r="C1664" s="2" t="n">
        <v>3.539349604947363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166289</v>
      </c>
      <c r="B1665" s="2" t="n">
        <v>6.215161339006549</v>
      </c>
      <c r="C1665" s="2" t="n">
        <v>2.753490382969621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166398</v>
      </c>
      <c r="B1666" s="2" t="n">
        <v>5.928857795118869</v>
      </c>
      <c r="C1666" s="2" t="n">
        <v>4.063255754881735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166492</v>
      </c>
      <c r="B1667" s="2" t="n">
        <v>5.995440014043398</v>
      </c>
      <c r="C1667" s="2" t="n">
        <v>4.456185368363299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166600</v>
      </c>
      <c r="B1668" s="2" t="n">
        <v>5.722452918688507</v>
      </c>
      <c r="C1668" s="2" t="n">
        <v>4.019596908993987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166695</v>
      </c>
      <c r="B1669" s="2" t="n">
        <v>5.822326245572325</v>
      </c>
      <c r="C1669" s="2" t="n">
        <v>1.92397231909798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166789</v>
      </c>
      <c r="B1670" s="2" t="n">
        <v>5.582630262371865</v>
      </c>
      <c r="C1670" s="2" t="n">
        <v>2.185925391483532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166898</v>
      </c>
      <c r="B1671" s="2" t="n">
        <v>5.629237814306649</v>
      </c>
      <c r="C1671" s="2" t="n">
        <v>1.662019247094626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166992</v>
      </c>
      <c r="B1672" s="2" t="n">
        <v>5.422832942743858</v>
      </c>
      <c r="C1672" s="2" t="n">
        <v>2.622513846312338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167102</v>
      </c>
      <c r="B1673" s="2" t="n">
        <v>5.422832942743858</v>
      </c>
      <c r="C1673" s="2" t="n">
        <v>2.142266546059346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167196</v>
      </c>
      <c r="B1674" s="2" t="n">
        <v>5.17647874554414</v>
      </c>
      <c r="C1674" s="2" t="n">
        <v>2.054948855242901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167289</v>
      </c>
      <c r="B1675" s="2" t="n">
        <v>5.049972537993652</v>
      </c>
      <c r="C1675" s="2" t="n">
        <v>1.574701556511545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167400</v>
      </c>
      <c r="B1676" s="2" t="n">
        <v>4.996706766761259</v>
      </c>
      <c r="C1676" s="2" t="n">
        <v>0.7451834980737511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167495</v>
      </c>
      <c r="B1677" s="2" t="n">
        <v>4.903491667627108</v>
      </c>
      <c r="C1677" s="2" t="n">
        <v>0.61420696287695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167589</v>
      </c>
      <c r="B1678" s="2" t="n">
        <v>5.056630759413</v>
      </c>
      <c r="C1678" s="2" t="n">
        <v>0.2212773578493534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167700</v>
      </c>
      <c r="B1679" s="2" t="n">
        <v>4.783643683999701</v>
      </c>
      <c r="C1679" s="2" t="n">
        <v>0.3959127377575582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167794</v>
      </c>
      <c r="B1680" s="2" t="n">
        <v>4.677112143913089</v>
      </c>
      <c r="C1680" s="2" t="n">
        <v>0.5268892727979333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167889</v>
      </c>
      <c r="B1681" s="2" t="n">
        <v>4.710403250097839</v>
      </c>
      <c r="C1681" s="2" t="n">
        <v>0.7015246529977048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167999</v>
      </c>
      <c r="B1682" s="2" t="n">
        <v>4.430757960741603</v>
      </c>
      <c r="C1682" s="2" t="n">
        <v>-0.215311091195411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168093</v>
      </c>
      <c r="B1683" s="2" t="n">
        <v>4.523973056540312</v>
      </c>
      <c r="C1683" s="2" t="n">
        <v>-0.08433455659060929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168202</v>
      </c>
      <c r="B1684" s="2" t="n">
        <v>4.171087340150294</v>
      </c>
      <c r="C1684" s="2" t="n">
        <v>-0.04067571170167295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168297</v>
      </c>
      <c r="B1685" s="2" t="n">
        <v>4.097846909605883</v>
      </c>
      <c r="C1685" s="2" t="n">
        <v>-0.08433455659060929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168391</v>
      </c>
      <c r="B1686" s="2" t="n">
        <v>4.137796235308251</v>
      </c>
      <c r="C1686" s="2" t="n">
        <v>-0.4772641601265546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168502</v>
      </c>
      <c r="B1687" s="2" t="n">
        <v>3.984657154087788</v>
      </c>
      <c r="C1687" s="2" t="n">
        <v>0.2649362028108184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168595</v>
      </c>
      <c r="B1688" s="2" t="n">
        <v>3.751619425095083</v>
      </c>
      <c r="C1688" s="2" t="n">
        <v>-1.17580567547006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168690</v>
      </c>
      <c r="B1689" s="2" t="n">
        <v>3.6650625553337</v>
      </c>
      <c r="C1689" s="2" t="n">
        <v>1.181771949410106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168801</v>
      </c>
      <c r="B1690" s="2" t="n">
        <v>3.718328321276379</v>
      </c>
      <c r="C1690" s="2" t="n">
        <v>0.7888423431602511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168896</v>
      </c>
      <c r="B1691" s="2" t="n">
        <v>3.505265258736344</v>
      </c>
      <c r="C1691" s="2" t="n">
        <v>0.2212773578493534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168990</v>
      </c>
      <c r="B1692" s="2" t="n">
        <v>3.412050169903283</v>
      </c>
      <c r="C1692" s="2" t="n">
        <v>-0.215311091195411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169100</v>
      </c>
      <c r="B1693" s="2" t="n">
        <v>3.485290596791037</v>
      </c>
      <c r="C1693" s="2" t="n">
        <v>-0.215311091195411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169193</v>
      </c>
      <c r="B1694" s="2" t="n">
        <v>3.378759066899544</v>
      </c>
      <c r="C1694" s="2" t="n">
        <v>0.1339596679575559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169289</v>
      </c>
      <c r="B1695" s="2" t="n">
        <v>3.152379568569939</v>
      </c>
      <c r="C1695" s="2" t="n">
        <v>-0.04067571170167295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169399</v>
      </c>
      <c r="B1696" s="2" t="n">
        <v>3.059164482079089</v>
      </c>
      <c r="C1696" s="2" t="n">
        <v>-0.215311091195411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169493</v>
      </c>
      <c r="B1697" s="2" t="n">
        <v>3.192328891539901</v>
      </c>
      <c r="C1697" s="2" t="n">
        <v>0.61420696287695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169602</v>
      </c>
      <c r="B1698" s="2" t="n">
        <v>3.139063127605073</v>
      </c>
      <c r="C1698" s="2" t="n">
        <v>0.5705481178322263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169696</v>
      </c>
      <c r="B1699" s="2" t="n">
        <v>2.839443209198601</v>
      </c>
      <c r="C1699" s="2" t="n">
        <v>0.04664197810722914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169790</v>
      </c>
      <c r="B1700" s="2" t="n">
        <v>2.872734310932714</v>
      </c>
      <c r="C1700" s="2" t="n">
        <v>-0.5645818496879422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169900</v>
      </c>
      <c r="B1701" s="2" t="n">
        <v>2.806152107541864</v>
      </c>
      <c r="C1701" s="2" t="n">
        <v>0.1776185128982704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169993</v>
      </c>
      <c r="B1702" s="2" t="n">
        <v>2.919341853490684</v>
      </c>
      <c r="C1702" s="2" t="n">
        <v>0.4832304277740569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170089</v>
      </c>
      <c r="B1703" s="2" t="n">
        <v>2.699620582758936</v>
      </c>
      <c r="C1703" s="2" t="n">
        <v>-0.6518995392082467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170198</v>
      </c>
      <c r="B1704" s="2" t="n">
        <v>2.672987701686376</v>
      </c>
      <c r="C1704" s="2" t="n">
        <v>0.3959127377575582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170293</v>
      </c>
      <c r="B1705" s="2" t="n">
        <v>2.719595243595645</v>
      </c>
      <c r="C1705" s="2" t="n">
        <v>0.1776185128982704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170389</v>
      </c>
      <c r="B1706" s="2" t="n">
        <v>2.653013040914217</v>
      </c>
      <c r="C1706" s="2" t="n">
        <v>0.002983133197602683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170498</v>
      </c>
      <c r="B1707" s="2" t="n">
        <v>2.659671261168532</v>
      </c>
      <c r="C1707" s="2" t="n">
        <v>0.3085950477826715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170593</v>
      </c>
      <c r="B1708" s="2" t="n">
        <v>2.406658893654333</v>
      </c>
      <c r="C1708" s="2" t="n">
        <v>0.3085950477826715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170688</v>
      </c>
      <c r="B1709" s="2" t="n">
        <v>2.353393132632528</v>
      </c>
      <c r="C1709" s="2" t="n">
        <v>0.2649362028108184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170798</v>
      </c>
      <c r="B1710" s="2" t="n">
        <v>2.320102032092324</v>
      </c>
      <c r="C1710" s="2" t="n">
        <v>0.61420696287695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170891</v>
      </c>
      <c r="B1711" s="2" t="n">
        <v>2.346734912518436</v>
      </c>
      <c r="C1711" s="2" t="n">
        <v>0.1339596679575559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171002</v>
      </c>
      <c r="B1712" s="2" t="n">
        <v>2.419975333940117</v>
      </c>
      <c r="C1712" s="2" t="n">
        <v>-0.9575114522064894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171096</v>
      </c>
      <c r="B1713" s="2" t="n">
        <v>2.333418472299329</v>
      </c>
      <c r="C1713" s="2" t="n">
        <v>0.5268892727979333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171191</v>
      </c>
      <c r="B1714" s="2" t="n">
        <v>2.140330090478182</v>
      </c>
      <c r="C1714" s="2" t="n">
        <v>-0.04067571170167295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171301</v>
      </c>
      <c r="B1715" s="2" t="n">
        <v>2.160304750549273</v>
      </c>
      <c r="C1715" s="2" t="n">
        <v>-0.04067571170167295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171395</v>
      </c>
      <c r="B1716" s="2" t="n">
        <v>2.140330090478182</v>
      </c>
      <c r="C1716" s="2" t="n">
        <v>-0.3026287808803336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171490</v>
      </c>
      <c r="B1717" s="2" t="n">
        <v>2.100380770416917</v>
      </c>
      <c r="C1717" s="2" t="n">
        <v>0.2212773578493534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171599</v>
      </c>
      <c r="B1718" s="2" t="n">
        <v>2.300127371804484</v>
      </c>
      <c r="C1718" s="2" t="n">
        <v>-0.215311091195411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171692</v>
      </c>
      <c r="B1719" s="2" t="n">
        <v>2.146988310498879</v>
      </c>
      <c r="C1719" s="2" t="n">
        <v>0.2212773578493534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171802</v>
      </c>
      <c r="B1720" s="2" t="n">
        <v>1.920608831471446</v>
      </c>
      <c r="C1720" s="2" t="n">
        <v>0.2649362028108184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171896</v>
      </c>
      <c r="B1721" s="2" t="n">
        <v>1.907292391635837</v>
      </c>
      <c r="C1721" s="2" t="n">
        <v>0.4395715827606033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171990</v>
      </c>
      <c r="B1722" s="2" t="n">
        <v>1.907292391635837</v>
      </c>
      <c r="C1722" s="2" t="n">
        <v>-0.4772641601265546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172100</v>
      </c>
      <c r="B1723" s="2" t="n">
        <v>1.927267051393702</v>
      </c>
      <c r="C1723" s="2" t="n">
        <v>-0.9575114522064894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172195</v>
      </c>
      <c r="B1724" s="2" t="n">
        <v>2.107038990419642</v>
      </c>
      <c r="C1724" s="2" t="n">
        <v>0.4395715827606033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172290</v>
      </c>
      <c r="B1725" s="2" t="n">
        <v>1.993849250779663</v>
      </c>
      <c r="C1725" s="2" t="n">
        <v>0.4832304277740569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172401</v>
      </c>
      <c r="B1726" s="2" t="n">
        <v>1.987191030827683</v>
      </c>
      <c r="C1726" s="2" t="n">
        <v>0.5705481178322263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172496</v>
      </c>
      <c r="B1727" s="2" t="n">
        <v>1.787444433648259</v>
      </c>
      <c r="C1727" s="2" t="n">
        <v>0.1776185128982704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172589</v>
      </c>
      <c r="B1728" s="2" t="n">
        <v>1.834051972751821</v>
      </c>
      <c r="C1728" s="2" t="n">
        <v>-0.1716522463374686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172699</v>
      </c>
      <c r="B1729" s="2" t="n">
        <v>1.760811554225405</v>
      </c>
      <c r="C1729" s="2" t="n">
        <v>0.4832304277740569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172795</v>
      </c>
      <c r="B1730" s="2" t="n">
        <v>1.794102653511345</v>
      </c>
      <c r="C1730" s="2" t="n">
        <v>0.002983133197602683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172890</v>
      </c>
      <c r="B1731" s="2" t="n">
        <v>2.00050747073462</v>
      </c>
      <c r="C1731" s="2" t="n">
        <v>0.1776185128982704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172997</v>
      </c>
      <c r="B1732" s="2" t="n">
        <v>1.860684852304571</v>
      </c>
      <c r="C1732" s="2" t="n">
        <v>0.3522538927649155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173090</v>
      </c>
      <c r="B1733" s="2" t="n">
        <v>1.814077313118295</v>
      </c>
      <c r="C1733" s="2" t="n">
        <v>0.09030082302721176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173198</v>
      </c>
      <c r="B1734" s="2" t="n">
        <v>1.620988938027148</v>
      </c>
      <c r="C1734" s="2" t="n">
        <v>0.657865807932108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173291</v>
      </c>
      <c r="B1735" s="2" t="n">
        <v>1.594356058897841</v>
      </c>
      <c r="C1735" s="2" t="n">
        <v>0.3959127377575582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173402</v>
      </c>
      <c r="B1736" s="2" t="n">
        <v>1.60101427867578</v>
      </c>
      <c r="C1736" s="2" t="n">
        <v>-0.04067571170167295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173497</v>
      </c>
      <c r="B1737" s="2" t="n">
        <v>1.634305377609353</v>
      </c>
      <c r="C1737" s="2" t="n">
        <v>0.002983133197602683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173589</v>
      </c>
      <c r="B1738" s="2" t="n">
        <v>1.561064960051942</v>
      </c>
      <c r="C1738" s="2" t="n">
        <v>0.1339596679575559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173698</v>
      </c>
      <c r="B1739" s="2" t="n">
        <v>1.714204015348761</v>
      </c>
      <c r="C1739" s="2" t="n">
        <v>0.2649362028108184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173791</v>
      </c>
      <c r="B1740" s="2" t="n">
        <v>1.707545795521005</v>
      </c>
      <c r="C1740" s="2" t="n">
        <v>-0.5645818496879422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173901</v>
      </c>
      <c r="B1741" s="2" t="n">
        <v>1.667596476616115</v>
      </c>
      <c r="C1741" s="2" t="n">
        <v>-0.3462876257073368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173993</v>
      </c>
      <c r="B1742" s="2" t="n">
        <v>1.494482762578835</v>
      </c>
      <c r="C1742" s="2" t="n">
        <v>0.5705481178322263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174088</v>
      </c>
      <c r="B1743" s="2" t="n">
        <v>1.487824542847536</v>
      </c>
      <c r="C1743" s="2" t="n">
        <v>0.4832304277740569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174197</v>
      </c>
      <c r="B1744" s="2" t="n">
        <v>1.534432081027742</v>
      </c>
      <c r="C1744" s="2" t="n">
        <v>0.1776185128982704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174293</v>
      </c>
      <c r="B1745" s="2" t="n">
        <v>1.494482762578835</v>
      </c>
      <c r="C1745" s="2" t="n">
        <v>0.2212773578493534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174389</v>
      </c>
      <c r="B1746" s="2" t="n">
        <v>1.487824542847536</v>
      </c>
      <c r="C1746" s="2" t="n">
        <v>0.002983133197602683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174498</v>
      </c>
      <c r="B1747" s="2" t="n">
        <v>1.64762181720327</v>
      </c>
      <c r="C1747" s="2" t="n">
        <v>0.3522538927649155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174593</v>
      </c>
      <c r="B1748" s="2" t="n">
        <v>1.60101427867578</v>
      </c>
      <c r="C1748" s="2" t="n">
        <v>0.3959127377575582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174702</v>
      </c>
      <c r="B1749" s="2" t="n">
        <v>1.667596476616115</v>
      </c>
      <c r="C1749" s="2" t="n">
        <v>-0.5645818496879422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174797</v>
      </c>
      <c r="B1750" s="2" t="n">
        <v>1.541090300779418</v>
      </c>
      <c r="C1750" s="2" t="n">
        <v>0.3522538927649155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174891</v>
      </c>
      <c r="B1751" s="2" t="n">
        <v>1.514457421790189</v>
      </c>
      <c r="C1751" s="2" t="n">
        <v>-0.6955583839530104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175003</v>
      </c>
      <c r="B1752" s="2" t="n">
        <v>1.507799202050162</v>
      </c>
      <c r="C1752" s="2" t="n">
        <v>-1.001170296879611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175097</v>
      </c>
      <c r="B1753" s="2" t="n">
        <v>1.534432081027742</v>
      </c>
      <c r="C1753" s="2" t="n">
        <v>-0.5645818496879422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175191</v>
      </c>
      <c r="B1754" s="2" t="n">
        <v>1.521115641533129</v>
      </c>
      <c r="C1754" s="2" t="n">
        <v>-0.5209230049123863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175302</v>
      </c>
      <c r="B1755" s="2" t="n">
        <v>1.654280037004623</v>
      </c>
      <c r="C1755" s="2" t="n">
        <v>0.4395715827606033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175397</v>
      </c>
      <c r="B1756" s="2" t="n">
        <v>1.640963597404848</v>
      </c>
      <c r="C1756" s="2" t="n">
        <v>0.657865807932108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175491</v>
      </c>
      <c r="B1757" s="2" t="n">
        <v>1.740836894689192</v>
      </c>
      <c r="C1757" s="2" t="n">
        <v>-0.9575114522064894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175602</v>
      </c>
      <c r="B1758" s="2" t="n">
        <v>1.481166323119142</v>
      </c>
      <c r="C1758" s="2" t="n">
        <v>0.4832304277740569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175697</v>
      </c>
      <c r="B1759" s="2" t="n">
        <v>1.474508103393655</v>
      </c>
      <c r="C1759" s="2" t="n">
        <v>0.2649362028108184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175790</v>
      </c>
      <c r="B1760" s="2" t="n">
        <v>1.521115641533129</v>
      </c>
      <c r="C1760" s="2" t="n">
        <v>-0.8701937628295919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175900</v>
      </c>
      <c r="B1761" s="2" t="n">
        <v>1.474508103393655</v>
      </c>
      <c r="C1761" s="2" t="n">
        <v>0.657865807932108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175995</v>
      </c>
      <c r="B1762" s="2" t="n">
        <v>1.467849883671073</v>
      </c>
      <c r="C1762" s="2" t="n">
        <v>0.09030082302721176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176090</v>
      </c>
      <c r="B1763" s="2" t="n">
        <v>1.547748520534011</v>
      </c>
      <c r="C1763" s="2" t="n">
        <v>0.3959127377575582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176201</v>
      </c>
      <c r="B1764" s="2" t="n">
        <v>1.640963597404848</v>
      </c>
      <c r="C1764" s="2" t="n">
        <v>-0.3899464705240328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176294</v>
      </c>
      <c r="B1765" s="2" t="n">
        <v>1.581039619350721</v>
      </c>
      <c r="C1765" s="2" t="n">
        <v>-0.1716522463374686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176389</v>
      </c>
      <c r="B1766" s="2" t="n">
        <v>1.561064960051942</v>
      </c>
      <c r="C1766" s="2" t="n">
        <v>0.61420696287695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176498</v>
      </c>
      <c r="B1767" s="2" t="n">
        <v>1.367976588180364</v>
      </c>
      <c r="C1767" s="2" t="n">
        <v>-0.1279934014692037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176593</v>
      </c>
      <c r="B1768" s="2" t="n">
        <v>1.387951247226376</v>
      </c>
      <c r="C1768" s="2" t="n">
        <v>0.5268892727979333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176689</v>
      </c>
      <c r="B1769" s="2" t="n">
        <v>1.387951247226376</v>
      </c>
      <c r="C1769" s="2" t="n">
        <v>0.3085950477826715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176799</v>
      </c>
      <c r="B1770" s="2" t="n">
        <v>1.434558785101713</v>
      </c>
      <c r="C1770" s="2" t="n">
        <v>0.2649362028108184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176892</v>
      </c>
      <c r="B1771" s="2" t="n">
        <v>1.414584125994901</v>
      </c>
      <c r="C1771" s="2" t="n">
        <v>0.3085950477826715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177002</v>
      </c>
      <c r="B1772" s="2" t="n">
        <v>1.541090300779418</v>
      </c>
      <c r="C1772" s="2" t="n">
        <v>0.5268892727979333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177096</v>
      </c>
      <c r="B1773" s="2" t="n">
        <v>1.574381399581542</v>
      </c>
      <c r="C1773" s="2" t="n">
        <v>-0.215311091195411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177189</v>
      </c>
      <c r="B1774" s="2" t="n">
        <v>1.541090300779418</v>
      </c>
      <c r="C1774" s="2" t="n">
        <v>0.3085950477826715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177300</v>
      </c>
      <c r="B1775" s="2" t="n">
        <v>1.381293027541481</v>
      </c>
      <c r="C1775" s="2" t="n">
        <v>0.5268892727979333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177394</v>
      </c>
      <c r="B1776" s="2" t="n">
        <v>1.494482762578835</v>
      </c>
      <c r="C1776" s="2" t="n">
        <v>-1.088487986195231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177490</v>
      </c>
      <c r="B1777" s="2" t="n">
        <v>1.414584125994901</v>
      </c>
      <c r="C1777" s="2" t="n">
        <v>0.5705481178322263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177598</v>
      </c>
      <c r="B1778" s="2" t="n">
        <v>1.414584125994901</v>
      </c>
      <c r="C1778" s="2" t="n">
        <v>-0.8265349181258017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177691</v>
      </c>
      <c r="B1779" s="2" t="n">
        <v>1.387951247226376</v>
      </c>
      <c r="C1779" s="2" t="n">
        <v>-0.08433455659060929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177800</v>
      </c>
      <c r="B1780" s="2" t="n">
        <v>1.394609466914165</v>
      </c>
      <c r="C1780" s="2" t="n">
        <v>0.61420696287695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177895</v>
      </c>
      <c r="B1781" s="2" t="n">
        <v>1.534432081027742</v>
      </c>
      <c r="C1781" s="2" t="n">
        <v>0.002983133197602683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177988</v>
      </c>
      <c r="B1782" s="2" t="n">
        <v>1.494482762578835</v>
      </c>
      <c r="C1782" s="2" t="n">
        <v>0.002983133197602683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178098</v>
      </c>
      <c r="B1783" s="2" t="n">
        <v>1.527773861278979</v>
      </c>
      <c r="C1783" s="2" t="n">
        <v>0.4832304277740569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178193</v>
      </c>
      <c r="B1784" s="2" t="n">
        <v>1.30805261119832</v>
      </c>
      <c r="C1784" s="2" t="n">
        <v>0.09030082302721176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178290</v>
      </c>
      <c r="B1785" s="2" t="n">
        <v>1.294736171900707</v>
      </c>
      <c r="C1785" s="2" t="n">
        <v>0.3085950477826715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178401</v>
      </c>
      <c r="B1786" s="2" t="n">
        <v>1.24812863444974</v>
      </c>
      <c r="C1786" s="2" t="n">
        <v>0.2649362028108184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178495</v>
      </c>
      <c r="B1787" s="2" t="n">
        <v>1.294736171900707</v>
      </c>
      <c r="C1787" s="2" t="n">
        <v>0.002983133197602683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178589</v>
      </c>
      <c r="B1788" s="2" t="n">
        <v>1.281419732614614</v>
      </c>
      <c r="C1788" s="2" t="n">
        <v>0.5268892727979333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178698</v>
      </c>
      <c r="B1789" s="2" t="n">
        <v>1.354660148830812</v>
      </c>
      <c r="C1789" s="2" t="n">
        <v>0.2649362028108184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178792</v>
      </c>
      <c r="B1790" s="2" t="n">
        <v>1.527773861278979</v>
      </c>
      <c r="C1790" s="2" t="n">
        <v>0.2649362028108184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178901</v>
      </c>
      <c r="B1791" s="2" t="n">
        <v>1.507799202050162</v>
      </c>
      <c r="C1791" s="2" t="n">
        <v>0.3959127377575582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178996</v>
      </c>
      <c r="B1792" s="2" t="n">
        <v>1.567723179815282</v>
      </c>
      <c r="C1792" s="2" t="n">
        <v>-0.6518995392082467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179090</v>
      </c>
      <c r="B1793" s="2" t="n">
        <v>1.361318368504143</v>
      </c>
      <c r="C1793" s="2" t="n">
        <v>0.4395715827606033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179200</v>
      </c>
      <c r="B1794" s="2" t="n">
        <v>1.367976588180364</v>
      </c>
      <c r="C1794" s="2" t="n">
        <v>0.2212773578493534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179295</v>
      </c>
      <c r="B1795" s="2" t="n">
        <v>1.407925906298427</v>
      </c>
      <c r="C1795" s="2" t="n">
        <v>-0.5209230049123863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179389</v>
      </c>
      <c r="B1796" s="2" t="n">
        <v>1.467849883671073</v>
      </c>
      <c r="C1796" s="2" t="n">
        <v>-0.3462876257073368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179500</v>
      </c>
      <c r="B1797" s="2" t="n">
        <v>1.374634807859476</v>
      </c>
      <c r="C1797" s="2" t="n">
        <v>0.1339596679575559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179593</v>
      </c>
      <c r="B1798" s="2" t="n">
        <v>1.387951247226376</v>
      </c>
      <c r="C1798" s="2" t="n">
        <v>0.5268892727979333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179688</v>
      </c>
      <c r="B1799" s="2" t="n">
        <v>1.514457421790189</v>
      </c>
      <c r="C1799" s="2" t="n">
        <v>0.09030082302721176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179797</v>
      </c>
      <c r="B1800" s="2" t="n">
        <v>1.481166323119142</v>
      </c>
      <c r="C1800" s="2" t="n">
        <v>-0.08433455659060929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179892</v>
      </c>
      <c r="B1801" s="2" t="n">
        <v>1.501140982313043</v>
      </c>
      <c r="C1801" s="2" t="n">
        <v>-0.4772641601265546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180002</v>
      </c>
      <c r="B1802" s="2" t="n">
        <v>1.328027270166363</v>
      </c>
      <c r="C1802" s="2" t="n">
        <v>0.1776185128982704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180097</v>
      </c>
      <c r="B1803" s="2" t="n">
        <v>1.341343709492813</v>
      </c>
      <c r="C1803" s="2" t="n">
        <v>0.1339596679575559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180191</v>
      </c>
      <c r="B1804" s="2" t="n">
        <v>1.281419732614614</v>
      </c>
      <c r="C1804" s="2" t="n">
        <v>0.4832304277740569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180301</v>
      </c>
      <c r="B1805" s="2" t="n">
        <v>1.268103293340035</v>
      </c>
      <c r="C1805" s="2" t="n">
        <v>0.3085950477826715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180396</v>
      </c>
      <c r="B1806" s="2" t="n">
        <v>1.301394391548074</v>
      </c>
      <c r="C1806" s="2" t="n">
        <v>0.3522538927649155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180492</v>
      </c>
      <c r="B1807" s="2" t="n">
        <v>1.28807795225622</v>
      </c>
      <c r="C1807" s="2" t="n">
        <v>1.007136568749742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180602</v>
      </c>
      <c r="B1808" s="2" t="n">
        <v>1.441217004809781</v>
      </c>
      <c r="C1808" s="2" t="n">
        <v>0.7015246529977048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180696</v>
      </c>
      <c r="B1809" s="2" t="n">
        <v>1.501140982313043</v>
      </c>
      <c r="C1809" s="2" t="n">
        <v>1.312748485015747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180788</v>
      </c>
      <c r="B1810" s="2" t="n">
        <v>1.454533444234622</v>
      </c>
      <c r="C1810" s="2" t="n">
        <v>1.13811310422926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180897</v>
      </c>
      <c r="B1811" s="2" t="n">
        <v>1.328027270166363</v>
      </c>
      <c r="C1811" s="2" t="n">
        <v>0.1776185128982704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180991</v>
      </c>
      <c r="B1812" s="2" t="n">
        <v>1.281419732614614</v>
      </c>
      <c r="C1812" s="2" t="n">
        <v>1.050795413899085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181100</v>
      </c>
      <c r="B1813" s="2" t="n">
        <v>1.281419732614614</v>
      </c>
      <c r="C1813" s="2" t="n">
        <v>0.7888423431602511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181193</v>
      </c>
      <c r="B1814" s="2" t="n">
        <v>1.30805261119832</v>
      </c>
      <c r="C1814" s="2" t="n">
        <v>0.1339596679575559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181302</v>
      </c>
      <c r="B1815" s="2" t="n">
        <v>1.30805261119832</v>
      </c>
      <c r="C1815" s="2" t="n">
        <v>0.9634777236108905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181396</v>
      </c>
      <c r="B1816" s="2" t="n">
        <v>1.328027270166363</v>
      </c>
      <c r="C1816" s="2" t="n">
        <v>1.094454259058922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181490</v>
      </c>
      <c r="B1817" s="2" t="n">
        <v>1.427900565396545</v>
      </c>
      <c r="C1817" s="2" t="n">
        <v>1.792995783048612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181601</v>
      </c>
      <c r="B1818" s="2" t="n">
        <v>1.44787522452075</v>
      </c>
      <c r="C1818" s="2" t="n">
        <v>0.61420696287695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181695</v>
      </c>
      <c r="B1819" s="2" t="n">
        <v>1.441217004809781</v>
      </c>
      <c r="C1819" s="2" t="n">
        <v>1.13811310422926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181788</v>
      </c>
      <c r="B1820" s="2" t="n">
        <v>1.28807795225622</v>
      </c>
      <c r="C1820" s="2" t="n">
        <v>1.400066175472157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181898</v>
      </c>
      <c r="B1821" s="2" t="n">
        <v>1.254786854076963</v>
      </c>
      <c r="C1821" s="2" t="n">
        <v>1.094454259058922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181993</v>
      </c>
      <c r="B1822" s="2" t="n">
        <v>1.334685489828145</v>
      </c>
      <c r="C1822" s="2" t="n">
        <v>1.35640733023868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182088</v>
      </c>
      <c r="B1823" s="2" t="n">
        <v>1.31471083085145</v>
      </c>
      <c r="C1823" s="2" t="n">
        <v>0.5268892727979333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182197</v>
      </c>
      <c r="B1824" s="2" t="n">
        <v>1.281419732614614</v>
      </c>
      <c r="C1824" s="2" t="n">
        <v>0.657865807932108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182292</v>
      </c>
      <c r="B1825" s="2" t="n">
        <v>1.281419732614614</v>
      </c>
      <c r="C1825" s="2" t="n">
        <v>0.919818878482519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182388</v>
      </c>
      <c r="B1826" s="2" t="n">
        <v>1.274761512975886</v>
      </c>
      <c r="C1826" s="2" t="n">
        <v>1.007136568749742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182500</v>
      </c>
      <c r="B1827" s="2" t="n">
        <v>1.427900565396545</v>
      </c>
      <c r="C1827" s="2" t="n">
        <v>0.04664197810722914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182594</v>
      </c>
      <c r="B1828" s="2" t="n">
        <v>1.387951247226376</v>
      </c>
      <c r="C1828" s="2" t="n">
        <v>1.007136568749742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182689</v>
      </c>
      <c r="B1829" s="2" t="n">
        <v>1.407925906298427</v>
      </c>
      <c r="C1829" s="2" t="n">
        <v>0.7015246529977048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182799</v>
      </c>
      <c r="B1830" s="2" t="n">
        <v>1.194862877535336</v>
      </c>
      <c r="C1830" s="2" t="n">
        <v>0.09030082302721176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182893</v>
      </c>
      <c r="B1831" s="2" t="n">
        <v>1.24147041482539</v>
      </c>
      <c r="C1831" s="2" t="n">
        <v>-0.1716522463374686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183002</v>
      </c>
      <c r="B1832" s="2" t="n">
        <v>1.194862877535336</v>
      </c>
      <c r="C1832" s="2" t="n">
        <v>0.3522538927649155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183098</v>
      </c>
      <c r="B1833" s="2" t="n">
        <v>1.194862877535336</v>
      </c>
      <c r="C1833" s="2" t="n">
        <v>0.8325011882572051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183193</v>
      </c>
      <c r="B1834" s="2" t="n">
        <v>1.181546438335419</v>
      </c>
      <c r="C1834" s="2" t="n">
        <v>0.1339596679575559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183302</v>
      </c>
      <c r="B1835" s="2" t="n">
        <v>1.261445073707062</v>
      </c>
      <c r="C1835" s="2" t="n">
        <v>0.002983133197602683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183397</v>
      </c>
      <c r="B1836" s="2" t="n">
        <v>1.141597120804388</v>
      </c>
      <c r="C1836" s="2" t="n">
        <v>0.5268892727979333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183491</v>
      </c>
      <c r="B1837" s="2" t="n">
        <v>1.348001929160368</v>
      </c>
      <c r="C1837" s="2" t="n">
        <v>0.3522538927649155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183602</v>
      </c>
      <c r="B1838" s="2" t="n">
        <v>1.348001929160368</v>
      </c>
      <c r="C1838" s="2" t="n">
        <v>-0.215311091195411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183697</v>
      </c>
      <c r="B1839" s="2" t="n">
        <v>1.281419732614614</v>
      </c>
      <c r="C1839" s="2" t="n">
        <v>0.5268892727979333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183791</v>
      </c>
      <c r="B1840" s="2" t="n">
        <v>1.228153975585309</v>
      </c>
      <c r="C1840" s="2" t="n">
        <v>0.3522538927649155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183901</v>
      </c>
      <c r="B1841" s="2" t="n">
        <v>1.07501492514797</v>
      </c>
      <c r="C1841" s="2" t="n">
        <v>0.919818878482519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183995</v>
      </c>
      <c r="B1842" s="2" t="n">
        <v>1.121622462077484</v>
      </c>
      <c r="C1842" s="2" t="n">
        <v>0.4395715827606033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184089</v>
      </c>
      <c r="B1843" s="2" t="n">
        <v>1.07501492514797</v>
      </c>
      <c r="C1843" s="2" t="n">
        <v>0.04664197810722914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184197</v>
      </c>
      <c r="B1844" s="2" t="n">
        <v>1.088331364256426</v>
      </c>
      <c r="C1844" s="2" t="n">
        <v>0.7015246529977048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184291</v>
      </c>
      <c r="B1845" s="2" t="n">
        <v>1.07501492514797</v>
      </c>
      <c r="C1845" s="2" t="n">
        <v>-0.1279934014692037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184401</v>
      </c>
      <c r="B1846" s="2" t="n">
        <v>1.081673144700771</v>
      </c>
      <c r="C1846" s="2" t="n">
        <v>0.657865807932108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184496</v>
      </c>
      <c r="B1847" s="2" t="n">
        <v>1.055040266506658</v>
      </c>
      <c r="C1847" s="2" t="n">
        <v>0.7451834980737511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184591</v>
      </c>
      <c r="B1848" s="2" t="n">
        <v>1.168229999146959</v>
      </c>
      <c r="C1848" s="2" t="n">
        <v>0.1776185128982704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184701</v>
      </c>
      <c r="B1849" s="2" t="n">
        <v>1.274761512975886</v>
      </c>
      <c r="C1849" s="2" t="n">
        <v>-0.1279934014692037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184796</v>
      </c>
      <c r="B1850" s="2" t="n">
        <v>1.228153975585309</v>
      </c>
      <c r="C1850" s="2" t="n">
        <v>0.7451834980737511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184891</v>
      </c>
      <c r="B1851" s="2" t="n">
        <v>1.24147041482539</v>
      </c>
      <c r="C1851" s="2" t="n">
        <v>0.04664197810722914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185002</v>
      </c>
      <c r="B1852" s="2" t="n">
        <v>1.254786854076963</v>
      </c>
      <c r="C1852" s="2" t="n">
        <v>0.7888423431602511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185096</v>
      </c>
      <c r="B1853" s="2" t="n">
        <v>1.081673144700771</v>
      </c>
      <c r="C1853" s="2" t="n">
        <v>0.919818878482519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185191</v>
      </c>
      <c r="B1854" s="2" t="n">
        <v>1.128280681650262</v>
      </c>
      <c r="C1854" s="2" t="n">
        <v>0.1776185128982704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185300</v>
      </c>
      <c r="B1855" s="2" t="n">
        <v>1.168229999146959</v>
      </c>
      <c r="C1855" s="2" t="n">
        <v>0.2649362028108184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185395</v>
      </c>
      <c r="B1856" s="2" t="n">
        <v>1.081673144700771</v>
      </c>
      <c r="C1856" s="2" t="n">
        <v>1.269089639803342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185489</v>
      </c>
      <c r="B1857" s="2" t="n">
        <v>1.088331364256426</v>
      </c>
      <c r="C1857" s="2" t="n">
        <v>1.269089639803342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185599</v>
      </c>
      <c r="B1858" s="2" t="n">
        <v>1.07501492514797</v>
      </c>
      <c r="C1858" s="2" t="n">
        <v>0.7451834980737511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185693</v>
      </c>
      <c r="B1859" s="2" t="n">
        <v>1.035065607890971</v>
      </c>
      <c r="C1859" s="2" t="n">
        <v>1.050795413899085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185803</v>
      </c>
      <c r="B1860" s="2" t="n">
        <v>1.081673144700771</v>
      </c>
      <c r="C1860" s="2" t="n">
        <v>1.400066175472157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185897</v>
      </c>
      <c r="B1861" s="2" t="n">
        <v>1.134938901225897</v>
      </c>
      <c r="C1861" s="2" t="n">
        <v>1.050795413899085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185991</v>
      </c>
      <c r="B1862" s="2" t="n">
        <v>1.201521097139594</v>
      </c>
      <c r="C1862" s="2" t="n">
        <v>1.35640733023868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186101</v>
      </c>
      <c r="B1863" s="2" t="n">
        <v>1.181546438335419</v>
      </c>
      <c r="C1863" s="2" t="n">
        <v>1.443725020716171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186195</v>
      </c>
      <c r="B1864" s="2" t="n">
        <v>1.168229999146959</v>
      </c>
      <c r="C1864" s="2" t="n">
        <v>1.792995783048612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186291</v>
      </c>
      <c r="B1865" s="2" t="n">
        <v>1.194862877535336</v>
      </c>
      <c r="C1865" s="2" t="n">
        <v>1.35640733023868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186402</v>
      </c>
      <c r="B1866" s="2" t="n">
        <v>1.154913559969952</v>
      </c>
      <c r="C1866" s="2" t="n">
        <v>1.487383865970737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186496</v>
      </c>
      <c r="B1867" s="2" t="n">
        <v>0.9884580712205384</v>
      </c>
      <c r="C1867" s="2" t="n">
        <v>2.098607700645803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186589</v>
      </c>
      <c r="B1868" s="2" t="n">
        <v>1.07501492514797</v>
      </c>
      <c r="C1868" s="2" t="n">
        <v>1.312748485015747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186699</v>
      </c>
      <c r="B1869" s="2" t="n">
        <v>0.9751416321973991</v>
      </c>
      <c r="C1869" s="2" t="n">
        <v>2.185925391483532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186793</v>
      </c>
      <c r="B1870" s="2" t="n">
        <v>0.9817998517075495</v>
      </c>
      <c r="C1870" s="2" t="n">
        <v>1.967631164468996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186889</v>
      </c>
      <c r="B1871" s="2" t="n">
        <v>0.9751416321973991</v>
      </c>
      <c r="C1871" s="2" t="n">
        <v>2.011290009850635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186999</v>
      </c>
      <c r="B1872" s="2" t="n">
        <v>1.008432729776537</v>
      </c>
      <c r="C1872" s="2" t="n">
        <v>0.9634777236108905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187093</v>
      </c>
      <c r="B1873" s="2" t="n">
        <v>0.9817998517075495</v>
      </c>
      <c r="C1873" s="2" t="n">
        <v>1.35640733023868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187203</v>
      </c>
      <c r="B1874" s="2" t="n">
        <v>1.055040266506658</v>
      </c>
      <c r="C1874" s="2" t="n">
        <v>1.312748485015747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187298</v>
      </c>
      <c r="B1875" s="2" t="n">
        <v>0.995116290736366</v>
      </c>
      <c r="C1875" s="2" t="n">
        <v>1.225430794601464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187391</v>
      </c>
      <c r="B1876" s="2" t="n">
        <v>1.148255340385742</v>
      </c>
      <c r="C1876" s="2" t="n">
        <v>1.094454259058922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187501</v>
      </c>
      <c r="B1877" s="2" t="n">
        <v>1.094989583814931</v>
      </c>
      <c r="C1877" s="2" t="n">
        <v>0.919818878482519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187596</v>
      </c>
      <c r="B1878" s="2" t="n">
        <v>1.028407388358097</v>
      </c>
      <c r="C1878" s="2" t="n">
        <v>0.919818878482519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187690</v>
      </c>
      <c r="B1879" s="2" t="n">
        <v>1.094989583814931</v>
      </c>
      <c r="C1879" s="2" t="n">
        <v>0.1339596679575559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187800</v>
      </c>
      <c r="B1880" s="2" t="n">
        <v>1.061698486050913</v>
      </c>
      <c r="C1880" s="2" t="n">
        <v>0.7015246529977048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187893</v>
      </c>
      <c r="B1881" s="2" t="n">
        <v>0.9351923151960104</v>
      </c>
      <c r="C1881" s="2" t="n">
        <v>1.007136568749742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187988</v>
      </c>
      <c r="B1882" s="2" t="n">
        <v>0.8819265593526318</v>
      </c>
      <c r="C1882" s="2" t="n">
        <v>0.5705481178322263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188100</v>
      </c>
      <c r="B1883" s="2" t="n">
        <v>0.8885847788231622</v>
      </c>
      <c r="C1883" s="2" t="n">
        <v>0.5268892727979333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188194</v>
      </c>
      <c r="B1884" s="2" t="n">
        <v>0.8819265593526318</v>
      </c>
      <c r="C1884" s="2" t="n">
        <v>0.3522538927649155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188288</v>
      </c>
      <c r="B1885" s="2" t="n">
        <v>0.8952429982965189</v>
      </c>
      <c r="C1885" s="2" t="n">
        <v>-0.3899464705240328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188397</v>
      </c>
      <c r="B1886" s="2" t="n">
        <v>0.8885847788231622</v>
      </c>
      <c r="C1886" s="2" t="n">
        <v>0.4832304277740569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188492</v>
      </c>
      <c r="B1887" s="2" t="n">
        <v>0.9485087541851431</v>
      </c>
      <c r="C1887" s="2" t="n">
        <v>0.61420696287695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188588</v>
      </c>
      <c r="B1888" s="2" t="n">
        <v>0.9152176567335406</v>
      </c>
      <c r="C1888" s="2" t="n">
        <v>0.4395715827606033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188697</v>
      </c>
      <c r="B1889" s="2" t="n">
        <v>0.9285340957056913</v>
      </c>
      <c r="C1889" s="2" t="n">
        <v>-0.5645818496879422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188793</v>
      </c>
      <c r="B1890" s="2" t="n">
        <v>0.9085594372517072</v>
      </c>
      <c r="C1890" s="2" t="n">
        <v>-0.6518995392082467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188902</v>
      </c>
      <c r="B1891" s="2" t="n">
        <v>0.8819265593526318</v>
      </c>
      <c r="C1891" s="2" t="n">
        <v>0.04664197810722914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188997</v>
      </c>
      <c r="B1892" s="2" t="n">
        <v>1.041723827426688</v>
      </c>
      <c r="C1892" s="2" t="n">
        <v>-0.3899464705240328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189090</v>
      </c>
      <c r="B1893" s="2" t="n">
        <v>0.9884580712205384</v>
      </c>
      <c r="C1893" s="2" t="n">
        <v>-0.04067571170167295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189201</v>
      </c>
      <c r="B1894" s="2" t="n">
        <v>1.028407388358097</v>
      </c>
      <c r="C1894" s="2" t="n">
        <v>0.4832304277740569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189296</v>
      </c>
      <c r="B1895" s="2" t="n">
        <v>0.9618251931856037</v>
      </c>
      <c r="C1895" s="2" t="n">
        <v>-0.4772641601265546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189390</v>
      </c>
      <c r="B1896" s="2" t="n">
        <v>0.9684834126900839</v>
      </c>
      <c r="C1896" s="2" t="n">
        <v>-0.4772641601265546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189501</v>
      </c>
      <c r="B1897" s="2" t="n">
        <v>0.955166973683955</v>
      </c>
      <c r="C1897" s="2" t="n">
        <v>-0.3899464705240328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189597</v>
      </c>
      <c r="B1898" s="2" t="n">
        <v>0.7753950482074163</v>
      </c>
      <c r="C1898" s="2" t="n">
        <v>0.4832304277740569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189690</v>
      </c>
      <c r="B1899" s="2" t="n">
        <v>0.7953697064922682</v>
      </c>
      <c r="C1899" s="2" t="n">
        <v>0.2212773578493534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189800</v>
      </c>
      <c r="B1900" s="2" t="n">
        <v>0.8153443648024208</v>
      </c>
      <c r="C1900" s="2" t="n">
        <v>0.3959127377575582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189895</v>
      </c>
      <c r="B1901" s="2" t="n">
        <v>0.8153443648024208</v>
      </c>
      <c r="C1901" s="2" t="n">
        <v>0.2649362028108184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189989</v>
      </c>
      <c r="B1902" s="2" t="n">
        <v>0.7820532676328895</v>
      </c>
      <c r="C1902" s="2" t="n">
        <v>0.3959127377575582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190099</v>
      </c>
      <c r="B1903" s="2" t="n">
        <v>0.8086861453628913</v>
      </c>
      <c r="C1903" s="2" t="n">
        <v>0.1339596679575559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190193</v>
      </c>
      <c r="B1904" s="2" t="n">
        <v>0.8153443648024208</v>
      </c>
      <c r="C1904" s="2" t="n">
        <v>-0.5209230049123863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190302</v>
      </c>
      <c r="B1905" s="2" t="n">
        <v>0.7753950482074163</v>
      </c>
      <c r="C1905" s="2" t="n">
        <v>3.14641999352164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190396</v>
      </c>
      <c r="B1906" s="2" t="n">
        <v>0.7887114870611747</v>
      </c>
      <c r="C1906" s="2" t="n">
        <v>3.102761147861683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190491</v>
      </c>
      <c r="B1907" s="2" t="n">
        <v>0.8220025842447658</v>
      </c>
      <c r="C1907" s="2" t="n">
        <v>1.35640733023868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190603</v>
      </c>
      <c r="B1908" s="2" t="n">
        <v>0.7620786093648899</v>
      </c>
      <c r="C1908" s="2" t="n">
        <v>2.753490382969621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190699</v>
      </c>
      <c r="B1909" s="2" t="n">
        <v>0.7753950482074163</v>
      </c>
      <c r="C1909" s="2" t="n">
        <v>0.5705481178322263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190793</v>
      </c>
      <c r="B1910" s="2" t="n">
        <v>0.9152176567335406</v>
      </c>
      <c r="C1910" s="2" t="n">
        <v>0.5705481178322263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190888</v>
      </c>
      <c r="B1911" s="2" t="n">
        <v>0.8885847788231622</v>
      </c>
      <c r="C1911" s="2" t="n">
        <v>0.61420696287695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190997</v>
      </c>
      <c r="B1912" s="2" t="n">
        <v>0.8552936814987238</v>
      </c>
      <c r="C1912" s="2" t="n">
        <v>0.3085950477826715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191091</v>
      </c>
      <c r="B1913" s="2" t="n">
        <v>0.9019012177726999</v>
      </c>
      <c r="C1913" s="2" t="n">
        <v>0.2649362028108184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191202</v>
      </c>
      <c r="B1914" s="2" t="n">
        <v>0.9485087541851431</v>
      </c>
      <c r="C1914" s="2" t="n">
        <v>-0.5209230049123863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191297</v>
      </c>
      <c r="B1915" s="2" t="n">
        <v>0.8486354620422958</v>
      </c>
      <c r="C1915" s="2" t="n">
        <v>0.2212773578493534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191391</v>
      </c>
      <c r="B1916" s="2" t="n">
        <v>0.8819265593526318</v>
      </c>
      <c r="C1916" s="2" t="n">
        <v>-0.08433455659060929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191501</v>
      </c>
      <c r="B1917" s="2" t="n">
        <v>0.6755217571617553</v>
      </c>
      <c r="C1917" s="2" t="n">
        <v>0.4832304277740569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191595</v>
      </c>
      <c r="B1918" s="2" t="n">
        <v>0.6755217571617553</v>
      </c>
      <c r="C1918" s="2" t="n">
        <v>0.002983133197602683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191689</v>
      </c>
      <c r="B1919" s="2" t="n">
        <v>0.728787512307667</v>
      </c>
      <c r="C1919" s="2" t="n">
        <v>-0.4336053153304387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191799</v>
      </c>
      <c r="B1920" s="2" t="n">
        <v>0.7354457317135061</v>
      </c>
      <c r="C1920" s="2" t="n">
        <v>-0.3026287808803336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191893</v>
      </c>
      <c r="B1921" s="2" t="n">
        <v>0.6755217571617553</v>
      </c>
      <c r="C1921" s="2" t="n">
        <v>0.5268892727979333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191989</v>
      </c>
      <c r="B1922" s="2" t="n">
        <v>0.6888381959314511</v>
      </c>
      <c r="C1922" s="2" t="n">
        <v>-0.5645818496879422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192099</v>
      </c>
      <c r="B1923" s="2" t="n">
        <v>0.7154710735043999</v>
      </c>
      <c r="C1923" s="2" t="n">
        <v>-0.5645818496879422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192193</v>
      </c>
      <c r="B1924" s="2" t="n">
        <v>0.6688635377811014</v>
      </c>
      <c r="C1924" s="2" t="n">
        <v>0.3085950477826715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192302</v>
      </c>
      <c r="B1925" s="2" t="n">
        <v>0.6688635377811014</v>
      </c>
      <c r="C1925" s="2" t="n">
        <v>0.1339596679575559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192396</v>
      </c>
      <c r="B1926" s="2" t="n">
        <v>0.6821799765452052</v>
      </c>
      <c r="C1926" s="2" t="n">
        <v>0.1776185128982704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192491</v>
      </c>
      <c r="B1927" s="2" t="n">
        <v>0.7221292929046328</v>
      </c>
      <c r="C1927" s="2" t="n">
        <v>0.3959127377575582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192601</v>
      </c>
      <c r="B1928" s="2" t="n">
        <v>0.6888381959314511</v>
      </c>
      <c r="C1928" s="2" t="n">
        <v>-0.3026287808803336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192697</v>
      </c>
      <c r="B1929" s="2" t="n">
        <v>0.7354457317135061</v>
      </c>
      <c r="C1929" s="2" t="n">
        <v>-0.215311091195411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192792</v>
      </c>
      <c r="B1930" s="2" t="n">
        <v>0.8220025842447658</v>
      </c>
      <c r="C1930" s="2" t="n">
        <v>0.3959127377575582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192902</v>
      </c>
      <c r="B1931" s="2" t="n">
        <v>0.8419772425886887</v>
      </c>
      <c r="C1931" s="2" t="n">
        <v>0.1339596679575559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192995</v>
      </c>
      <c r="B1932" s="2" t="n">
        <v>0.8353190231378971</v>
      </c>
      <c r="C1932" s="2" t="n">
        <v>0.3959127377575582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193089</v>
      </c>
      <c r="B1933" s="2" t="n">
        <v>0.8819265593526318</v>
      </c>
      <c r="C1933" s="2" t="n">
        <v>-0.08433455659060929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193198</v>
      </c>
      <c r="B1934" s="2" t="n">
        <v>0.8353190231378971</v>
      </c>
      <c r="C1934" s="2" t="n">
        <v>0.3085950477826715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193293</v>
      </c>
      <c r="B1935" s="2" t="n">
        <v>0.8419772425886887</v>
      </c>
      <c r="C1935" s="2" t="n">
        <v>0.2212773578493534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193403</v>
      </c>
      <c r="B1936" s="2" t="n">
        <v>0.7088128541069647</v>
      </c>
      <c r="C1936" s="2" t="n">
        <v>-1.088487986195231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193497</v>
      </c>
      <c r="B1937" s="2" t="n">
        <v>0.6821799765452052</v>
      </c>
      <c r="C1937" s="2" t="n">
        <v>0.3522538927649155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193590</v>
      </c>
      <c r="B1938" s="2" t="n">
        <v>0.6688635377811014</v>
      </c>
      <c r="C1938" s="2" t="n">
        <v>0.1339596679575559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193701</v>
      </c>
      <c r="B1939" s="2" t="n">
        <v>0.6821799765452052</v>
      </c>
      <c r="C1939" s="2" t="n">
        <v>0.2212773578493534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193796</v>
      </c>
      <c r="B1940" s="2" t="n">
        <v>0.7354457317135061</v>
      </c>
      <c r="C1940" s="2" t="n">
        <v>0.3522538927649155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193891</v>
      </c>
      <c r="B1941" s="2" t="n">
        <v>0.6755217571617553</v>
      </c>
      <c r="C1941" s="2" t="n">
        <v>0.1776185128982704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194001</v>
      </c>
      <c r="B1942" s="2" t="n">
        <v>0.6821799765452052</v>
      </c>
      <c r="C1942" s="2" t="n">
        <v>0.4395715827606033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194095</v>
      </c>
      <c r="B1943" s="2" t="n">
        <v>0.6954964153204894</v>
      </c>
      <c r="C1943" s="2" t="n">
        <v>-0.3899464705240328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194188</v>
      </c>
      <c r="B1944" s="2" t="n">
        <v>0.6821799765452052</v>
      </c>
      <c r="C1944" s="2" t="n">
        <v>0.2649362028108184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194297</v>
      </c>
      <c r="B1945" s="2" t="n">
        <v>0.6821799765452052</v>
      </c>
      <c r="C1945" s="2" t="n">
        <v>0.4832304277740569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194392</v>
      </c>
      <c r="B1946" s="2" t="n">
        <v>0.7354457317135061</v>
      </c>
      <c r="C1946" s="2" t="n">
        <v>0.5268892727979333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0.6555470990281727</v>
      </c>
      <c r="C1947" s="2" t="n">
        <v>0.3959127377575582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194596</v>
      </c>
      <c r="B1948" s="2" t="n">
        <v>0.8419772425886887</v>
      </c>
      <c r="C1948" s="2" t="n">
        <v>0.3085950477826715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194690</v>
      </c>
      <c r="B1949" s="2" t="n">
        <v>0.8552936814987238</v>
      </c>
      <c r="C1949" s="2" t="n">
        <v>0.3085950477826715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194801</v>
      </c>
      <c r="B1950" s="2" t="n">
        <v>0.8619519009579708</v>
      </c>
      <c r="C1950" s="2" t="n">
        <v>-0.6955583839530104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194895</v>
      </c>
      <c r="B1951" s="2" t="n">
        <v>0.8353190231378971</v>
      </c>
      <c r="C1951" s="2" t="n">
        <v>-0.6518995392082467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194990</v>
      </c>
      <c r="B1952" s="2" t="n">
        <v>0.8353190231378971</v>
      </c>
      <c r="C1952" s="2" t="n">
        <v>-0.3462876257073368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195100</v>
      </c>
      <c r="B1953" s="2" t="n">
        <v>0.7421039511221448</v>
      </c>
      <c r="C1953" s="2" t="n">
        <v>0.3085950477826715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195195</v>
      </c>
      <c r="B1954" s="2" t="n">
        <v>0.6688635377811014</v>
      </c>
      <c r="C1954" s="2" t="n">
        <v>0.5268892727979333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195289</v>
      </c>
      <c r="B1955" s="2" t="n">
        <v>0.6954964153204894</v>
      </c>
      <c r="C1955" s="2" t="n">
        <v>-0.7828760734117819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195399</v>
      </c>
      <c r="B1956" s="2" t="n">
        <v>0.6755217571617553</v>
      </c>
      <c r="C1956" s="2" t="n">
        <v>0.61420696287695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195493</v>
      </c>
      <c r="B1957" s="2" t="n">
        <v>0.6755217571617553</v>
      </c>
      <c r="C1957" s="2" t="n">
        <v>0.2649362028108184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195588</v>
      </c>
      <c r="B1958" s="2" t="n">
        <v>0.6888381959314511</v>
      </c>
      <c r="C1958" s="2" t="n">
        <v>-0.5645818496879422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195698</v>
      </c>
      <c r="B1959" s="2" t="n">
        <v>0.7354457317135061</v>
      </c>
      <c r="C1959" s="2" t="n">
        <v>0.4395715827606033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195792</v>
      </c>
      <c r="B1960" s="2" t="n">
        <v>0.6821799765452052</v>
      </c>
      <c r="C1960" s="2" t="n">
        <v>-0.8265349181258017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195902</v>
      </c>
      <c r="B1961" s="2" t="n">
        <v>0.8486354620422958</v>
      </c>
      <c r="C1961" s="2" t="n">
        <v>-0.4336053153304387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195996</v>
      </c>
      <c r="B1962" s="2" t="n">
        <v>0.9085594372517072</v>
      </c>
      <c r="C1962" s="2" t="n">
        <v>0.1339596679575559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196091</v>
      </c>
      <c r="B1963" s="2" t="n">
        <v>0.9618251931856037</v>
      </c>
      <c r="C1963" s="2" t="n">
        <v>-0.04067571170167295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196201</v>
      </c>
      <c r="B1964" s="2" t="n">
        <v>1.035065607890971</v>
      </c>
      <c r="C1964" s="2" t="n">
        <v>-0.3462876257073368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196295</v>
      </c>
      <c r="B1965" s="2" t="n">
        <v>1.00177451025503</v>
      </c>
      <c r="C1965" s="2" t="n">
        <v>0.1776185128982704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196391</v>
      </c>
      <c r="B1966" s="2" t="n">
        <v>0.9351923151960104</v>
      </c>
      <c r="C1966" s="2" t="n">
        <v>-0.8265349181258017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196502</v>
      </c>
      <c r="B1967" s="2" t="n">
        <v>0.9085594372517072</v>
      </c>
      <c r="C1967" s="2" t="n">
        <v>0.3959127377575582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196597</v>
      </c>
      <c r="B1968" s="2" t="n">
        <v>0.8686101204200334</v>
      </c>
      <c r="C1968" s="2" t="n">
        <v>0.1339596679575559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196692</v>
      </c>
      <c r="B1969" s="2" t="n">
        <v>0.8819265593526318</v>
      </c>
      <c r="C1969" s="2" t="n">
        <v>0.3522538927649155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196802</v>
      </c>
      <c r="B1970" s="2" t="n">
        <v>0.8419772425886887</v>
      </c>
      <c r="C1970" s="2" t="n">
        <v>0.2212773578493534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196897</v>
      </c>
      <c r="B1971" s="2" t="n">
        <v>0.8819265593526318</v>
      </c>
      <c r="C1971" s="2" t="n">
        <v>-0.6955583839530104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196992</v>
      </c>
      <c r="B1972" s="2" t="n">
        <v>0.9684834126900839</v>
      </c>
      <c r="C1972" s="2" t="n">
        <v>0.657865807932108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197102</v>
      </c>
      <c r="B1973" s="2" t="n">
        <v>0.8752683398849204</v>
      </c>
      <c r="C1973" s="2" t="n">
        <v>0.3085950477826715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197197</v>
      </c>
      <c r="B1974" s="2" t="n">
        <v>0.8752683398849204</v>
      </c>
      <c r="C1974" s="2" t="n">
        <v>0.2649362028108184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197291</v>
      </c>
      <c r="B1975" s="2" t="n">
        <v>1.108306022940498</v>
      </c>
      <c r="C1975" s="2" t="n">
        <v>0.2212773578493534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197401</v>
      </c>
      <c r="B1976" s="2" t="n">
        <v>1.108306022940498</v>
      </c>
      <c r="C1976" s="2" t="n">
        <v>-0.04067571170167295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197494</v>
      </c>
      <c r="B1977" s="2" t="n">
        <v>1.108306022940498</v>
      </c>
      <c r="C1977" s="2" t="n">
        <v>0.3959127377575582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197588</v>
      </c>
      <c r="B1978" s="2" t="n">
        <v>1.141597120804388</v>
      </c>
      <c r="C1978" s="2" t="n">
        <v>0.4832304277740569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197699</v>
      </c>
      <c r="B1979" s="2" t="n">
        <v>1.01509094930088</v>
      </c>
      <c r="C1979" s="2" t="n">
        <v>-0.04067571170167295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197793</v>
      </c>
      <c r="B1980" s="2" t="n">
        <v>1.028407388358097</v>
      </c>
      <c r="C1980" s="2" t="n">
        <v>-0.4336053153304387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197902</v>
      </c>
      <c r="B1981" s="2" t="n">
        <v>0.9684834126900839</v>
      </c>
      <c r="C1981" s="2" t="n">
        <v>0.1339596679575559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197997</v>
      </c>
      <c r="B1982" s="2" t="n">
        <v>1.035065607890971</v>
      </c>
      <c r="C1982" s="2" t="n">
        <v>-0.3462876257073368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198091</v>
      </c>
      <c r="B1983" s="2" t="n">
        <v>1.021749168828066</v>
      </c>
      <c r="C1983" s="2" t="n">
        <v>0.09030082302721176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198201</v>
      </c>
      <c r="B1984" s="2" t="n">
        <v>0.9817998517075495</v>
      </c>
      <c r="C1984" s="2" t="n">
        <v>-0.3026287808803336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198295</v>
      </c>
      <c r="B1985" s="2" t="n">
        <v>1.055040266506658</v>
      </c>
      <c r="C1985" s="2" t="n">
        <v>0.3959127377575582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198389</v>
      </c>
      <c r="B1986" s="2" t="n">
        <v>1.041723827426688</v>
      </c>
      <c r="C1986" s="2" t="n">
        <v>0.5268892727979333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198500</v>
      </c>
      <c r="B1987" s="2" t="n">
        <v>1.00177451025503</v>
      </c>
      <c r="C1987" s="2" t="n">
        <v>-0.08433455659060929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198594</v>
      </c>
      <c r="B1988" s="2" t="n">
        <v>1.134938901225897</v>
      </c>
      <c r="C1988" s="2" t="n">
        <v>0.3085950477826715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198688</v>
      </c>
      <c r="B1989" s="2" t="n">
        <v>1.055040266506658</v>
      </c>
      <c r="C1989" s="2" t="n">
        <v>0.1339596679575559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198797</v>
      </c>
      <c r="B1990" s="2" t="n">
        <v>1.101647803376288</v>
      </c>
      <c r="C1990" s="2" t="n">
        <v>-0.3899464705240328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198891</v>
      </c>
      <c r="B1991" s="2" t="n">
        <v>1.061698486050913</v>
      </c>
      <c r="C1991" s="2" t="n">
        <v>0.1339596679575559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199002</v>
      </c>
      <c r="B1992" s="2" t="n">
        <v>1.114964242507565</v>
      </c>
      <c r="C1992" s="2" t="n">
        <v>-0.04067571170167295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199097</v>
      </c>
      <c r="B1993" s="2" t="n">
        <v>0.9351923151960104</v>
      </c>
      <c r="C1993" s="2" t="n">
        <v>-0.3462876257073368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199192</v>
      </c>
      <c r="B1994" s="2" t="n">
        <v>0.8885847788231622</v>
      </c>
      <c r="C1994" s="2" t="n">
        <v>0.4832304277740569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199302</v>
      </c>
      <c r="B1995" s="2" t="n">
        <v>0.8819265593526318</v>
      </c>
      <c r="C1995" s="2" t="n">
        <v>0.2212773578493534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199397</v>
      </c>
      <c r="B1996" s="2" t="n">
        <v>0.8885847788231622</v>
      </c>
      <c r="C1996" s="2" t="n">
        <v>0.4395715827606033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199491</v>
      </c>
      <c r="B1997" s="2" t="n">
        <v>0.8952429982965189</v>
      </c>
      <c r="C1997" s="2" t="n">
        <v>-0.6955583839530104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199599</v>
      </c>
      <c r="B1998" s="2" t="n">
        <v>0.9285340957056913</v>
      </c>
      <c r="C1998" s="2" t="n">
        <v>0.1339596679575559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199691</v>
      </c>
      <c r="B1999" s="2" t="n">
        <v>0.9351923151960104</v>
      </c>
      <c r="C1999" s="2" t="n">
        <v>0.2649362028108184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199802</v>
      </c>
      <c r="B2000" s="2" t="n">
        <v>0.9218758762182038</v>
      </c>
      <c r="C2000" s="2" t="n">
        <v>-0.8701937628295919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199896</v>
      </c>
      <c r="B2001" s="2" t="n">
        <v>1.04838204696525</v>
      </c>
      <c r="C2001" s="2" t="n">
        <v>0.61420696287695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199991</v>
      </c>
      <c r="B2002" s="2" t="n">
        <v>1.04838204696525</v>
      </c>
      <c r="C2002" s="2" t="n">
        <v>0.4395715827606033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200102</v>
      </c>
      <c r="B2003" s="2" t="n">
        <v>1.055040266506658</v>
      </c>
      <c r="C2003" s="2" t="n">
        <v>-0.3026287808803336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200197</v>
      </c>
      <c r="B2004" s="2" t="n">
        <v>1.041723827426688</v>
      </c>
      <c r="C2004" s="2" t="n">
        <v>0.4832304277740569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200292</v>
      </c>
      <c r="B2005" s="2" t="n">
        <v>1.101647803376288</v>
      </c>
      <c r="C2005" s="2" t="n">
        <v>0.3959127377575582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200401</v>
      </c>
      <c r="B2006" s="2" t="n">
        <v>0.8619519009579708</v>
      </c>
      <c r="C2006" s="2" t="n">
        <v>0.3959127377575582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200495</v>
      </c>
      <c r="B2007" s="2" t="n">
        <v>0.8752683398849204</v>
      </c>
      <c r="C2007" s="2" t="n">
        <v>2.666172691854042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200588</v>
      </c>
      <c r="B2008" s="2" t="n">
        <v>0.8619519009579708</v>
      </c>
      <c r="C2008" s="2" t="n">
        <v>0.7015246529977048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200698</v>
      </c>
      <c r="B2009" s="2" t="n">
        <v>0.8885847788231622</v>
      </c>
      <c r="C2009" s="2" t="n">
        <v>0.1339596679575559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200791</v>
      </c>
      <c r="B2010" s="2" t="n">
        <v>0.9152176567335406</v>
      </c>
      <c r="C2010" s="2" t="n">
        <v>-0.5645818496879422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200902</v>
      </c>
      <c r="B2011" s="2" t="n">
        <v>0.8752683398849204</v>
      </c>
      <c r="C2011" s="2" t="n">
        <v>1.400066175472157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0.9218758762182038</v>
      </c>
      <c r="C2012" s="2" t="n">
        <v>0.3522538927649155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201092</v>
      </c>
      <c r="B2013" s="2" t="n">
        <v>0.8752683398849204</v>
      </c>
      <c r="C2013" s="2" t="n">
        <v>0.8325011882572051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201201</v>
      </c>
      <c r="B2014" s="2" t="n">
        <v>1.041723827426688</v>
      </c>
      <c r="C2014" s="2" t="n">
        <v>0.3959127377575582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201296</v>
      </c>
      <c r="B2015" s="2" t="n">
        <v>1.07501492514797</v>
      </c>
      <c r="C2015" s="2" t="n">
        <v>0.7015246529977048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201390</v>
      </c>
      <c r="B2016" s="2" t="n">
        <v>1.108306022940498</v>
      </c>
      <c r="C2016" s="2" t="n">
        <v>0.2649362028108184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201499</v>
      </c>
      <c r="B2017" s="2" t="n">
        <v>1.134938901225897</v>
      </c>
      <c r="C2017" s="2" t="n">
        <v>0.5268892727979333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201593</v>
      </c>
      <c r="B2018" s="2" t="n">
        <v>1.194862877535336</v>
      </c>
      <c r="C2018" s="2" t="n">
        <v>0.3085950477826715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201689</v>
      </c>
      <c r="B2019" s="2" t="n">
        <v>1.008432729776537</v>
      </c>
      <c r="C2019" s="2" t="n">
        <v>-1.044829141542523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201798</v>
      </c>
      <c r="B2020" s="2" t="n">
        <v>1.00177451025503</v>
      </c>
      <c r="C2020" s="2" t="n">
        <v>0.3085950477826715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201893</v>
      </c>
      <c r="B2021" s="2" t="n">
        <v>1.028407388358097</v>
      </c>
      <c r="C2021" s="2" t="n">
        <v>-0.6082406944532281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201988</v>
      </c>
      <c r="B2022" s="2" t="n">
        <v>0.9817998517075495</v>
      </c>
      <c r="C2022" s="2" t="n">
        <v>0.2212773578493534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202098</v>
      </c>
      <c r="B2023" s="2" t="n">
        <v>0.9817998517075495</v>
      </c>
      <c r="C2023" s="2" t="n">
        <v>-0.08433455659060929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202193</v>
      </c>
      <c r="B2024" s="2" t="n">
        <v>0.9684834126900839</v>
      </c>
      <c r="C2024" s="2" t="n">
        <v>0.04664197810722914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202302</v>
      </c>
      <c r="B2025" s="2" t="n">
        <v>1.041723827426688</v>
      </c>
      <c r="C2025" s="2" t="n">
        <v>0.2212773578493534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202397</v>
      </c>
      <c r="B2026" s="2" t="n">
        <v>0.995116290736366</v>
      </c>
      <c r="C2026" s="2" t="n">
        <v>0.002983133197602683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202491</v>
      </c>
      <c r="B2027" s="2" t="n">
        <v>1.028407388358097</v>
      </c>
      <c r="C2027" s="2" t="n">
        <v>-0.4336053153304387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202601</v>
      </c>
      <c r="B2028" s="2" t="n">
        <v>1.148255340385742</v>
      </c>
      <c r="C2028" s="2" t="n">
        <v>0.657865807932108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202695</v>
      </c>
      <c r="B2029" s="2" t="n">
        <v>1.081673144700771</v>
      </c>
      <c r="C2029" s="2" t="n">
        <v>0.3959127377575582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202788</v>
      </c>
      <c r="B2030" s="2" t="n">
        <v>1.061698486050913</v>
      </c>
      <c r="C2030" s="2" t="n">
        <v>0.2212773578493534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202899</v>
      </c>
      <c r="B2031" s="2" t="n">
        <v>1.108306022940498</v>
      </c>
      <c r="C2031" s="2" t="n">
        <v>0.5705481178322263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202992</v>
      </c>
      <c r="B2032" s="2" t="n">
        <v>1.041723827426688</v>
      </c>
      <c r="C2032" s="2" t="n">
        <v>-0.04067571170167295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203102</v>
      </c>
      <c r="B2033" s="2" t="n">
        <v>0.8952429982965189</v>
      </c>
      <c r="C2033" s="2" t="n">
        <v>0.5268892727979333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203197</v>
      </c>
      <c r="B2034" s="2" t="n">
        <v>0.8752683398849204</v>
      </c>
      <c r="C2034" s="2" t="n">
        <v>0.4832304277740569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203291</v>
      </c>
      <c r="B2035" s="2" t="n">
        <v>0.9285340957056913</v>
      </c>
      <c r="C2035" s="2" t="n">
        <v>-0.3026287808803336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203401</v>
      </c>
      <c r="B2036" s="2" t="n">
        <v>0.8819265593526318</v>
      </c>
      <c r="C2036" s="2" t="n">
        <v>0.5268892727979333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203497</v>
      </c>
      <c r="B2037" s="2" t="n">
        <v>0.8885847788231622</v>
      </c>
      <c r="C2037" s="2" t="n">
        <v>-0.1716522463374686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203591</v>
      </c>
      <c r="B2038" s="2" t="n">
        <v>0.9218758762182038</v>
      </c>
      <c r="C2038" s="2" t="n">
        <v>0.09030082302721176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203702</v>
      </c>
      <c r="B2039" s="2" t="n">
        <v>0.8752683398849204</v>
      </c>
      <c r="C2039" s="2" t="n">
        <v>0.2649362028108184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203797</v>
      </c>
      <c r="B2040" s="2" t="n">
        <v>0.8885847788231622</v>
      </c>
      <c r="C2040" s="2" t="n">
        <v>0.2212773578493534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203892</v>
      </c>
      <c r="B2041" s="2" t="n">
        <v>1.07501492514797</v>
      </c>
      <c r="C2041" s="2" t="n">
        <v>-0.6518995392082467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204001</v>
      </c>
      <c r="B2042" s="2" t="n">
        <v>1.081673144700771</v>
      </c>
      <c r="C2042" s="2" t="n">
        <v>-0.4336053153304387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204096</v>
      </c>
      <c r="B2043" s="2" t="n">
        <v>1.061698486050913</v>
      </c>
      <c r="C2043" s="2" t="n">
        <v>-0.7392172286875183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204190</v>
      </c>
      <c r="B2044" s="2" t="n">
        <v>1.088331364256426</v>
      </c>
      <c r="C2044" s="2" t="n">
        <v>0.3959127377575582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204301</v>
      </c>
      <c r="B2045" s="2" t="n">
        <v>1.028407388358097</v>
      </c>
      <c r="C2045" s="2" t="n">
        <v>0.2649362028108184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204395</v>
      </c>
      <c r="B2046" s="2" t="n">
        <v>0.8819265593526318</v>
      </c>
      <c r="C2046" s="2" t="n">
        <v>0.2212773578493534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204490</v>
      </c>
      <c r="B2047" s="2" t="n">
        <v>0.8686101204200334</v>
      </c>
      <c r="C2047" s="2" t="n">
        <v>0.4832304277740569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204600</v>
      </c>
      <c r="B2048" s="2" t="n">
        <v>0.8752683398849204</v>
      </c>
      <c r="C2048" s="2" t="n">
        <v>0.1339596679575559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204694</v>
      </c>
      <c r="B2049" s="2" t="n">
        <v>0.8819265593526318</v>
      </c>
      <c r="C2049" s="2" t="n">
        <v>0.3085950477826715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204791</v>
      </c>
      <c r="B2050" s="2" t="n">
        <v>0.8752683398849204</v>
      </c>
      <c r="C2050" s="2" t="n">
        <v>0.5268892727979333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204901</v>
      </c>
      <c r="B2051" s="2" t="n">
        <v>0.9351923151960104</v>
      </c>
      <c r="C2051" s="2" t="n">
        <v>0.3085950477826715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204995</v>
      </c>
      <c r="B2052" s="2" t="n">
        <v>0.8885847788231622</v>
      </c>
      <c r="C2052" s="2" t="n">
        <v>0.4395715827606033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205089</v>
      </c>
      <c r="B2053" s="2" t="n">
        <v>1.041723827426688</v>
      </c>
      <c r="C2053" s="2" t="n">
        <v>0.5705481178322263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205198</v>
      </c>
      <c r="B2054" s="2" t="n">
        <v>1.07501492514797</v>
      </c>
      <c r="C2054" s="2" t="n">
        <v>0.3085950477826715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205292</v>
      </c>
      <c r="B2055" s="2" t="n">
        <v>1.141597120804388</v>
      </c>
      <c r="C2055" s="2" t="n">
        <v>-0.6955583839530104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205402</v>
      </c>
      <c r="B2056" s="2" t="n">
        <v>1.114964242507565</v>
      </c>
      <c r="C2056" s="2" t="n">
        <v>0.3085950477826715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205497</v>
      </c>
      <c r="B2057" s="2" t="n">
        <v>1.041723827426688</v>
      </c>
      <c r="C2057" s="2" t="n">
        <v>0.2212773578493534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205591</v>
      </c>
      <c r="B2058" s="2" t="n">
        <v>0.9618251931856037</v>
      </c>
      <c r="C2058" s="2" t="n">
        <v>0.2212773578493534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205702</v>
      </c>
      <c r="B2059" s="2" t="n">
        <v>1.028407388358097</v>
      </c>
      <c r="C2059" s="2" t="n">
        <v>-0.4336053153304387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205796</v>
      </c>
      <c r="B2060" s="2" t="n">
        <v>0.9817998517075495</v>
      </c>
      <c r="C2060" s="2" t="n">
        <v>0.5268892727979333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205890</v>
      </c>
      <c r="B2061" s="2" t="n">
        <v>0.9817998517075495</v>
      </c>
      <c r="C2061" s="2" t="n">
        <v>0.1339596679575559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205999</v>
      </c>
      <c r="B2062" s="2" t="n">
        <v>0.9817998517075495</v>
      </c>
      <c r="C2062" s="2" t="n">
        <v>-0.9138526075231526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206095</v>
      </c>
      <c r="B2063" s="2" t="n">
        <v>0.995116290736366</v>
      </c>
      <c r="C2063" s="2" t="n">
        <v>0.3522538927649155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206188</v>
      </c>
      <c r="B2064" s="2" t="n">
        <v>1.261445073707062</v>
      </c>
      <c r="C2064" s="2" t="n">
        <v>-0.215311091195411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206300</v>
      </c>
      <c r="B2065" s="2" t="n">
        <v>1.328027270166363</v>
      </c>
      <c r="C2065" s="2" t="n">
        <v>-0.8701937628295919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206395</v>
      </c>
      <c r="B2066" s="2" t="n">
        <v>1.31471083085145</v>
      </c>
      <c r="C2066" s="2" t="n">
        <v>0.5268892727979333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206489</v>
      </c>
      <c r="B2067" s="2" t="n">
        <v>1.148255340385742</v>
      </c>
      <c r="C2067" s="2" t="n">
        <v>0.04664197810722914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206600</v>
      </c>
      <c r="B2068" s="2" t="n">
        <v>1.201521097139594</v>
      </c>
      <c r="C2068" s="2" t="n">
        <v>0.09030082302721176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206694</v>
      </c>
      <c r="B2069" s="2" t="n">
        <v>1.174888218739758</v>
      </c>
      <c r="C2069" s="2" t="n">
        <v>0.1776185128982704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206788</v>
      </c>
      <c r="B2070" s="2" t="n">
        <v>1.28807795225622</v>
      </c>
      <c r="C2070" s="2" t="n">
        <v>-0.9138526075231526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206896</v>
      </c>
      <c r="B2071" s="2" t="n">
        <v>1.221495755969576</v>
      </c>
      <c r="C2071" s="2" t="n">
        <v>-0.4772641601265546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206990</v>
      </c>
      <c r="B2072" s="2" t="n">
        <v>1.188204657933944</v>
      </c>
      <c r="C2072" s="2" t="n">
        <v>-0.6955583839530104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207100</v>
      </c>
      <c r="B2073" s="2" t="n">
        <v>1.354660148830812</v>
      </c>
      <c r="C2073" s="2" t="n">
        <v>0.1339596679575559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207194</v>
      </c>
      <c r="B2074" s="2" t="n">
        <v>1.394609466914165</v>
      </c>
      <c r="C2074" s="2" t="n">
        <v>0.3959127377575582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207289</v>
      </c>
      <c r="B2075" s="2" t="n">
        <v>1.421242345694274</v>
      </c>
      <c r="C2075" s="2" t="n">
        <v>-0.5645818496879422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207399</v>
      </c>
      <c r="B2076" s="2" t="n">
        <v>1.301394391548074</v>
      </c>
      <c r="C2076" s="2" t="n">
        <v>-0.5645818496879422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207493</v>
      </c>
      <c r="B2077" s="2" t="n">
        <v>1.348001929160368</v>
      </c>
      <c r="C2077" s="2" t="n">
        <v>-0.6082406944532281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207588</v>
      </c>
      <c r="B2078" s="2" t="n">
        <v>1.294736171900707</v>
      </c>
      <c r="C2078" s="2" t="n">
        <v>-0.1716522463374686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207698</v>
      </c>
      <c r="B2079" s="2" t="n">
        <v>1.30805261119832</v>
      </c>
      <c r="C2079" s="2" t="n">
        <v>0.2212773578493534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207791</v>
      </c>
      <c r="B2080" s="2" t="n">
        <v>1.281419732614614</v>
      </c>
      <c r="C2080" s="2" t="n">
        <v>0.2212773578493534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207900</v>
      </c>
      <c r="B2081" s="2" t="n">
        <v>1.24147041482539</v>
      </c>
      <c r="C2081" s="2" t="n">
        <v>-0.04067571170167295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207995</v>
      </c>
      <c r="B2082" s="2" t="n">
        <v>1.481166323119142</v>
      </c>
      <c r="C2082" s="2" t="n">
        <v>0.3522538927649155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208088</v>
      </c>
      <c r="B2083" s="2" t="n">
        <v>1.567723179815282</v>
      </c>
      <c r="C2083" s="2" t="n">
        <v>-0.04067571170167295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208197</v>
      </c>
      <c r="B2084" s="2" t="n">
        <v>1.574381399581542</v>
      </c>
      <c r="C2084" s="2" t="n">
        <v>0.3085950477826715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208291</v>
      </c>
      <c r="B2085" s="2" t="n">
        <v>1.407925906298427</v>
      </c>
      <c r="C2085" s="2" t="n">
        <v>-0.5209230049123863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208401</v>
      </c>
      <c r="B2086" s="2" t="n">
        <v>1.381293027541481</v>
      </c>
      <c r="C2086" s="2" t="n">
        <v>0.09030082302721176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208496</v>
      </c>
      <c r="B2087" s="2" t="n">
        <v>1.387951247226376</v>
      </c>
      <c r="C2087" s="2" t="n">
        <v>0.7015246529977048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208591</v>
      </c>
      <c r="B2088" s="2" t="n">
        <v>1.374634807859476</v>
      </c>
      <c r="C2088" s="2" t="n">
        <v>0.2649362028108184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208701</v>
      </c>
      <c r="B2089" s="2" t="n">
        <v>1.374634807859476</v>
      </c>
      <c r="C2089" s="2" t="n">
        <v>0.04664197810722914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208796</v>
      </c>
      <c r="B2090" s="2" t="n">
        <v>1.627647157816787</v>
      </c>
      <c r="C2090" s="2" t="n">
        <v>0.657865807932108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208889</v>
      </c>
      <c r="B2091" s="2" t="n">
        <v>1.640963597404848</v>
      </c>
      <c r="C2091" s="2" t="n">
        <v>-0.7392172286875183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208999</v>
      </c>
      <c r="B2092" s="2" t="n">
        <v>1.620988938027148</v>
      </c>
      <c r="C2092" s="2" t="n">
        <v>-0.4336053153304387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209093</v>
      </c>
      <c r="B2093" s="2" t="n">
        <v>1.461191663951395</v>
      </c>
      <c r="C2093" s="2" t="n">
        <v>0.04664197810722914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209202</v>
      </c>
      <c r="B2094" s="2" t="n">
        <v>1.461191663951395</v>
      </c>
      <c r="C2094" s="2" t="n">
        <v>0.1339596679575559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209296</v>
      </c>
      <c r="B2095" s="2" t="n">
        <v>1.481166323119142</v>
      </c>
      <c r="C2095" s="2" t="n">
        <v>0.5268892727979333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209390</v>
      </c>
      <c r="B2096" s="2" t="n">
        <v>1.507799202050162</v>
      </c>
      <c r="C2096" s="2" t="n">
        <v>0.3085950477826715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209501</v>
      </c>
      <c r="B2097" s="2" t="n">
        <v>1.587697839122818</v>
      </c>
      <c r="C2097" s="2" t="n">
        <v>-0.5209230049123863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209595</v>
      </c>
      <c r="B2098" s="2" t="n">
        <v>1.627647157816787</v>
      </c>
      <c r="C2098" s="2" t="n">
        <v>0.4832304277740569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209690</v>
      </c>
      <c r="B2099" s="2" t="n">
        <v>1.594356058897841</v>
      </c>
      <c r="C2099" s="2" t="n">
        <v>0.09030082302721176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209801</v>
      </c>
      <c r="B2100" s="2" t="n">
        <v>1.547748520534011</v>
      </c>
      <c r="C2100" s="2" t="n">
        <v>0.04664197810722914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209897</v>
      </c>
      <c r="B2101" s="2" t="n">
        <v>1.401267686604848</v>
      </c>
      <c r="C2101" s="2" t="n">
        <v>0.1339596679575559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209992</v>
      </c>
      <c r="B2102" s="2" t="n">
        <v>1.434558785101713</v>
      </c>
      <c r="C2102" s="2" t="n">
        <v>-0.7828760734117819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210102</v>
      </c>
      <c r="B2103" s="2" t="n">
        <v>1.461191663951395</v>
      </c>
      <c r="C2103" s="2" t="n">
        <v>-0.6518995392082467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210197</v>
      </c>
      <c r="B2104" s="2" t="n">
        <v>1.361318368504143</v>
      </c>
      <c r="C2104" s="2" t="n">
        <v>0.04664197810722914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210291</v>
      </c>
      <c r="B2105" s="2" t="n">
        <v>1.407925906298427</v>
      </c>
      <c r="C2105" s="2" t="n">
        <v>-0.08433455659060929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210401</v>
      </c>
      <c r="B2106" s="2" t="n">
        <v>1.407925906298427</v>
      </c>
      <c r="C2106" s="2" t="n">
        <v>-0.4772641601265546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210496</v>
      </c>
      <c r="B2107" s="2" t="n">
        <v>1.554406740291517</v>
      </c>
      <c r="C2107" s="2" t="n">
        <v>0.1339596679575559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210590</v>
      </c>
      <c r="B2108" s="2" t="n">
        <v>1.547748520534011</v>
      </c>
      <c r="C2108" s="2" t="n">
        <v>0.5268892727979333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210700</v>
      </c>
      <c r="B2109" s="2" t="n">
        <v>1.561064960051942</v>
      </c>
      <c r="C2109" s="2" t="n">
        <v>-0.08433455659060929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210793</v>
      </c>
      <c r="B2110" s="2" t="n">
        <v>1.441217004809781</v>
      </c>
      <c r="C2110" s="2" t="n">
        <v>0.1339596679575559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210889</v>
      </c>
      <c r="B2111" s="2" t="n">
        <v>1.407925906298427</v>
      </c>
      <c r="C2111" s="2" t="n">
        <v>0.1339596679575559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210999</v>
      </c>
      <c r="B2112" s="2" t="n">
        <v>1.387951247226376</v>
      </c>
      <c r="C2112" s="2" t="n">
        <v>0.3085950477826715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211093</v>
      </c>
      <c r="B2113" s="2" t="n">
        <v>1.394609466914165</v>
      </c>
      <c r="C2113" s="2" t="n">
        <v>0.3085950477826715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211203</v>
      </c>
      <c r="B2114" s="2" t="n">
        <v>1.44787522452075</v>
      </c>
      <c r="C2114" s="2" t="n">
        <v>-0.5645818496879422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211297</v>
      </c>
      <c r="B2115" s="2" t="n">
        <v>1.367976588180364</v>
      </c>
      <c r="C2115" s="2" t="n">
        <v>0.2649362028108184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211390</v>
      </c>
      <c r="B2116" s="2" t="n">
        <v>1.581039619350721</v>
      </c>
      <c r="C2116" s="2" t="n">
        <v>0.1339596679575559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211500</v>
      </c>
      <c r="B2117" s="2" t="n">
        <v>1.527773861278979</v>
      </c>
      <c r="C2117" s="2" t="n">
        <v>-0.6955583839530104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211595</v>
      </c>
      <c r="B2118" s="2" t="n">
        <v>1.474508103393655</v>
      </c>
      <c r="C2118" s="2" t="n">
        <v>0.09030082302721176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211689</v>
      </c>
      <c r="B2119" s="2" t="n">
        <v>1.274761512975886</v>
      </c>
      <c r="C2119" s="2" t="n">
        <v>0.3959127377575582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211798</v>
      </c>
      <c r="B2120" s="2" t="n">
        <v>1.301394391548074</v>
      </c>
      <c r="C2120" s="2" t="n">
        <v>-0.3026287808803336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211892</v>
      </c>
      <c r="B2121" s="2" t="n">
        <v>1.294736171900707</v>
      </c>
      <c r="C2121" s="2" t="n">
        <v>0.4395715827606033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212002</v>
      </c>
      <c r="B2122" s="2" t="n">
        <v>1.328027270166363</v>
      </c>
      <c r="C2122" s="2" t="n">
        <v>-0.5645818496879422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212097</v>
      </c>
      <c r="B2123" s="2" t="n">
        <v>1.374634807859476</v>
      </c>
      <c r="C2123" s="2" t="n">
        <v>-0.9138526075231526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212193</v>
      </c>
      <c r="B2124" s="2" t="n">
        <v>1.28807795225622</v>
      </c>
      <c r="C2124" s="2" t="n">
        <v>-0.215311091195411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212288</v>
      </c>
      <c r="B2125" s="2" t="n">
        <v>1.434558785101713</v>
      </c>
      <c r="C2125" s="2" t="n">
        <v>0.4395715827606033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212398</v>
      </c>
      <c r="B2126" s="2" t="n">
        <v>1.441217004809781</v>
      </c>
      <c r="C2126" s="2" t="n">
        <v>-0.04067571170167295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212492</v>
      </c>
      <c r="B2127" s="2" t="n">
        <v>1.441217004809781</v>
      </c>
      <c r="C2127" s="2" t="n">
        <v>0.657865807932108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212601</v>
      </c>
      <c r="B2128" s="2" t="n">
        <v>1.274761512975886</v>
      </c>
      <c r="C2128" s="2" t="n">
        <v>0.2649362028108184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212696</v>
      </c>
      <c r="B2129" s="2" t="n">
        <v>1.334685489828145</v>
      </c>
      <c r="C2129" s="2" t="n">
        <v>-0.08433455659060929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212790</v>
      </c>
      <c r="B2130" s="2" t="n">
        <v>1.261445073707062</v>
      </c>
      <c r="C2130" s="2" t="n">
        <v>0.4832304277740569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1.341343709492813</v>
      </c>
      <c r="C2131" s="2" t="n">
        <v>-0.6955583839530104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1.321369050507464</v>
      </c>
      <c r="C2132" s="2" t="n">
        <v>-0.5645818496879422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213092</v>
      </c>
      <c r="B2133" s="2" t="n">
        <v>1.487824542847536</v>
      </c>
      <c r="C2133" s="2" t="n">
        <v>-0.4772641601265546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213202</v>
      </c>
      <c r="B2134" s="2" t="n">
        <v>1.487824542847536</v>
      </c>
      <c r="C2134" s="2" t="n">
        <v>-0.3026287808803336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213295</v>
      </c>
      <c r="B2135" s="2" t="n">
        <v>1.334685489828145</v>
      </c>
      <c r="C2135" s="2" t="n">
        <v>0.3959127377575582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213389</v>
      </c>
      <c r="B2136" s="2" t="n">
        <v>1.461191663951395</v>
      </c>
      <c r="C2136" s="2" t="n">
        <v>-0.6082406944532281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213499</v>
      </c>
      <c r="B2137" s="2" t="n">
        <v>1.381293027541481</v>
      </c>
      <c r="C2137" s="2" t="n">
        <v>0.1339596679575559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213593</v>
      </c>
      <c r="B2138" s="2" t="n">
        <v>1.374634807859476</v>
      </c>
      <c r="C2138" s="2" t="n">
        <v>0.5268892727979333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213688</v>
      </c>
      <c r="B2139" s="2" t="n">
        <v>1.381293027541481</v>
      </c>
      <c r="C2139" s="2" t="n">
        <v>0.2212773578493534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213798</v>
      </c>
      <c r="B2140" s="2" t="n">
        <v>1.667596476616115</v>
      </c>
      <c r="C2140" s="2" t="n">
        <v>-0.6955583839530104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213893</v>
      </c>
      <c r="B2141" s="2" t="n">
        <v>1.740836894689192</v>
      </c>
      <c r="C2141" s="2" t="n">
        <v>-0.3026287808803336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213988</v>
      </c>
      <c r="B2142" s="2" t="n">
        <v>1.714204015348761</v>
      </c>
      <c r="C2142" s="2" t="n">
        <v>-0.9138526075231526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214097</v>
      </c>
      <c r="B2143" s="2" t="n">
        <v>1.640963597404848</v>
      </c>
      <c r="C2143" s="2" t="n">
        <v>0.1339596679575559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214190</v>
      </c>
      <c r="B2144" s="2" t="n">
        <v>1.660938256808903</v>
      </c>
      <c r="C2144" s="2" t="n">
        <v>0.2212773578493534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214300</v>
      </c>
      <c r="B2145" s="2" t="n">
        <v>1.674254696426264</v>
      </c>
      <c r="C2145" s="2" t="n">
        <v>0.3959127377575582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214395</v>
      </c>
      <c r="B2146" s="2" t="n">
        <v>1.667596476616115</v>
      </c>
      <c r="C2146" s="2" t="n">
        <v>0.4395715827606033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214489</v>
      </c>
      <c r="B2147" s="2" t="n">
        <v>1.880659512000197</v>
      </c>
      <c r="C2147" s="2" t="n">
        <v>-0.8701937628295919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214600</v>
      </c>
      <c r="B2148" s="2" t="n">
        <v>1.880659512000197</v>
      </c>
      <c r="C2148" s="2" t="n">
        <v>-0.6518995392082467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214695</v>
      </c>
      <c r="B2149" s="2" t="n">
        <v>1.734178674849673</v>
      </c>
      <c r="C2149" s="2" t="n">
        <v>0.1776185128982704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214788</v>
      </c>
      <c r="B2150" s="2" t="n">
        <v>1.680912916239341</v>
      </c>
      <c r="C2150" s="2" t="n">
        <v>0.002983133197602683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214898</v>
      </c>
      <c r="B2151" s="2" t="n">
        <v>1.727520455013096</v>
      </c>
      <c r="C2151" s="2" t="n">
        <v>-0.3462876257073368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214993</v>
      </c>
      <c r="B2152" s="2" t="n">
        <v>1.720862235179458</v>
      </c>
      <c r="C2152" s="2" t="n">
        <v>-0.6955583839530104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215102</v>
      </c>
      <c r="B2153" s="2" t="n">
        <v>1.720862235179458</v>
      </c>
      <c r="C2153" s="2" t="n">
        <v>-0.6082406944532281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215197</v>
      </c>
      <c r="B2154" s="2" t="n">
        <v>1.794102653511345</v>
      </c>
      <c r="C2154" s="2" t="n">
        <v>0.5268892727979333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215292</v>
      </c>
      <c r="B2155" s="2" t="n">
        <v>1.834051972751821</v>
      </c>
      <c r="C2155" s="2" t="n">
        <v>0.002983133197602683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215403</v>
      </c>
      <c r="B2156" s="2" t="n">
        <v>1.774127993930938</v>
      </c>
      <c r="C2156" s="2" t="n">
        <v>0.3959127377575582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215499</v>
      </c>
      <c r="B2157" s="2" t="n">
        <v>1.587697839122818</v>
      </c>
      <c r="C2157" s="2" t="n">
        <v>0.5268892727979333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215593</v>
      </c>
      <c r="B2158" s="2" t="n">
        <v>1.594356058897841</v>
      </c>
      <c r="C2158" s="2" t="n">
        <v>-0.08433455659060929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215702</v>
      </c>
      <c r="B2159" s="2" t="n">
        <v>1.634305377609353</v>
      </c>
      <c r="C2159" s="2" t="n">
        <v>-0.4772641601265546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215797</v>
      </c>
      <c r="B2160" s="2" t="n">
        <v>1.587697839122818</v>
      </c>
      <c r="C2160" s="2" t="n">
        <v>0.4832304277740569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215892</v>
      </c>
      <c r="B2161" s="2" t="n">
        <v>1.567723179815282</v>
      </c>
      <c r="C2161" s="2" t="n">
        <v>0.2649362028108184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216002</v>
      </c>
      <c r="B2162" s="2" t="n">
        <v>1.787444433648259</v>
      </c>
      <c r="C2162" s="2" t="n">
        <v>-0.3026287808803336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216097</v>
      </c>
      <c r="B2163" s="2" t="n">
        <v>1.674254696426264</v>
      </c>
      <c r="C2163" s="2" t="n">
        <v>0.04664197810722914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216191</v>
      </c>
      <c r="B2164" s="2" t="n">
        <v>1.501140982313043</v>
      </c>
      <c r="C2164" s="2" t="n">
        <v>0.3085950477826715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216300</v>
      </c>
      <c r="B2165" s="2" t="n">
        <v>1.494482762578835</v>
      </c>
      <c r="C2165" s="2" t="n">
        <v>0.5705481178322263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216395</v>
      </c>
      <c r="B2166" s="2" t="n">
        <v>1.481166323119142</v>
      </c>
      <c r="C2166" s="2" t="n">
        <v>0.2649362028108184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216489</v>
      </c>
      <c r="B2167" s="2" t="n">
        <v>1.501140982313043</v>
      </c>
      <c r="C2167" s="2" t="n">
        <v>0.2212773578493534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216599</v>
      </c>
      <c r="B2168" s="2" t="n">
        <v>1.567723179815282</v>
      </c>
      <c r="C2168" s="2" t="n">
        <v>0.2212773578493534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216693</v>
      </c>
      <c r="B2169" s="2" t="n">
        <v>1.707545795521005</v>
      </c>
      <c r="C2169" s="2" t="n">
        <v>-0.5645818496879422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216802</v>
      </c>
      <c r="B2170" s="2" t="n">
        <v>1.627647157816787</v>
      </c>
      <c r="C2170" s="2" t="n">
        <v>0.3522538927649155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216896</v>
      </c>
      <c r="B2171" s="2" t="n">
        <v>1.634305377609353</v>
      </c>
      <c r="C2171" s="2" t="n">
        <v>0.2649362028108184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216991</v>
      </c>
      <c r="B2172" s="2" t="n">
        <v>1.481166323119142</v>
      </c>
      <c r="C2172" s="2" t="n">
        <v>0.4832304277740569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217101</v>
      </c>
      <c r="B2173" s="2" t="n">
        <v>1.44787522452075</v>
      </c>
      <c r="C2173" s="2" t="n">
        <v>-0.3026287808803336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217197</v>
      </c>
      <c r="B2174" s="2" t="n">
        <v>1.474508103393655</v>
      </c>
      <c r="C2174" s="2" t="n">
        <v>0.2212773578493534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217293</v>
      </c>
      <c r="B2175" s="2" t="n">
        <v>1.521115641533129</v>
      </c>
      <c r="C2175" s="2" t="n">
        <v>0.5705481178322263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217389</v>
      </c>
      <c r="B2176" s="2" t="n">
        <v>1.481166323119142</v>
      </c>
      <c r="C2176" s="2" t="n">
        <v>0.1776185128982704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217498</v>
      </c>
      <c r="B2177" s="2" t="n">
        <v>1.634305377609353</v>
      </c>
      <c r="C2177" s="2" t="n">
        <v>0.2649362028108184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217593</v>
      </c>
      <c r="B2178" s="2" t="n">
        <v>1.687571136055352</v>
      </c>
      <c r="C2178" s="2" t="n">
        <v>-0.5209230049123863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217687</v>
      </c>
      <c r="B2179" s="2" t="n">
        <v>1.494482762578835</v>
      </c>
      <c r="C2179" s="2" t="n">
        <v>0.2212773578493534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217797</v>
      </c>
      <c r="B2180" s="2" t="n">
        <v>1.481166323119142</v>
      </c>
      <c r="C2180" s="2" t="n">
        <v>0.1776185128982704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217891</v>
      </c>
      <c r="B2181" s="2" t="n">
        <v>1.554406740291517</v>
      </c>
      <c r="C2181" s="2" t="n">
        <v>0.5705481178322263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218002</v>
      </c>
      <c r="B2182" s="2" t="n">
        <v>1.527773861278979</v>
      </c>
      <c r="C2182" s="2" t="n">
        <v>0.1776185128982704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218096</v>
      </c>
      <c r="B2183" s="2" t="n">
        <v>1.481166323119142</v>
      </c>
      <c r="C2183" s="2" t="n">
        <v>0.2212773578493534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218189</v>
      </c>
      <c r="B2184" s="2" t="n">
        <v>1.660938256808903</v>
      </c>
      <c r="C2184" s="2" t="n">
        <v>0.4395715827606033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218299</v>
      </c>
      <c r="B2185" s="2" t="n">
        <v>1.787444433648259</v>
      </c>
      <c r="C2185" s="2" t="n">
        <v>-0.7828760734117819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218395</v>
      </c>
      <c r="B2186" s="2" t="n">
        <v>1.627647157816787</v>
      </c>
      <c r="C2186" s="2" t="n">
        <v>0.5268892727979333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218488</v>
      </c>
      <c r="B2187" s="2" t="n">
        <v>1.660938256808903</v>
      </c>
      <c r="C2187" s="2" t="n">
        <v>0.04664197810722914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218599</v>
      </c>
      <c r="B2188" s="2" t="n">
        <v>1.720862235179458</v>
      </c>
      <c r="C2188" s="2" t="n">
        <v>0.2212773578493534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218693</v>
      </c>
      <c r="B2189" s="2" t="n">
        <v>1.674254696426264</v>
      </c>
      <c r="C2189" s="2" t="n">
        <v>0.2212773578493534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218802</v>
      </c>
      <c r="B2190" s="2" t="n">
        <v>1.714204015348761</v>
      </c>
      <c r="C2190" s="2" t="n">
        <v>-0.9138526075231526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218897</v>
      </c>
      <c r="B2191" s="2" t="n">
        <v>1.834051972751821</v>
      </c>
      <c r="C2191" s="2" t="n">
        <v>0.657865807932108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218990</v>
      </c>
      <c r="B2192" s="2" t="n">
        <v>1.847368412522282</v>
      </c>
      <c r="C2192" s="2" t="n">
        <v>-0.7392172286875183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219099</v>
      </c>
      <c r="B2193" s="2" t="n">
        <v>1.674254696426264</v>
      </c>
      <c r="C2193" s="2" t="n">
        <v>0.3085950477826715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219193</v>
      </c>
      <c r="B2194" s="2" t="n">
        <v>1.720862235179458</v>
      </c>
      <c r="C2194" s="2" t="n">
        <v>0.3522538927649155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219288</v>
      </c>
      <c r="B2195" s="2" t="n">
        <v>1.747495114531652</v>
      </c>
      <c r="C2195" s="2" t="n">
        <v>-0.3899464705240328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219399</v>
      </c>
      <c r="B2196" s="2" t="n">
        <v>1.674254696426264</v>
      </c>
      <c r="C2196" s="2" t="n">
        <v>-0.1279934014692037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219493</v>
      </c>
      <c r="B2197" s="2" t="n">
        <v>1.887317731904661</v>
      </c>
      <c r="C2197" s="2" t="n">
        <v>-0.6082406944532281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219589</v>
      </c>
      <c r="B2198" s="2" t="n">
        <v>1.860684852304571</v>
      </c>
      <c r="C2198" s="2" t="n">
        <v>-0.6955583839530104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219698</v>
      </c>
      <c r="B2199" s="2" t="n">
        <v>1.854026632411946</v>
      </c>
      <c r="C2199" s="2" t="n">
        <v>0.4832304277740569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219793</v>
      </c>
      <c r="B2200" s="2" t="n">
        <v>1.694229355874301</v>
      </c>
      <c r="C2200" s="2" t="n">
        <v>-0.1279934014692037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219903</v>
      </c>
      <c r="B2201" s="2" t="n">
        <v>1.734178674849673</v>
      </c>
      <c r="C2201" s="2" t="n">
        <v>-0.1279934014692037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219997</v>
      </c>
      <c r="B2202" s="2" t="n">
        <v>1.687571136055352</v>
      </c>
      <c r="C2202" s="2" t="n">
        <v>-0.3026287808803336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220091</v>
      </c>
      <c r="B2203" s="2" t="n">
        <v>1.707545795521005</v>
      </c>
      <c r="C2203" s="2" t="n">
        <v>-0.3899464705240328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220201</v>
      </c>
      <c r="B2204" s="2" t="n">
        <v>1.720862235179458</v>
      </c>
      <c r="C2204" s="2" t="n">
        <v>-0.7828760734117819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220295</v>
      </c>
      <c r="B2205" s="2" t="n">
        <v>1.847368412522282</v>
      </c>
      <c r="C2205" s="2" t="n">
        <v>0.2649362028108184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220389</v>
      </c>
      <c r="B2206" s="2" t="n">
        <v>1.887317731904661</v>
      </c>
      <c r="C2206" s="2" t="n">
        <v>-0.9575114522064894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220500</v>
      </c>
      <c r="B2207" s="2" t="n">
        <v>1.680912916239341</v>
      </c>
      <c r="C2207" s="2" t="n">
        <v>0.4832304277740569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220595</v>
      </c>
      <c r="B2208" s="2" t="n">
        <v>1.734178674849673</v>
      </c>
      <c r="C2208" s="2" t="n">
        <v>0.1339596679575559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220690</v>
      </c>
      <c r="B2209" s="2" t="n">
        <v>1.680912916239341</v>
      </c>
      <c r="C2209" s="2" t="n">
        <v>0.2212773578493534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220800</v>
      </c>
      <c r="B2210" s="2" t="n">
        <v>1.714204015348761</v>
      </c>
      <c r="C2210" s="2" t="n">
        <v>-0.3026287808803336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220893</v>
      </c>
      <c r="B2211" s="2" t="n">
        <v>1.674254696426264</v>
      </c>
      <c r="C2211" s="2" t="n">
        <v>-0.08433455659060929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220987</v>
      </c>
      <c r="B2212" s="2" t="n">
        <v>1.814077313118295</v>
      </c>
      <c r="C2212" s="2" t="n">
        <v>0.5268892727979333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221097</v>
      </c>
      <c r="B2213" s="2" t="n">
        <v>1.794102653511345</v>
      </c>
      <c r="C2213" s="2" t="n">
        <v>0.2649362028108184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221191</v>
      </c>
      <c r="B2214" s="2" t="n">
        <v>1.654280037004623</v>
      </c>
      <c r="C2214" s="2" t="n">
        <v>0.3085950477826715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221303</v>
      </c>
      <c r="B2215" s="2" t="n">
        <v>1.581039619350721</v>
      </c>
      <c r="C2215" s="2" t="n">
        <v>0.1339596679575559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221397</v>
      </c>
      <c r="B2216" s="2" t="n">
        <v>1.581039619350721</v>
      </c>
      <c r="C2216" s="2" t="n">
        <v>0.3522538927649155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221492</v>
      </c>
      <c r="B2217" s="2" t="n">
        <v>1.581039619350721</v>
      </c>
      <c r="C2217" s="2" t="n">
        <v>0.2212773578493534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221601</v>
      </c>
      <c r="B2218" s="2" t="n">
        <v>1.627647157816787</v>
      </c>
      <c r="C2218" s="2" t="n">
        <v>-0.5209230049123863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221697</v>
      </c>
      <c r="B2219" s="2" t="n">
        <v>1.727520455013096</v>
      </c>
      <c r="C2219" s="2" t="n">
        <v>0.2649362028108184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221790</v>
      </c>
      <c r="B2220" s="2" t="n">
        <v>1.740836894689192</v>
      </c>
      <c r="C2220" s="2" t="n">
        <v>0.3085950477826715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221901</v>
      </c>
      <c r="B2221" s="2" t="n">
        <v>1.780786213788126</v>
      </c>
      <c r="C2221" s="2" t="n">
        <v>0.4395715827606033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221996</v>
      </c>
      <c r="B2222" s="2" t="n">
        <v>1.574381399581542</v>
      </c>
      <c r="C2222" s="2" t="n">
        <v>0.04664197810722914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222090</v>
      </c>
      <c r="B2223" s="2" t="n">
        <v>1.581039619350721</v>
      </c>
      <c r="C2223" s="2" t="n">
        <v>0.2212773578493534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222199</v>
      </c>
      <c r="B2224" s="2" t="n">
        <v>1.627647157816787</v>
      </c>
      <c r="C2224" s="2" t="n">
        <v>-0.4772641601265546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222291</v>
      </c>
      <c r="B2225" s="2" t="n">
        <v>1.581039619350721</v>
      </c>
      <c r="C2225" s="2" t="n">
        <v>0.04664197810722914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222401</v>
      </c>
      <c r="B2226" s="2" t="n">
        <v>1.60101427867578</v>
      </c>
      <c r="C2226" s="2" t="n">
        <v>0.002983133197602683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222495</v>
      </c>
      <c r="B2227" s="2" t="n">
        <v>1.834051972751821</v>
      </c>
      <c r="C2227" s="2" t="n">
        <v>-0.8265349181258017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222590</v>
      </c>
      <c r="B2228" s="2" t="n">
        <v>1.674254696426264</v>
      </c>
      <c r="C2228" s="2" t="n">
        <v>0.1339596679575559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222700</v>
      </c>
      <c r="B2229" s="2" t="n">
        <v>1.714204015348761</v>
      </c>
      <c r="C2229" s="2" t="n">
        <v>-0.5209230049123863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222795</v>
      </c>
      <c r="B2230" s="2" t="n">
        <v>1.507799202050162</v>
      </c>
      <c r="C2230" s="2" t="n">
        <v>0.2212773578493534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222890</v>
      </c>
      <c r="B2231" s="2" t="n">
        <v>1.487824542847536</v>
      </c>
      <c r="C2231" s="2" t="n">
        <v>0.3522538927649155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223000</v>
      </c>
      <c r="B2232" s="2" t="n">
        <v>1.487824542847536</v>
      </c>
      <c r="C2232" s="2" t="n">
        <v>0.4832304277740569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223093</v>
      </c>
      <c r="B2233" s="2" t="n">
        <v>1.474508103393655</v>
      </c>
      <c r="C2233" s="2" t="n">
        <v>0.09030082302721176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223188</v>
      </c>
      <c r="B2234" s="2" t="n">
        <v>1.521115641533129</v>
      </c>
      <c r="C2234" s="2" t="n">
        <v>0.5705481178322263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223298</v>
      </c>
      <c r="B2235" s="2" t="n">
        <v>1.481166323119142</v>
      </c>
      <c r="C2235" s="2" t="n">
        <v>0.2212773578493534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223391</v>
      </c>
      <c r="B2236" s="2" t="n">
        <v>1.634305377609353</v>
      </c>
      <c r="C2236" s="2" t="n">
        <v>0.1339596679575559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223487</v>
      </c>
      <c r="B2237" s="2" t="n">
        <v>1.541090300779418</v>
      </c>
      <c r="C2237" s="2" t="n">
        <v>0.4395715827606033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223597</v>
      </c>
      <c r="B2238" s="2" t="n">
        <v>1.494482762578835</v>
      </c>
      <c r="C2238" s="2" t="n">
        <v>0.09030082302721176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223691</v>
      </c>
      <c r="B2239" s="2" t="n">
        <v>1.30805261119832</v>
      </c>
      <c r="C2239" s="2" t="n">
        <v>0.2212773578493534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223801</v>
      </c>
      <c r="B2240" s="2" t="n">
        <v>1.361318368504143</v>
      </c>
      <c r="C2240" s="2" t="n">
        <v>0.4832304277740569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223895</v>
      </c>
      <c r="B2241" s="2" t="n">
        <v>1.268103293340035</v>
      </c>
      <c r="C2241" s="2" t="n">
        <v>0.2212773578493534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223988</v>
      </c>
      <c r="B2242" s="2" t="n">
        <v>1.30805261119832</v>
      </c>
      <c r="C2242" s="2" t="n">
        <v>0.09030082302721176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224097</v>
      </c>
      <c r="B2243" s="2" t="n">
        <v>1.281419732614614</v>
      </c>
      <c r="C2243" s="2" t="n">
        <v>0.2212773578493534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224191</v>
      </c>
      <c r="B2244" s="2" t="n">
        <v>1.28807795225622</v>
      </c>
      <c r="C2244" s="2" t="n">
        <v>0.1776185128982704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224301</v>
      </c>
      <c r="B2245" s="2" t="n">
        <v>1.28807795225622</v>
      </c>
      <c r="C2245" s="2" t="n">
        <v>0.5268892727979333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224398</v>
      </c>
      <c r="B2246" s="2" t="n">
        <v>1.407925906298427</v>
      </c>
      <c r="C2246" s="2" t="n">
        <v>0.2212773578493534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224491</v>
      </c>
      <c r="B2247" s="2" t="n">
        <v>1.487824542847536</v>
      </c>
      <c r="C2247" s="2" t="n">
        <v>-0.6082406944532281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224601</v>
      </c>
      <c r="B2248" s="2" t="n">
        <v>1.361318368504143</v>
      </c>
      <c r="C2248" s="2" t="n">
        <v>0.657865807932108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224696</v>
      </c>
      <c r="B2249" s="2" t="n">
        <v>1.24147041482539</v>
      </c>
      <c r="C2249" s="2" t="n">
        <v>-0.8265349181258017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224792</v>
      </c>
      <c r="B2250" s="2" t="n">
        <v>1.188204657933944</v>
      </c>
      <c r="C2250" s="2" t="n">
        <v>0.5268892727979333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224902</v>
      </c>
      <c r="B2251" s="2" t="n">
        <v>1.188204657933944</v>
      </c>
      <c r="C2251" s="2" t="n">
        <v>0.2649362028108184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224997</v>
      </c>
      <c r="B2252" s="2" t="n">
        <v>1.188204657933944</v>
      </c>
      <c r="C2252" s="2" t="n">
        <v>0.3959127377575582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225091</v>
      </c>
      <c r="B2253" s="2" t="n">
        <v>1.24147041482539</v>
      </c>
      <c r="C2253" s="2" t="n">
        <v>0.5268892727979333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225201</v>
      </c>
      <c r="B2254" s="2" t="n">
        <v>1.194862877535336</v>
      </c>
      <c r="C2254" s="2" t="n">
        <v>-0.7392172286875183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225295</v>
      </c>
      <c r="B2255" s="2" t="n">
        <v>1.221495755969576</v>
      </c>
      <c r="C2255" s="2" t="n">
        <v>-0.3899464705240328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225389</v>
      </c>
      <c r="B2256" s="2" t="n">
        <v>1.341343709492813</v>
      </c>
      <c r="C2256" s="2" t="n">
        <v>0.3959127377575582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225498</v>
      </c>
      <c r="B2257" s="2" t="n">
        <v>1.341343709492813</v>
      </c>
      <c r="C2257" s="2" t="n">
        <v>0.4395715827606033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225593</v>
      </c>
      <c r="B2258" s="2" t="n">
        <v>1.394609466914165</v>
      </c>
      <c r="C2258" s="2" t="n">
        <v>-0.3462876257073368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225702</v>
      </c>
      <c r="B2259" s="2" t="n">
        <v>1.334685489828145</v>
      </c>
      <c r="C2259" s="2" t="n">
        <v>-0.1279934014692037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225795</v>
      </c>
      <c r="B2260" s="2" t="n">
        <v>1.24147041482539</v>
      </c>
      <c r="C2260" s="2" t="n">
        <v>0.2212773578493534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225888</v>
      </c>
      <c r="B2261" s="2" t="n">
        <v>1.188204657933944</v>
      </c>
      <c r="C2261" s="2" t="n">
        <v>0.657865807932108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225997</v>
      </c>
      <c r="B2262" s="2" t="n">
        <v>1.208179316746719</v>
      </c>
      <c r="C2262" s="2" t="n">
        <v>-0.9575114522064894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226091</v>
      </c>
      <c r="B2263" s="2" t="n">
        <v>1.181546438335419</v>
      </c>
      <c r="C2263" s="2" t="n">
        <v>0.3085950477826715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226202</v>
      </c>
      <c r="B2264" s="2" t="n">
        <v>1.181546438335419</v>
      </c>
      <c r="C2264" s="2" t="n">
        <v>0.4395715827606033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226295</v>
      </c>
      <c r="B2265" s="2" t="n">
        <v>1.161571779557026</v>
      </c>
      <c r="C2265" s="2" t="n">
        <v>0.1339596679575559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226389</v>
      </c>
      <c r="B2266" s="2" t="n">
        <v>1.401267686604848</v>
      </c>
      <c r="C2266" s="2" t="n">
        <v>0.5268892727979333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226499</v>
      </c>
      <c r="B2267" s="2" t="n">
        <v>1.328027270166363</v>
      </c>
      <c r="C2267" s="2" t="n">
        <v>0.3959127377575582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226592</v>
      </c>
      <c r="B2268" s="2" t="n">
        <v>1.348001929160368</v>
      </c>
      <c r="C2268" s="2" t="n">
        <v>0.1339596679575559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226701</v>
      </c>
      <c r="B2269" s="2" t="n">
        <v>1.374634807859476</v>
      </c>
      <c r="C2269" s="2" t="n">
        <v>-0.4772641601265546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226796</v>
      </c>
      <c r="B2270" s="2" t="n">
        <v>1.174888218739758</v>
      </c>
      <c r="C2270" s="2" t="n">
        <v>-0.7828760734117819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226891</v>
      </c>
      <c r="B2271" s="2" t="n">
        <v>1.181546438335419</v>
      </c>
      <c r="C2271" s="2" t="n">
        <v>0.3959127377575582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227002</v>
      </c>
      <c r="B2272" s="2" t="n">
        <v>1.228153975585309</v>
      </c>
      <c r="C2272" s="2" t="n">
        <v>0.002983133197602683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227095</v>
      </c>
      <c r="B2273" s="2" t="n">
        <v>1.254786854076963</v>
      </c>
      <c r="C2273" s="2" t="n">
        <v>-0.6955583839530104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227189</v>
      </c>
      <c r="B2274" s="2" t="n">
        <v>1.221495755969576</v>
      </c>
      <c r="C2274" s="2" t="n">
        <v>-0.215311091195411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227299</v>
      </c>
      <c r="B2275" s="2" t="n">
        <v>1.168229999146959</v>
      </c>
      <c r="C2275" s="2" t="n">
        <v>-0.1279934014692037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227394</v>
      </c>
      <c r="B2276" s="2" t="n">
        <v>1.228153975585309</v>
      </c>
      <c r="C2276" s="2" t="n">
        <v>-0.1279934014692037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227488</v>
      </c>
      <c r="B2277" s="2" t="n">
        <v>1.328027270166363</v>
      </c>
      <c r="C2277" s="2" t="n">
        <v>0.5705481178322263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227598</v>
      </c>
      <c r="B2278" s="2" t="n">
        <v>1.28807795225622</v>
      </c>
      <c r="C2278" s="2" t="n">
        <v>0.04664197810722914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227692</v>
      </c>
      <c r="B2279" s="2" t="n">
        <v>1.334685489828145</v>
      </c>
      <c r="C2279" s="2" t="n">
        <v>-0.5209230049123863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227787</v>
      </c>
      <c r="B2280" s="2" t="n">
        <v>1.301394391548074</v>
      </c>
      <c r="C2280" s="2" t="n">
        <v>0.4832304277740569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227896</v>
      </c>
      <c r="B2281" s="2" t="n">
        <v>1.094989583814931</v>
      </c>
      <c r="C2281" s="2" t="n">
        <v>0.3085950477826715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227991</v>
      </c>
      <c r="B2282" s="2" t="n">
        <v>1.081673144700771</v>
      </c>
      <c r="C2282" s="2" t="n">
        <v>0.3522538927649155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228099</v>
      </c>
      <c r="B2283" s="2" t="n">
        <v>1.121622462077484</v>
      </c>
      <c r="C2283" s="2" t="n">
        <v>-0.04067571170167295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228193</v>
      </c>
      <c r="B2284" s="2" t="n">
        <v>1.028407388358097</v>
      </c>
      <c r="C2284" s="2" t="n">
        <v>0.1776185128982704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228288</v>
      </c>
      <c r="B2285" s="2" t="n">
        <v>1.121622462077484</v>
      </c>
      <c r="C2285" s="2" t="n">
        <v>0.2212773578493534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228397</v>
      </c>
      <c r="B2286" s="2" t="n">
        <v>1.121622462077484</v>
      </c>
      <c r="C2286" s="2" t="n">
        <v>0.002983133197602683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228491</v>
      </c>
      <c r="B2287" s="2" t="n">
        <v>1.261445073707062</v>
      </c>
      <c r="C2287" s="2" t="n">
        <v>0.1776185128982704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228600</v>
      </c>
      <c r="B2288" s="2" t="n">
        <v>1.341343709492813</v>
      </c>
      <c r="C2288" s="2" t="n">
        <v>0.4395715827606033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228695</v>
      </c>
      <c r="B2289" s="2" t="n">
        <v>1.321369050507464</v>
      </c>
      <c r="C2289" s="2" t="n">
        <v>0.09030082302721176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228789</v>
      </c>
      <c r="B2290" s="2" t="n">
        <v>1.181546438335419</v>
      </c>
      <c r="C2290" s="2" t="n">
        <v>0.657865807932108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228899</v>
      </c>
      <c r="B2291" s="2" t="n">
        <v>1.181546438335419</v>
      </c>
      <c r="C2291" s="2" t="n">
        <v>-0.5209230049123863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228993</v>
      </c>
      <c r="B2292" s="2" t="n">
        <v>1.24812863444974</v>
      </c>
      <c r="C2292" s="2" t="n">
        <v>0.09030082302721176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229089</v>
      </c>
      <c r="B2293" s="2" t="n">
        <v>1.24812863444974</v>
      </c>
      <c r="C2293" s="2" t="n">
        <v>0.5268892727979333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229198</v>
      </c>
      <c r="B2294" s="2" t="n">
        <v>1.168229999146959</v>
      </c>
      <c r="C2294" s="2" t="n">
        <v>0.1776185128982704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229291</v>
      </c>
      <c r="B2295" s="2" t="n">
        <v>1.361318368504143</v>
      </c>
      <c r="C2295" s="2" t="n">
        <v>-0.08433455659060929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229401</v>
      </c>
      <c r="B2296" s="2" t="n">
        <v>1.44787522452075</v>
      </c>
      <c r="C2296" s="2" t="n">
        <v>0.2649362028108184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229496</v>
      </c>
      <c r="B2297" s="2" t="n">
        <v>1.514457421790189</v>
      </c>
      <c r="C2297" s="2" t="n">
        <v>0.5268892727979333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229591</v>
      </c>
      <c r="B2298" s="2" t="n">
        <v>1.354660148830812</v>
      </c>
      <c r="C2298" s="2" t="n">
        <v>0.3959127377575582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229700</v>
      </c>
      <c r="B2299" s="2" t="n">
        <v>1.407925906298427</v>
      </c>
      <c r="C2299" s="2" t="n">
        <v>0.3085950477826715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229793</v>
      </c>
      <c r="B2300" s="2" t="n">
        <v>1.367976588180364</v>
      </c>
      <c r="C2300" s="2" t="n">
        <v>0.1339596679575559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229902</v>
      </c>
      <c r="B2301" s="2" t="n">
        <v>1.427900565396545</v>
      </c>
      <c r="C2301" s="2" t="n">
        <v>0.4832304277740569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229997</v>
      </c>
      <c r="B2302" s="2" t="n">
        <v>1.541090300779418</v>
      </c>
      <c r="C2302" s="2" t="n">
        <v>0.657865807932108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230091</v>
      </c>
      <c r="B2303" s="2" t="n">
        <v>1.567723179815282</v>
      </c>
      <c r="C2303" s="2" t="n">
        <v>0.2212773578493534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230202</v>
      </c>
      <c r="B2304" s="2" t="n">
        <v>1.680912916239341</v>
      </c>
      <c r="C2304" s="2" t="n">
        <v>0.7015246529977048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230297</v>
      </c>
      <c r="B2305" s="2" t="n">
        <v>1.587697839122818</v>
      </c>
      <c r="C2305" s="2" t="n">
        <v>-0.7392172286875183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230393</v>
      </c>
      <c r="B2306" s="2" t="n">
        <v>1.64762181720327</v>
      </c>
      <c r="C2306" s="2" t="n">
        <v>0.5268892727979333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230488</v>
      </c>
      <c r="B2307" s="2" t="n">
        <v>1.554406740291517</v>
      </c>
      <c r="C2307" s="2" t="n">
        <v>0.4832304277740569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230597</v>
      </c>
      <c r="B2308" s="2" t="n">
        <v>1.567723179815282</v>
      </c>
      <c r="C2308" s="2" t="n">
        <v>0.09030082302721176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230692</v>
      </c>
      <c r="B2309" s="2" t="n">
        <v>1.60101427867578</v>
      </c>
      <c r="C2309" s="2" t="n">
        <v>0.7015246529977048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230787</v>
      </c>
      <c r="B2310" s="2" t="n">
        <v>1.754153334377056</v>
      </c>
      <c r="C2310" s="2" t="n">
        <v>-0.4336053153304387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230898</v>
      </c>
      <c r="B2311" s="2" t="n">
        <v>1.734178674849673</v>
      </c>
      <c r="C2311" s="2" t="n">
        <v>0.2649362028108184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230991</v>
      </c>
      <c r="B2312" s="2" t="n">
        <v>1.654280037004623</v>
      </c>
      <c r="C2312" s="2" t="n">
        <v>-0.04067571170167295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231101</v>
      </c>
      <c r="B2313" s="2" t="n">
        <v>1.554406740291517</v>
      </c>
      <c r="C2313" s="2" t="n">
        <v>-0.8265349181258017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231195</v>
      </c>
      <c r="B2314" s="2" t="n">
        <v>1.587697839122818</v>
      </c>
      <c r="C2314" s="2" t="n">
        <v>0.5705481178322263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231289</v>
      </c>
      <c r="B2315" s="2" t="n">
        <v>1.581039619350721</v>
      </c>
      <c r="C2315" s="2" t="n">
        <v>0.5268892727979333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231399</v>
      </c>
      <c r="B2316" s="2" t="n">
        <v>1.607672498456646</v>
      </c>
      <c r="C2316" s="2" t="n">
        <v>-0.4772641601265546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231494</v>
      </c>
      <c r="B2317" s="2" t="n">
        <v>1.740836894689192</v>
      </c>
      <c r="C2317" s="2" t="n">
        <v>0.3522538927649155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231587</v>
      </c>
      <c r="B2318" s="2" t="n">
        <v>1.727520455013096</v>
      </c>
      <c r="C2318" s="2" t="n">
        <v>0.1776185128982704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231699</v>
      </c>
      <c r="B2319" s="2" t="n">
        <v>1.800760873377376</v>
      </c>
      <c r="C2319" s="2" t="n">
        <v>0.3085950477826715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231793</v>
      </c>
      <c r="B2320" s="2" t="n">
        <v>1.587697839122818</v>
      </c>
      <c r="C2320" s="2" t="n">
        <v>0.3959127377575582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231889</v>
      </c>
      <c r="B2321" s="2" t="n">
        <v>1.594356058897841</v>
      </c>
      <c r="C2321" s="2" t="n">
        <v>0.1776185128982704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231999</v>
      </c>
      <c r="B2322" s="2" t="n">
        <v>1.60101427867578</v>
      </c>
      <c r="C2322" s="2" t="n">
        <v>0.3522538927649155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232092</v>
      </c>
      <c r="B2323" s="2" t="n">
        <v>1.594356058897841</v>
      </c>
      <c r="C2323" s="2" t="n">
        <v>-0.4772641601265546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232202</v>
      </c>
      <c r="B2324" s="2" t="n">
        <v>1.740836894689192</v>
      </c>
      <c r="C2324" s="2" t="n">
        <v>-0.5209230049123863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232296</v>
      </c>
      <c r="B2325" s="2" t="n">
        <v>1.780786213788126</v>
      </c>
      <c r="C2325" s="2" t="n">
        <v>0.4395715827606033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232391</v>
      </c>
      <c r="B2326" s="2" t="n">
        <v>1.561064960051942</v>
      </c>
      <c r="C2326" s="2" t="n">
        <v>-0.5209230049123863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232501</v>
      </c>
      <c r="B2327" s="2" t="n">
        <v>1.581039619350721</v>
      </c>
      <c r="C2327" s="2" t="n">
        <v>0.1339596679575559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232595</v>
      </c>
      <c r="B2328" s="2" t="n">
        <v>1.581039619350721</v>
      </c>
      <c r="C2328" s="2" t="n">
        <v>0.7451834980737511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232690</v>
      </c>
      <c r="B2329" s="2" t="n">
        <v>1.747495114531652</v>
      </c>
      <c r="C2329" s="2" t="n">
        <v>-0.7392172286875183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232798</v>
      </c>
      <c r="B2330" s="2" t="n">
        <v>1.987191030827683</v>
      </c>
      <c r="C2330" s="2" t="n">
        <v>0.04664197810722914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232893</v>
      </c>
      <c r="B2331" s="2" t="n">
        <v>1.940583491247118</v>
      </c>
      <c r="C2331" s="2" t="n">
        <v>-0.1716522463374686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233002</v>
      </c>
      <c r="B2332" s="2" t="n">
        <v>2.033798570554103</v>
      </c>
      <c r="C2332" s="2" t="n">
        <v>0.04664197810722914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233096</v>
      </c>
      <c r="B2333" s="2" t="n">
        <v>2.040456790526944</v>
      </c>
      <c r="C2333" s="2" t="n">
        <v>-0.4772641601265546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233189</v>
      </c>
      <c r="B2334" s="2" t="n">
        <v>2.266836271385138</v>
      </c>
      <c r="C2334" s="2" t="n">
        <v>0.09030082302721176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233298</v>
      </c>
      <c r="B2335" s="2" t="n">
        <v>2.34007669240737</v>
      </c>
      <c r="C2335" s="2" t="n">
        <v>0.2212773578493534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233392</v>
      </c>
      <c r="B2336" s="2" t="n">
        <v>2.380026013119181</v>
      </c>
      <c r="C2336" s="2" t="n">
        <v>0.3959127377575582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233500</v>
      </c>
      <c r="B2337" s="2" t="n">
        <v>2.44660821454813</v>
      </c>
      <c r="C2337" s="2" t="n">
        <v>-0.9575114522064894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233595</v>
      </c>
      <c r="B2338" s="2" t="n">
        <v>2.672987701686376</v>
      </c>
      <c r="C2338" s="2" t="n">
        <v>0.7015246529977048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233689</v>
      </c>
      <c r="B2339" s="2" t="n">
        <v>2.746228124754358</v>
      </c>
      <c r="C2339" s="2" t="n">
        <v>0.4832304277740569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233800</v>
      </c>
      <c r="B2340" s="2" t="n">
        <v>2.586430838539705</v>
      </c>
      <c r="C2340" s="2" t="n">
        <v>0.09030082302721176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233893</v>
      </c>
      <c r="B2341" s="2" t="n">
        <v>2.566456177887062</v>
      </c>
      <c r="C2341" s="2" t="n">
        <v>1.225430794601464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233988</v>
      </c>
      <c r="B2342" s="2" t="n">
        <v>2.73956990446006</v>
      </c>
      <c r="C2342" s="2" t="n">
        <v>4.281549984484292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234099</v>
      </c>
      <c r="B2343" s="2" t="n">
        <v>2.79283566690081</v>
      </c>
      <c r="C2343" s="2" t="n">
        <v>0.002983133197602683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234195</v>
      </c>
      <c r="B2344" s="2" t="n">
        <v>2.639696600414792</v>
      </c>
      <c r="C2344" s="2" t="n">
        <v>-0.3026287808803336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234289</v>
      </c>
      <c r="B2345" s="2" t="n">
        <v>2.719595243595645</v>
      </c>
      <c r="C2345" s="2" t="n">
        <v>-0.8265349181258017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234399</v>
      </c>
      <c r="B2346" s="2" t="n">
        <v>2.926000073868526</v>
      </c>
      <c r="C2346" s="2" t="n">
        <v>1.094454259058922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234493</v>
      </c>
      <c r="B2347" s="2" t="n">
        <v>2.839443209198601</v>
      </c>
      <c r="C2347" s="2" t="n">
        <v>1.531042711235862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234589</v>
      </c>
      <c r="B2348" s="2" t="n">
        <v>2.952632955410976</v>
      </c>
      <c r="C2348" s="2" t="n">
        <v>0.3522538927649155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234699</v>
      </c>
      <c r="B2349" s="2" t="n">
        <v>3.11243024571297</v>
      </c>
      <c r="C2349" s="2" t="n">
        <v>0.4832304277740569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234793</v>
      </c>
      <c r="B2350" s="2" t="n">
        <v>3.11243024571297</v>
      </c>
      <c r="C2350" s="2" t="n">
        <v>1.312748485015747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234903</v>
      </c>
      <c r="B2351" s="2" t="n">
        <v>3.252252876207132</v>
      </c>
      <c r="C2351" s="2" t="n">
        <v>0.5705481178322263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234995</v>
      </c>
      <c r="B2352" s="2" t="n">
        <v>3.478632376148971</v>
      </c>
      <c r="C2352" s="2" t="n">
        <v>9.826223510192182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235089</v>
      </c>
      <c r="B2353" s="2" t="n">
        <v>3.40539194929619</v>
      </c>
      <c r="C2353" s="2" t="n">
        <v>5.198385751811654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235199</v>
      </c>
      <c r="B2354" s="2" t="n">
        <v>3.485290596791037</v>
      </c>
      <c r="C2354" s="2" t="n">
        <v>3.190078839192383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235294</v>
      </c>
      <c r="B2355" s="2" t="n">
        <v>3.678378996800092</v>
      </c>
      <c r="C2355" s="2" t="n">
        <v>1.836654628387793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235389</v>
      </c>
      <c r="B2356" s="2" t="n">
        <v>3.678378996800092</v>
      </c>
      <c r="C2356" s="2" t="n">
        <v>4.281549984484292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235499</v>
      </c>
      <c r="B2357" s="2" t="n">
        <v>3.7316447627942</v>
      </c>
      <c r="C2357" s="2" t="n">
        <v>4.150573446689974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235593</v>
      </c>
      <c r="B2358" s="2" t="n">
        <v>4.091188688666938</v>
      </c>
      <c r="C2358" s="2" t="n">
        <v>4.194232292610478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235702</v>
      </c>
      <c r="B2359" s="2" t="n">
        <v>3.984657154087788</v>
      </c>
      <c r="C2359" s="2" t="n">
        <v>4.54350306036859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235797</v>
      </c>
      <c r="B2360" s="2" t="n">
        <v>4.27096065516891</v>
      </c>
      <c r="C2360" s="2" t="n">
        <v>4.761797290574083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235892</v>
      </c>
      <c r="B2361" s="2" t="n">
        <v>4.264302434144644</v>
      </c>
      <c r="C2361" s="2" t="n">
        <v>6.246198063310604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236001</v>
      </c>
      <c r="B2362" s="2" t="n">
        <v>4.537289498850477</v>
      </c>
      <c r="C2362" s="2" t="n">
        <v>3.757643833896362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236095</v>
      </c>
      <c r="B2363" s="2" t="n">
        <v>4.563922383510793</v>
      </c>
      <c r="C2363" s="2" t="n">
        <v>4.456185368363299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236188</v>
      </c>
      <c r="B2364" s="2" t="n">
        <v>4.943440995746142</v>
      </c>
      <c r="C2364" s="2" t="n">
        <v>4.587161906387704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236297</v>
      </c>
      <c r="B2365" s="2" t="n">
        <v>5.003364988153416</v>
      </c>
      <c r="C2365" s="2" t="n">
        <v>4.980091521054852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236392</v>
      </c>
      <c r="B2366" s="2" t="n">
        <v>5.322959618987499</v>
      </c>
      <c r="C2366" s="2" t="n">
        <v>4.150573446689974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236502</v>
      </c>
      <c r="B2367" s="2" t="n">
        <v>5.416174721135958</v>
      </c>
      <c r="C2367" s="2" t="n">
        <v>4.456185368363299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236595</v>
      </c>
      <c r="B2368" s="2" t="n">
        <v>5.762402249347474</v>
      </c>
      <c r="C2368" s="2" t="n">
        <v>4.325208830437613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236688</v>
      </c>
      <c r="B2369" s="2" t="n">
        <v>5.822326245572325</v>
      </c>
      <c r="C2369" s="2" t="n">
        <v>4.761797290574083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236798</v>
      </c>
      <c r="B2370" s="2" t="n">
        <v>5.955490682646335</v>
      </c>
      <c r="C2370" s="2" t="n">
        <v>8.865728870509031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236892</v>
      </c>
      <c r="B2371" s="2" t="n">
        <v>6.135262674936241</v>
      </c>
      <c r="C2371" s="2" t="n">
        <v>6.420833449186332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237001</v>
      </c>
      <c r="B2372" s="2" t="n">
        <v>6.155237340905789</v>
      </c>
      <c r="C2372" s="2" t="n">
        <v>4.80545613664819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237095</v>
      </c>
      <c r="B2373" s="2" t="n">
        <v>6.275085337396019</v>
      </c>
      <c r="C2373" s="2" t="n">
        <v>6.639127681783973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237189</v>
      </c>
      <c r="B2374" s="2" t="n">
        <v>6.128604452953498</v>
      </c>
      <c r="C2374" s="2" t="n">
        <v>8.079869624031389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6.31503466981639</v>
      </c>
      <c r="C2375" s="2" t="n">
        <v>6.857421914663411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237392</v>
      </c>
      <c r="B2376" s="2" t="n">
        <v>6.215161339006549</v>
      </c>
      <c r="C2376" s="2" t="n">
        <v>7.294010381270712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237487</v>
      </c>
      <c r="B2377" s="2" t="n">
        <v>6.335009336074867</v>
      </c>
      <c r="C2377" s="2" t="n">
        <v>7.905234236431263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237597</v>
      </c>
      <c r="B2378" s="2" t="n">
        <v>6.541414222637489</v>
      </c>
      <c r="C2378" s="2" t="n">
        <v>7.424986921474203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237691</v>
      </c>
      <c r="B2379" s="2" t="n">
        <v>6.44154088999832</v>
      </c>
      <c r="C2379" s="2" t="n">
        <v>8.123528470960082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237801</v>
      </c>
      <c r="B2380" s="2" t="n">
        <v>6.721186223436737</v>
      </c>
      <c r="C2380" s="2" t="n">
        <v>8.254505011815066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237895</v>
      </c>
      <c r="B2381" s="2" t="n">
        <v>6.681236889697457</v>
      </c>
      <c r="C2381" s="2" t="n">
        <v>8.865728870509031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237989</v>
      </c>
      <c r="B2382" s="2" t="n">
        <v>6.781110224291059</v>
      </c>
      <c r="C2382" s="2" t="n">
        <v>6.20253921686973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238098</v>
      </c>
      <c r="B2383" s="2" t="n">
        <v>6.994173340834152</v>
      </c>
      <c r="C2383" s="2" t="n">
        <v>6.551809988711143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238191</v>
      </c>
      <c r="B2384" s="2" t="n">
        <v>6.880983559704314</v>
      </c>
      <c r="C2384" s="2" t="n">
        <v>6.246198063310604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238301</v>
      </c>
      <c r="B2385" s="2" t="n">
        <v>6.854350670180457</v>
      </c>
      <c r="C2385" s="2" t="n">
        <v>5.329362290398543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238395</v>
      </c>
      <c r="B2386" s="2" t="n">
        <v>6.974198673498952</v>
      </c>
      <c r="C2386" s="2" t="n">
        <v>7.075716147825404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238489</v>
      </c>
      <c r="B2387" s="2" t="n">
        <v>6.84769244780863</v>
      </c>
      <c r="C2387" s="2" t="n">
        <v>6.682786528337291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238596</v>
      </c>
      <c r="B2388" s="2" t="n">
        <v>6.907616449286676</v>
      </c>
      <c r="C2388" s="2" t="n">
        <v>4.936432674936641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238691</v>
      </c>
      <c r="B2389" s="2" t="n">
        <v>7.087388455502522</v>
      </c>
      <c r="C2389" s="2" t="n">
        <v>4.106914600780391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238800</v>
      </c>
      <c r="B2390" s="2" t="n">
        <v>7.067413788012862</v>
      </c>
      <c r="C2390" s="2" t="n">
        <v>4.150573446689974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238893</v>
      </c>
      <c r="B2391" s="2" t="n">
        <v>7.207236461137912</v>
      </c>
      <c r="C2391" s="2" t="n">
        <v>4.892773828829463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238988</v>
      </c>
      <c r="B2392" s="2" t="n">
        <v>7.446932476012567</v>
      </c>
      <c r="C2392" s="2" t="n">
        <v>4.54350306036859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239098</v>
      </c>
      <c r="B2393" s="2" t="n">
        <v>7.453590698716882</v>
      </c>
      <c r="C2393" s="2" t="n">
        <v>6.289856909762695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239193</v>
      </c>
      <c r="B2394" s="2" t="n">
        <v>7.606729821949196</v>
      </c>
      <c r="C2394" s="2" t="n">
        <v>6.682786528337291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239302</v>
      </c>
      <c r="B2395" s="2" t="n">
        <v>7.766527170050241</v>
      </c>
      <c r="C2395" s="2" t="n">
        <v>6.20253921686973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239397</v>
      </c>
      <c r="B2396" s="2" t="n">
        <v>8.106096542009885</v>
      </c>
      <c r="C2396" s="2" t="n">
        <v>6.158880370440067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239491</v>
      </c>
      <c r="B2397" s="2" t="n">
        <v>8.059488980566064</v>
      </c>
      <c r="C2397" s="2" t="n">
        <v>7.730598849014306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239601</v>
      </c>
      <c r="B2398" s="2" t="n">
        <v>8.066147203618</v>
      </c>
      <c r="C2398" s="2" t="n">
        <v>8.603775787934637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239696</v>
      </c>
      <c r="B2399" s="2" t="n">
        <v>8.039514311433186</v>
      </c>
      <c r="C2399" s="2" t="n">
        <v>6.595468835241925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239790</v>
      </c>
      <c r="B2400" s="2" t="n">
        <v>8.259235673790188</v>
      </c>
      <c r="C2400" s="2" t="n">
        <v>6.508151142191623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239899</v>
      </c>
      <c r="B2401" s="2" t="n">
        <v>8.305843236039925</v>
      </c>
      <c r="C2401" s="2" t="n">
        <v>6.726445374901888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239995</v>
      </c>
      <c r="B2402" s="2" t="n">
        <v>8.199311665460419</v>
      </c>
      <c r="C2402" s="2" t="n">
        <v>5.940586138459712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240089</v>
      </c>
      <c r="B2403" s="2" t="n">
        <v>8.185995219207181</v>
      </c>
      <c r="C2403" s="2" t="n">
        <v>7.555963461780125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240199</v>
      </c>
      <c r="B2404" s="2" t="n">
        <v>8.405716584354389</v>
      </c>
      <c r="C2404" s="2" t="n">
        <v>6.289856909762695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240293</v>
      </c>
      <c r="B2405" s="2" t="n">
        <v>8.359109021699505</v>
      </c>
      <c r="C2405" s="2" t="n">
        <v>8.29816385878971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240402</v>
      </c>
      <c r="B2406" s="2" t="n">
        <v>8.15936232674675</v>
      </c>
      <c r="C2406" s="2" t="n">
        <v>7.119374994491777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240497</v>
      </c>
      <c r="B2407" s="2" t="n">
        <v>8.152704103641229</v>
      </c>
      <c r="C2407" s="2" t="n">
        <v>7.730598849014306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240591</v>
      </c>
      <c r="B2408" s="2" t="n">
        <v>8.299185012849835</v>
      </c>
      <c r="C2408" s="2" t="n">
        <v>8.341822705775858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240702</v>
      </c>
      <c r="B2409" s="2" t="n">
        <v>8.319159682431673</v>
      </c>
      <c r="C2409" s="2" t="n">
        <v>8.341822705775858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240795</v>
      </c>
      <c r="B2410" s="2" t="n">
        <v>8.232602781160734</v>
      </c>
      <c r="C2410" s="2" t="n">
        <v>6.333515756226011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240889</v>
      </c>
      <c r="B2411" s="2" t="n">
        <v>8.166020549856102</v>
      </c>
      <c r="C2411" s="2" t="n">
        <v>5.634974214156386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241001</v>
      </c>
      <c r="B2412" s="2" t="n">
        <v>8.199311665460419</v>
      </c>
      <c r="C2412" s="2" t="n">
        <v>6.551809988711143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241093</v>
      </c>
      <c r="B2413" s="2" t="n">
        <v>8.146045880539548</v>
      </c>
      <c r="C2413" s="2" t="n">
        <v>6.333515756226011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241189</v>
      </c>
      <c r="B2414" s="2" t="n">
        <v>7.926324520328487</v>
      </c>
      <c r="C2414" s="2" t="n">
        <v>6.551809988711143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241299</v>
      </c>
      <c r="B2415" s="2" t="n">
        <v>7.959615635245017</v>
      </c>
      <c r="C2415" s="2" t="n">
        <v>7.643281155374393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241393</v>
      </c>
      <c r="B2416" s="2" t="n">
        <v>8.132729434347672</v>
      </c>
      <c r="C2416" s="2" t="n">
        <v>7.905234236431263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241487</v>
      </c>
      <c r="B2417" s="2" t="n">
        <v>8.292526789663595</v>
      </c>
      <c r="C2417" s="2" t="n">
        <v>7.468645768231455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241597</v>
      </c>
      <c r="B2418" s="2" t="n">
        <v>8.299185012849835</v>
      </c>
      <c r="C2418" s="2" t="n">
        <v>8.603775787934637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241690</v>
      </c>
      <c r="B2419" s="2" t="n">
        <v>8.365767244924323</v>
      </c>
      <c r="C2419" s="2" t="n">
        <v>8.210846164851915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241801</v>
      </c>
      <c r="B2420" s="2" t="n">
        <v>8.498931710233171</v>
      </c>
      <c r="C2420" s="2" t="n">
        <v>8.123528470960082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241895</v>
      </c>
      <c r="B2421" s="2" t="n">
        <v>8.718653081390789</v>
      </c>
      <c r="C2421" s="2" t="n">
        <v>8.560116940879347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241991</v>
      </c>
      <c r="B2422" s="2" t="n">
        <v>8.725311304825544</v>
      </c>
      <c r="C2422" s="2" t="n">
        <v>8.472799246803376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242101</v>
      </c>
      <c r="B2423" s="2" t="n">
        <v>8.51224815684933</v>
      </c>
      <c r="C2423" s="2" t="n">
        <v>5.89692729209719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242195</v>
      </c>
      <c r="B2424" s="2" t="n">
        <v>8.399058361106375</v>
      </c>
      <c r="C2424" s="2" t="n">
        <v>5.547656521598575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242289</v>
      </c>
      <c r="B2425" s="2" t="n">
        <v>8.452324147198839</v>
      </c>
      <c r="C2425" s="2" t="n">
        <v>4.80545613664819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242398</v>
      </c>
      <c r="B2426" s="2" t="n">
        <v>8.472298817047426</v>
      </c>
      <c r="C2426" s="2" t="n">
        <v>5.940586138459712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242491</v>
      </c>
      <c r="B2427" s="2" t="n">
        <v>8.372425468153002</v>
      </c>
      <c r="C2427" s="2" t="n">
        <v>6.944739607894259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242602</v>
      </c>
      <c r="B2428" s="2" t="n">
        <v>8.492273486930914</v>
      </c>
      <c r="C2428" s="2" t="n">
        <v>8.210846164851915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242697</v>
      </c>
      <c r="B2429" s="2" t="n">
        <v>8.585488613516079</v>
      </c>
      <c r="C2429" s="2" t="n">
        <v>9.607929273404995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242790</v>
      </c>
      <c r="B2430" s="2" t="n">
        <v>8.698678411110004</v>
      </c>
      <c r="C2430" s="2" t="n">
        <v>9.651588120739039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242901</v>
      </c>
      <c r="B2431" s="2" t="n">
        <v>8.925058009691879</v>
      </c>
      <c r="C2431" s="2" t="n">
        <v>13.40624903584443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242997</v>
      </c>
      <c r="B2432" s="2" t="n">
        <v>8.89842511550532</v>
      </c>
      <c r="C2432" s="2" t="n">
        <v>9.782564662811339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243090</v>
      </c>
      <c r="B2433" s="2" t="n">
        <v>8.811868209833756</v>
      </c>
      <c r="C2433" s="2" t="n">
        <v>9.913541204989016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243200</v>
      </c>
      <c r="B2434" s="2" t="n">
        <v>8.871792221381755</v>
      </c>
      <c r="C2434" s="2" t="n">
        <v>7.512304615000093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243295</v>
      </c>
      <c r="B2435" s="2" t="n">
        <v>8.805209986348059</v>
      </c>
      <c r="C2435" s="2" t="n">
        <v>6.944739607894259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243388</v>
      </c>
      <c r="B2436" s="2" t="n">
        <v>9.024931363453531</v>
      </c>
      <c r="C2436" s="2" t="n">
        <v>7.075716147825404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243498</v>
      </c>
      <c r="B2437" s="2" t="n">
        <v>8.965007351089961</v>
      </c>
      <c r="C2437" s="2" t="n">
        <v>9.476952731472949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243593</v>
      </c>
      <c r="B2438" s="2" t="n">
        <v>8.632096177094683</v>
      </c>
      <c r="C2438" s="2" t="n">
        <v>7.730598849014306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243703</v>
      </c>
      <c r="B2439" s="2" t="n">
        <v>8.585488613516079</v>
      </c>
      <c r="C2439" s="2" t="n">
        <v>8.516458093835595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243798</v>
      </c>
      <c r="B2440" s="2" t="n">
        <v>8.47895704033804</v>
      </c>
      <c r="C2440" s="2" t="n">
        <v>9.695246968084774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243892</v>
      </c>
      <c r="B2441" s="2" t="n">
        <v>8.612121506966185</v>
      </c>
      <c r="C2441" s="2" t="n">
        <v>8.341822705775858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244003</v>
      </c>
      <c r="B2442" s="2" t="n">
        <v>8.632096177094683</v>
      </c>
      <c r="C2442" s="2" t="n">
        <v>9.25865849515278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244098</v>
      </c>
      <c r="B2443" s="2" t="n">
        <v>8.525564603481024</v>
      </c>
      <c r="C2443" s="2" t="n">
        <v>7.730598849014306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244193</v>
      </c>
      <c r="B2444" s="2" t="n">
        <v>8.578830390163285</v>
      </c>
      <c r="C2444" s="2" t="n">
        <v>8.516458093835595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244289</v>
      </c>
      <c r="B2445" s="2" t="n">
        <v>8.492273486930914</v>
      </c>
      <c r="C2445" s="2" t="n">
        <v>10.91769469853634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244399</v>
      </c>
      <c r="B2446" s="2" t="n">
        <v>8.598805060233337</v>
      </c>
      <c r="C2446" s="2" t="n">
        <v>6.988398454526652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244493</v>
      </c>
      <c r="B2447" s="2" t="n">
        <v>8.379083691385548</v>
      </c>
      <c r="C2447" s="2" t="n">
        <v>7.817916542699913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244589</v>
      </c>
      <c r="B2448" s="2" t="n">
        <v>8.372425468153002</v>
      </c>
      <c r="C2448" s="2" t="n">
        <v>8.647434635001471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244700</v>
      </c>
      <c r="B2449" s="2" t="n">
        <v>8.425691254121633</v>
      </c>
      <c r="C2449" s="2" t="n">
        <v>7.512304615000093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244793</v>
      </c>
      <c r="B2450" s="2" t="n">
        <v>8.645412623866518</v>
      </c>
      <c r="C2450" s="2" t="n">
        <v>6.901080761273181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244887</v>
      </c>
      <c r="B2451" s="2" t="n">
        <v>8.565513943469382</v>
      </c>
      <c r="C2451" s="2" t="n">
        <v>7.119374994491777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244996</v>
      </c>
      <c r="B2452" s="2" t="n">
        <v>8.439007700652487</v>
      </c>
      <c r="C2452" s="2" t="n">
        <v>8.29816385878971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245093</v>
      </c>
      <c r="B2453" s="2" t="n">
        <v>8.405716584354389</v>
      </c>
      <c r="C2453" s="2" t="n">
        <v>8.603775787934637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245203</v>
      </c>
      <c r="B2454" s="2" t="n">
        <v>8.332476128838847</v>
      </c>
      <c r="C2454" s="2" t="n">
        <v>7.075716147825404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245297</v>
      </c>
      <c r="B2455" s="2" t="n">
        <v>8.439007700652487</v>
      </c>
      <c r="C2455" s="2" t="n">
        <v>8.472799246803376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245392</v>
      </c>
      <c r="B2456" s="2" t="n">
        <v>8.279210343302681</v>
      </c>
      <c r="C2456" s="2" t="n">
        <v>6.115221524021611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245502</v>
      </c>
      <c r="B2457" s="2" t="n">
        <v>8.172678772969293</v>
      </c>
      <c r="C2457" s="2" t="n">
        <v>5.722291906758726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245596</v>
      </c>
      <c r="B2458" s="2" t="n">
        <v>8.212628111729019</v>
      </c>
      <c r="C2458" s="2" t="n">
        <v>5.503997675336351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245691</v>
      </c>
      <c r="B2459" s="2" t="n">
        <v>7.932982743304185</v>
      </c>
      <c r="C2459" s="2" t="n">
        <v>5.242044597996203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245801</v>
      </c>
      <c r="B2460" s="2" t="n">
        <v>7.746552501418808</v>
      </c>
      <c r="C2460" s="2" t="n">
        <v>5.722291906758726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245896</v>
      </c>
      <c r="B2461" s="2" t="n">
        <v>7.786501838715694</v>
      </c>
      <c r="C2461" s="2" t="n">
        <v>6.988398454526652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245990</v>
      </c>
      <c r="B2462" s="2" t="n">
        <v>7.533489371460341</v>
      </c>
      <c r="C2462" s="2" t="n">
        <v>7.294010381270712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246100</v>
      </c>
      <c r="B2463" s="2" t="n">
        <v>7.367033803851909</v>
      </c>
      <c r="C2463" s="2" t="n">
        <v>6.813763068064943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246192</v>
      </c>
      <c r="B2464" s="2" t="n">
        <v>7.367033803851909</v>
      </c>
      <c r="C2464" s="2" t="n">
        <v>7.032057301170364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246302</v>
      </c>
      <c r="B2465" s="2" t="n">
        <v>7.114021345540337</v>
      </c>
      <c r="C2465" s="2" t="n">
        <v>6.289856909762695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246395</v>
      </c>
      <c r="B2466" s="2" t="n">
        <v>7.087388455502522</v>
      </c>
      <c r="C2466" s="2" t="n">
        <v>4.150573446689974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246489</v>
      </c>
      <c r="B2467" s="2" t="n">
        <v>7.24052757402705</v>
      </c>
      <c r="C2467" s="2" t="n">
        <v>5.067409213324406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246599</v>
      </c>
      <c r="B2468" s="2" t="n">
        <v>6.987515118385414</v>
      </c>
      <c r="C2468" s="2" t="n">
        <v>5.547656521598575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246693</v>
      </c>
      <c r="B2469" s="2" t="n">
        <v>7.107363123025351</v>
      </c>
      <c r="C2469" s="2" t="n">
        <v>5.329362290398543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246788</v>
      </c>
      <c r="B2470" s="2" t="n">
        <v>7.213894683708331</v>
      </c>
      <c r="C2470" s="2" t="n">
        <v>6.901080761273181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246899</v>
      </c>
      <c r="B2471" s="2" t="n">
        <v>6.980856895940349</v>
      </c>
      <c r="C2471" s="2" t="n">
        <v>6.508151142191623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246994</v>
      </c>
      <c r="B2472" s="2" t="n">
        <v>7.007489785742646</v>
      </c>
      <c r="C2472" s="2" t="n">
        <v>6.508151142191623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247103</v>
      </c>
      <c r="B2473" s="2" t="n">
        <v>7.180603570893243</v>
      </c>
      <c r="C2473" s="2" t="n">
        <v>7.075716147825404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247198</v>
      </c>
      <c r="B2474" s="2" t="n">
        <v>7.020806230665839</v>
      </c>
      <c r="C2474" s="2" t="n">
        <v>7.774257695851394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247291</v>
      </c>
      <c r="B2475" s="2" t="n">
        <v>7.147312458170617</v>
      </c>
      <c r="C2475" s="2" t="n">
        <v>5.329362290398543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247400</v>
      </c>
      <c r="B2476" s="2" t="n">
        <v>7.24052757402705</v>
      </c>
      <c r="C2476" s="2" t="n">
        <v>6.158880370440067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247495</v>
      </c>
      <c r="B2477" s="2" t="n">
        <v>7.000831563286562</v>
      </c>
      <c r="C2477" s="2" t="n">
        <v>3.844961525552022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247590</v>
      </c>
      <c r="B2478" s="2" t="n">
        <v>7.100704900514053</v>
      </c>
      <c r="C2478" s="2" t="n">
        <v>6.464492295683352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247699</v>
      </c>
      <c r="B2479" s="2" t="n">
        <v>6.914274671691418</v>
      </c>
      <c r="C2479" s="2" t="n">
        <v>6.115221524021611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247792</v>
      </c>
      <c r="B2480" s="2" t="n">
        <v>6.927591116511882</v>
      </c>
      <c r="C2480" s="2" t="n">
        <v>6.464492295683352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247901</v>
      </c>
      <c r="B2481" s="2" t="n">
        <v>7.054097343038171</v>
      </c>
      <c r="C2481" s="2" t="n">
        <v>5.765950753076612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247996</v>
      </c>
      <c r="B2482" s="2" t="n">
        <v>6.894300004488178</v>
      </c>
      <c r="C2482" s="2" t="n">
        <v>5.329362290398543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248090</v>
      </c>
      <c r="B2483" s="2" t="n">
        <v>6.880983559704314</v>
      </c>
      <c r="C2483" s="2" t="n">
        <v>6.988398454526652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248200</v>
      </c>
      <c r="B2484" s="2" t="n">
        <v>6.974198673498952</v>
      </c>
      <c r="C2484" s="2" t="n">
        <v>5.853268445745837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248295</v>
      </c>
      <c r="B2485" s="2" t="n">
        <v>6.80774311365432</v>
      </c>
      <c r="C2485" s="2" t="n">
        <v>5.503997675336351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248390</v>
      </c>
      <c r="B2486" s="2" t="n">
        <v>6.767793779631287</v>
      </c>
      <c r="C2486" s="2" t="n">
        <v>6.027903831218288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248502</v>
      </c>
      <c r="B2487" s="2" t="n">
        <v>6.900958226885596</v>
      </c>
      <c r="C2487" s="2" t="n">
        <v>7.424986921474203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248598</v>
      </c>
      <c r="B2488" s="2" t="n">
        <v>6.82771778071505</v>
      </c>
      <c r="C2488" s="2" t="n">
        <v>4.587161906387704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248694</v>
      </c>
      <c r="B2489" s="2" t="n">
        <v>7.000831563286562</v>
      </c>
      <c r="C2489" s="2" t="n">
        <v>7.250351534558949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248802</v>
      </c>
      <c r="B2490" s="2" t="n">
        <v>6.861008892555938</v>
      </c>
      <c r="C2490" s="2" t="n">
        <v>6.508151142191623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248896</v>
      </c>
      <c r="B2491" s="2" t="n">
        <v>6.934249338927609</v>
      </c>
      <c r="C2491" s="2" t="n">
        <v>6.115221524021611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248992</v>
      </c>
      <c r="B2492" s="2" t="n">
        <v>7.160628903248579</v>
      </c>
      <c r="C2492" s="2" t="n">
        <v>5.460338829085246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249103</v>
      </c>
      <c r="B2493" s="2" t="n">
        <v>7.300451577461105</v>
      </c>
      <c r="C2493" s="2" t="n">
        <v>5.503997675336351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249198</v>
      </c>
      <c r="B2494" s="2" t="n">
        <v>7.233869351441815</v>
      </c>
      <c r="C2494" s="2" t="n">
        <v>8.734752329169801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249292</v>
      </c>
      <c r="B2495" s="2" t="n">
        <v>7.353717358543983</v>
      </c>
      <c r="C2495" s="2" t="n">
        <v>7.381328074728333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249402</v>
      </c>
      <c r="B2496" s="2" t="n">
        <v>7.566780485262628</v>
      </c>
      <c r="C2496" s="2" t="n">
        <v>10.21915313714766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249497</v>
      </c>
      <c r="B2497" s="2" t="n">
        <v>7.327084467972796</v>
      </c>
      <c r="C2497" s="2" t="n">
        <v>10.56842391746383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249591</v>
      </c>
      <c r="B2498" s="2" t="n">
        <v>7.293793354842474</v>
      </c>
      <c r="C2498" s="2" t="n">
        <v>7.250351534558949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249700</v>
      </c>
      <c r="B2499" s="2" t="n">
        <v>7.393666694512461</v>
      </c>
      <c r="C2499" s="2" t="n">
        <v>6.639127681783973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249795</v>
      </c>
      <c r="B2500" s="2" t="n">
        <v>7.107363123025351</v>
      </c>
      <c r="C2500" s="2" t="n">
        <v>7.119374994491777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249890</v>
      </c>
      <c r="B2501" s="2" t="n">
        <v>7.233869351441815</v>
      </c>
      <c r="C2501" s="2" t="n">
        <v>7.643281155374393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250001</v>
      </c>
      <c r="B2502" s="2" t="n">
        <v>7.074072010505731</v>
      </c>
      <c r="C2502" s="2" t="n">
        <v>8.254505011815066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250095</v>
      </c>
      <c r="B2503" s="2" t="n">
        <v>7.020806230665839</v>
      </c>
      <c r="C2503" s="2" t="n">
        <v>6.158880370440067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250190</v>
      </c>
      <c r="B2504" s="2" t="n">
        <v>7.167287125793104</v>
      </c>
      <c r="C2504" s="2" t="n">
        <v>5.722291906758726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250299</v>
      </c>
      <c r="B2505" s="2" t="n">
        <v>7.000831563286562</v>
      </c>
      <c r="C2505" s="2" t="n">
        <v>5.722291906758726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250393</v>
      </c>
      <c r="B2506" s="2" t="n">
        <v>7.020806230665839</v>
      </c>
      <c r="C2506" s="2" t="n">
        <v>4.54350306036859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250502</v>
      </c>
      <c r="B2507" s="2" t="n">
        <v>7.280476909616352</v>
      </c>
      <c r="C2507" s="2" t="n">
        <v>5.678633060451989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250596</v>
      </c>
      <c r="B2508" s="2" t="n">
        <v>7.24052757402705</v>
      </c>
      <c r="C2508" s="2" t="n">
        <v>7.424986921474203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250689</v>
      </c>
      <c r="B2509" s="2" t="n">
        <v>7.287135132227558</v>
      </c>
      <c r="C2509" s="2" t="n">
        <v>6.857421914663411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250798</v>
      </c>
      <c r="B2510" s="2" t="n">
        <v>7.47356536685224</v>
      </c>
      <c r="C2510" s="2" t="n">
        <v>7.905234236431263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250892</v>
      </c>
      <c r="B2511" s="2" t="n">
        <v>7.480223589571505</v>
      </c>
      <c r="C2511" s="2" t="n">
        <v>6.813763068064943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251001</v>
      </c>
      <c r="B2512" s="2" t="n">
        <v>7.280476909616352</v>
      </c>
      <c r="C2512" s="2" t="n">
        <v>7.599622308571555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251096</v>
      </c>
      <c r="B2513" s="2" t="n">
        <v>7.353717358543983</v>
      </c>
      <c r="C2513" s="2" t="n">
        <v>5.547656521598575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251190</v>
      </c>
      <c r="B2514" s="2" t="n">
        <v>7.566780485262628</v>
      </c>
      <c r="C2514" s="2" t="n">
        <v>5.547656521598575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251301</v>
      </c>
      <c r="B2515" s="2" t="n">
        <v>7.493540035021256</v>
      </c>
      <c r="C2515" s="2" t="n">
        <v>4.849114982733316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251395</v>
      </c>
      <c r="B2516" s="2" t="n">
        <v>7.506856480485975</v>
      </c>
      <c r="C2516" s="2" t="n">
        <v>5.678633060451989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251489</v>
      </c>
      <c r="B2517" s="2" t="n">
        <v>7.666653827232761</v>
      </c>
      <c r="C2517" s="2" t="n">
        <v>5.067409213324406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251599</v>
      </c>
      <c r="B2518" s="2" t="n">
        <v>7.400324917186914</v>
      </c>
      <c r="C2518" s="2" t="n">
        <v>7.032057301170364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251693</v>
      </c>
      <c r="B2519" s="2" t="n">
        <v>7.353717358543983</v>
      </c>
      <c r="C2519" s="2" t="n">
        <v>7.294010381270712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251788</v>
      </c>
      <c r="B2520" s="2" t="n">
        <v>7.47356536685224</v>
      </c>
      <c r="C2520" s="2" t="n">
        <v>7.075716147825404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251899</v>
      </c>
      <c r="B2521" s="2" t="n">
        <v>7.373692026511458</v>
      </c>
      <c r="C2521" s="2" t="n">
        <v>3.495690759190109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251993</v>
      </c>
      <c r="B2522" s="2" t="n">
        <v>7.293793354842474</v>
      </c>
      <c r="C2522" s="2" t="n">
        <v>5.023750367184102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252103</v>
      </c>
      <c r="B2523" s="2" t="n">
        <v>7.387008471841733</v>
      </c>
      <c r="C2523" s="2" t="n">
        <v>6.813763068064943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252199</v>
      </c>
      <c r="B2524" s="2" t="n">
        <v>7.200578238571193</v>
      </c>
      <c r="C2524" s="2" t="n">
        <v>7.294010381270712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252293</v>
      </c>
      <c r="B2525" s="2" t="n">
        <v>7.140654235637179</v>
      </c>
      <c r="C2525" s="2" t="n">
        <v>3.801302679718753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252388</v>
      </c>
      <c r="B2526" s="2" t="n">
        <v>7.287135132227558</v>
      </c>
      <c r="C2526" s="2" t="n">
        <v>3.975938063117151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252498</v>
      </c>
      <c r="B2527" s="2" t="n">
        <v>7.0407808980782</v>
      </c>
      <c r="C2527" s="2" t="n">
        <v>2.709831537406467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252593</v>
      </c>
      <c r="B2528" s="2" t="n">
        <v>6.994173340834152</v>
      </c>
      <c r="C2528" s="2" t="n">
        <v>3.364714221983337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252702</v>
      </c>
      <c r="B2529" s="2" t="n">
        <v>6.967540451061225</v>
      </c>
      <c r="C2529" s="2" t="n">
        <v>4.849114982733316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252796</v>
      </c>
      <c r="B2530" s="2" t="n">
        <v>6.861008892555938</v>
      </c>
      <c r="C2530" s="2" t="n">
        <v>2.011290009850635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252889</v>
      </c>
      <c r="B2531" s="2" t="n">
        <v>6.934249338927609</v>
      </c>
      <c r="C2531" s="2" t="n">
        <v>3.539349604947363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252999</v>
      </c>
      <c r="B2532" s="2" t="n">
        <v>6.727844445739334</v>
      </c>
      <c r="C2532" s="2" t="n">
        <v>2.928125765329601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253092</v>
      </c>
      <c r="B2533" s="2" t="n">
        <v>6.607996444847943</v>
      </c>
      <c r="C2533" s="2" t="n">
        <v>4.106914600780391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253202</v>
      </c>
      <c r="B2534" s="2" t="n">
        <v>6.661262222876822</v>
      </c>
      <c r="C2534" s="2" t="n">
        <v>2.928125765329601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253297</v>
      </c>
      <c r="B2535" s="2" t="n">
        <v>6.554730667050675</v>
      </c>
      <c r="C2535" s="2" t="n">
        <v>3.015443456574106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253391</v>
      </c>
      <c r="B2536" s="2" t="n">
        <v>6.614654667088878</v>
      </c>
      <c r="C2536" s="2" t="n">
        <v>3.233737684873916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253501</v>
      </c>
      <c r="B2537" s="2" t="n">
        <v>6.42156622356767</v>
      </c>
      <c r="C2537" s="2" t="n">
        <v>3.233737684873916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253596</v>
      </c>
      <c r="B2538" s="2" t="n">
        <v>6.588021778146853</v>
      </c>
      <c r="C2538" s="2" t="n">
        <v>1.749336937720027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253690</v>
      </c>
      <c r="B2539" s="2" t="n">
        <v>6.301718225661963</v>
      </c>
      <c r="C2539" s="2" t="n">
        <v>2.098607700645803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253801</v>
      </c>
      <c r="B2540" s="2" t="n">
        <v>6.228477783068126</v>
      </c>
      <c r="C2540" s="2" t="n">
        <v>2.011290009850635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253895</v>
      </c>
      <c r="B2541" s="2" t="n">
        <v>6.208503116981111</v>
      </c>
      <c r="C2541" s="2" t="n">
        <v>2.709831537406467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253989</v>
      </c>
      <c r="B2542" s="2" t="n">
        <v>6.121946230974308</v>
      </c>
      <c r="C2542" s="2" t="n">
        <v>1.70567809240203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254098</v>
      </c>
      <c r="B2543" s="2" t="n">
        <v>6.148579118912382</v>
      </c>
      <c r="C2543" s="2" t="n">
        <v>1.836654628387793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254193</v>
      </c>
      <c r="B2544" s="2" t="n">
        <v>5.868933798388161</v>
      </c>
      <c r="C2544" s="2" t="n">
        <v>1.531042711235862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254289</v>
      </c>
      <c r="B2545" s="2" t="n">
        <v>5.982123570230254</v>
      </c>
      <c r="C2545" s="2" t="n">
        <v>0.2649362028108184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254398</v>
      </c>
      <c r="B2546" s="2" t="n">
        <v>5.64921247947378</v>
      </c>
      <c r="C2546" s="2" t="n">
        <v>0.4832304277740569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254492</v>
      </c>
      <c r="B2547" s="2" t="n">
        <v>5.602604927465896</v>
      </c>
      <c r="C2547" s="2" t="n">
        <v>0.3085950477826715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254587</v>
      </c>
      <c r="B2548" s="2" t="n">
        <v>5.449465829210014</v>
      </c>
      <c r="C2548" s="2" t="n">
        <v>1.13811310422926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254697</v>
      </c>
      <c r="B2549" s="2" t="n">
        <v>5.316301397431296</v>
      </c>
      <c r="C2549" s="2" t="n">
        <v>0.04664197810722914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254791</v>
      </c>
      <c r="B2550" s="2" t="n">
        <v>5.342934283676746</v>
      </c>
      <c r="C2550" s="2" t="n">
        <v>0.7888423431602511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254902</v>
      </c>
      <c r="B2551" s="2" t="n">
        <v>5.056630759413</v>
      </c>
      <c r="C2551" s="2" t="n">
        <v>0.04664197810722914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254997</v>
      </c>
      <c r="B2552" s="2" t="n">
        <v>5.183136967028309</v>
      </c>
      <c r="C2552" s="2" t="n">
        <v>-1.044829141542523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255090</v>
      </c>
      <c r="B2553" s="2" t="n">
        <v>4.783643683999701</v>
      </c>
      <c r="C2553" s="2" t="n">
        <v>0.61420696287695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255199</v>
      </c>
      <c r="B2554" s="2" t="n">
        <v>4.683770365143337</v>
      </c>
      <c r="C2554" s="2" t="n">
        <v>0.1339596679575559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255295</v>
      </c>
      <c r="B2555" s="2" t="n">
        <v>4.663795701462648</v>
      </c>
      <c r="C2555" s="2" t="n">
        <v>0.2649362028108184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255388</v>
      </c>
      <c r="B2556" s="2" t="n">
        <v>4.370833970928684</v>
      </c>
      <c r="C2556" s="2" t="n">
        <v>0.5705481178322263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255497</v>
      </c>
      <c r="B2557" s="2" t="n">
        <v>4.304251760339662</v>
      </c>
      <c r="C2557" s="2" t="n">
        <v>0.3085950477826715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255592</v>
      </c>
      <c r="B2558" s="2" t="n">
        <v>4.317568202431049</v>
      </c>
      <c r="C2558" s="2" t="n">
        <v>-0.4772641601265546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255702</v>
      </c>
      <c r="B2559" s="2" t="n">
        <v>3.977998933204292</v>
      </c>
      <c r="C2559" s="2" t="n">
        <v>0.5268892727979333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255796</v>
      </c>
      <c r="B2560" s="2" t="n">
        <v>3.94470782883559</v>
      </c>
      <c r="C2560" s="2" t="n">
        <v>0.3959127377575582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255890</v>
      </c>
      <c r="B2561" s="2" t="n">
        <v>4.017948258554101</v>
      </c>
      <c r="C2561" s="2" t="n">
        <v>0.61420696287695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255999</v>
      </c>
      <c r="B2562" s="2" t="n">
        <v>3.69835365902377</v>
      </c>
      <c r="C2562" s="2" t="n">
        <v>0.5705481178322263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256092</v>
      </c>
      <c r="B2563" s="2" t="n">
        <v>3.658404334605319</v>
      </c>
      <c r="C2563" s="2" t="n">
        <v>1.050795413899085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256187</v>
      </c>
      <c r="B2564" s="2" t="n">
        <v>3.77159408742496</v>
      </c>
      <c r="C2564" s="2" t="n">
        <v>2.229584236918377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256295</v>
      </c>
      <c r="B2565" s="2" t="n">
        <v>3.558531024064157</v>
      </c>
      <c r="C2565" s="2" t="n">
        <v>0.3085950477826715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256391</v>
      </c>
      <c r="B2566" s="2" t="n">
        <v>3.458657714241877</v>
      </c>
      <c r="C2566" s="2" t="n">
        <v>1.13811310422926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256502</v>
      </c>
      <c r="B2567" s="2" t="n">
        <v>3.478632376148971</v>
      </c>
      <c r="C2567" s="2" t="n">
        <v>-0.2589699360430284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256596</v>
      </c>
      <c r="B2568" s="2" t="n">
        <v>3.498607038084725</v>
      </c>
      <c r="C2568" s="2" t="n">
        <v>-0.04067571170167295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256689</v>
      </c>
      <c r="B2569" s="2" t="n">
        <v>3.325493302258362</v>
      </c>
      <c r="C2569" s="2" t="n">
        <v>0.657865807932108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256800</v>
      </c>
      <c r="B2570" s="2" t="n">
        <v>3.22561999410132</v>
      </c>
      <c r="C2570" s="2" t="n">
        <v>-0.4336053153304387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256894</v>
      </c>
      <c r="B2571" s="2" t="n">
        <v>3.358784405135353</v>
      </c>
      <c r="C2571" s="2" t="n">
        <v>-0.5645818496879422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256989</v>
      </c>
      <c r="B2572" s="2" t="n">
        <v>3.278885758363378</v>
      </c>
      <c r="C2572" s="2" t="n">
        <v>0.002983133197602683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257097</v>
      </c>
      <c r="B2573" s="2" t="n">
        <v>3.119088466181294</v>
      </c>
      <c r="C2573" s="2" t="n">
        <v>-0.3462876257073368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257191</v>
      </c>
      <c r="B2574" s="2" t="n">
        <v>3.125746686652752</v>
      </c>
      <c r="C2574" s="2" t="n">
        <v>0.5268892727979333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257300</v>
      </c>
      <c r="B2575" s="2" t="n">
        <v>3.165696009547364</v>
      </c>
      <c r="C2575" s="2" t="n">
        <v>-0.3026287808803336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257395</v>
      </c>
      <c r="B2576" s="2" t="n">
        <v>3.079139143418328</v>
      </c>
      <c r="C2576" s="2" t="n">
        <v>-0.6518995392082467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257489</v>
      </c>
      <c r="B2577" s="2" t="n">
        <v>2.859417870229775</v>
      </c>
      <c r="C2577" s="2" t="n">
        <v>-0.3462876257073368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257599</v>
      </c>
      <c r="B2578" s="2" t="n">
        <v>2.846101429539228</v>
      </c>
      <c r="C2578" s="2" t="n">
        <v>0.5268892727979333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257692</v>
      </c>
      <c r="B2579" s="2" t="n">
        <v>2.932658294249476</v>
      </c>
      <c r="C2579" s="2" t="n">
        <v>-0.4772641601265546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257802</v>
      </c>
      <c r="B2580" s="2" t="n">
        <v>2.952632955410976</v>
      </c>
      <c r="C2580" s="2" t="n">
        <v>0.7015246529977048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257896</v>
      </c>
      <c r="B2581" s="2" t="n">
        <v>2.639696600414792</v>
      </c>
      <c r="C2581" s="2" t="n">
        <v>-0.7392172286875183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257991</v>
      </c>
      <c r="B2582" s="2" t="n">
        <v>2.63303838016968</v>
      </c>
      <c r="C2582" s="2" t="n">
        <v>0.5705481178322263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258101</v>
      </c>
      <c r="B2583" s="2" t="n">
        <v>2.626380159927633</v>
      </c>
      <c r="C2583" s="2" t="n">
        <v>0.61420696287695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258196</v>
      </c>
      <c r="B2584" s="2" t="n">
        <v>2.766202785655757</v>
      </c>
      <c r="C2584" s="2" t="n">
        <v>0.61420696287695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258289</v>
      </c>
      <c r="B2585" s="2" t="n">
        <v>2.61306371945274</v>
      </c>
      <c r="C2585" s="2" t="n">
        <v>-0.5209230049123863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258398</v>
      </c>
      <c r="B2586" s="2" t="n">
        <v>2.63303838016968</v>
      </c>
      <c r="C2586" s="2" t="n">
        <v>0.3085950477826715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258493</v>
      </c>
      <c r="B2587" s="2" t="n">
        <v>2.639696600414792</v>
      </c>
      <c r="C2587" s="2" t="n">
        <v>0.4395715827606033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258602</v>
      </c>
      <c r="B2588" s="2" t="n">
        <v>2.746228124754358</v>
      </c>
      <c r="C2588" s="2" t="n">
        <v>0.7451834980737511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258697</v>
      </c>
      <c r="B2589" s="2" t="n">
        <v>2.759544565352208</v>
      </c>
      <c r="C2589" s="2" t="n">
        <v>0.2649362028108184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258793</v>
      </c>
      <c r="B2590" s="2" t="n">
        <v>2.63303838016968</v>
      </c>
      <c r="C2590" s="2" t="n">
        <v>0.5705481178322263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258902</v>
      </c>
      <c r="B2591" s="2" t="n">
        <v>2.586430838539705</v>
      </c>
      <c r="C2591" s="2" t="n">
        <v>0.5705481178322263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258997</v>
      </c>
      <c r="B2592" s="2" t="n">
        <v>2.599747278990099</v>
      </c>
      <c r="C2592" s="2" t="n">
        <v>-0.6082406944532281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259092</v>
      </c>
      <c r="B2593" s="2" t="n">
        <v>2.79283566690081</v>
      </c>
      <c r="C2593" s="2" t="n">
        <v>0.7888423431602511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259202</v>
      </c>
      <c r="B2594" s="2" t="n">
        <v>2.513190416281128</v>
      </c>
      <c r="C2594" s="2" t="n">
        <v>0.7451834980737511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259296</v>
      </c>
      <c r="B2595" s="2" t="n">
        <v>2.526506856664295</v>
      </c>
      <c r="C2595" s="2" t="n">
        <v>0.002983133197602683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259389</v>
      </c>
      <c r="B2596" s="2" t="n">
        <v>2.539823297059666</v>
      </c>
      <c r="C2596" s="2" t="n">
        <v>0.61420696287695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259499</v>
      </c>
      <c r="B2597" s="2" t="n">
        <v>2.646354820662967</v>
      </c>
      <c r="C2597" s="2" t="n">
        <v>0.61420696287695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259591</v>
      </c>
      <c r="B2598" s="2" t="n">
        <v>2.586430838539705</v>
      </c>
      <c r="C2598" s="2" t="n">
        <v>0.4832304277740569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259701</v>
      </c>
      <c r="B2599" s="2" t="n">
        <v>2.433291774238047</v>
      </c>
      <c r="C2599" s="2" t="n">
        <v>0.4395715827606033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259794</v>
      </c>
      <c r="B2600" s="2" t="n">
        <v>2.44660821454813</v>
      </c>
      <c r="C2600" s="2" t="n">
        <v>0.2212773578493534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259889</v>
      </c>
      <c r="B2601" s="2" t="n">
        <v>2.413317113795706</v>
      </c>
      <c r="C2601" s="2" t="n">
        <v>-0.1279934014692037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259999</v>
      </c>
      <c r="B2602" s="2" t="n">
        <v>2.546481517261935</v>
      </c>
      <c r="C2602" s="2" t="n">
        <v>-0.04067571170167295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260092</v>
      </c>
      <c r="B2603" s="2" t="n">
        <v>2.499873975910161</v>
      </c>
      <c r="C2603" s="2" t="n">
        <v>-0.1279934014692037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260201</v>
      </c>
      <c r="B2604" s="2" t="n">
        <v>2.306785591897407</v>
      </c>
      <c r="C2604" s="2" t="n">
        <v>0.657865807932108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260295</v>
      </c>
      <c r="B2605" s="2" t="n">
        <v>2.34007669240737</v>
      </c>
      <c r="C2605" s="2" t="n">
        <v>0.3959127377575582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260391</v>
      </c>
      <c r="B2606" s="2" t="n">
        <v>2.346734912518436</v>
      </c>
      <c r="C2606" s="2" t="n">
        <v>0.09030082302721176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260501</v>
      </c>
      <c r="B2607" s="2" t="n">
        <v>2.44660821454813</v>
      </c>
      <c r="C2607" s="2" t="n">
        <v>0.657865807932108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260595</v>
      </c>
      <c r="B2608" s="2" t="n">
        <v>2.466582875036062</v>
      </c>
      <c r="C2608" s="2" t="n">
        <v>0.3085950477826715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260687</v>
      </c>
      <c r="B2609" s="2" t="n">
        <v>2.286810931627691</v>
      </c>
      <c r="C2609" s="2" t="n">
        <v>-0.6518995392082467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260797</v>
      </c>
      <c r="B2610" s="2" t="n">
        <v>2.326760252194314</v>
      </c>
      <c r="C2610" s="2" t="n">
        <v>0.61420696287695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260891</v>
      </c>
      <c r="B2611" s="2" t="n">
        <v>2.313443811993357</v>
      </c>
      <c r="C2611" s="2" t="n">
        <v>0.3085950477826715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261001</v>
      </c>
      <c r="B2612" s="2" t="n">
        <v>2.486557535551384</v>
      </c>
      <c r="C2612" s="2" t="n">
        <v>0.5268892727979333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261094</v>
      </c>
      <c r="B2613" s="2" t="n">
        <v>2.473241095204793</v>
      </c>
      <c r="C2613" s="2" t="n">
        <v>0.2649362028108184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261191</v>
      </c>
      <c r="B2614" s="2" t="n">
        <v>2.226886950981427</v>
      </c>
      <c r="C2614" s="2" t="n">
        <v>0.3085950477826715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261300</v>
      </c>
      <c r="B2615" s="2" t="n">
        <v>2.246861611169727</v>
      </c>
      <c r="C2615" s="2" t="n">
        <v>0.4832304277740569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261393</v>
      </c>
      <c r="B2616" s="2" t="n">
        <v>2.2002540707725</v>
      </c>
      <c r="C2616" s="2" t="n">
        <v>-0.6518995392082467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261489</v>
      </c>
      <c r="B2617" s="2" t="n">
        <v>2.333418472299329</v>
      </c>
      <c r="C2617" s="2" t="n">
        <v>-0.4336053153304387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261601</v>
      </c>
      <c r="B2618" s="2" t="n">
        <v>2.346734912518436</v>
      </c>
      <c r="C2618" s="2" t="n">
        <v>0.3085950477826715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261695</v>
      </c>
      <c r="B2619" s="2" t="n">
        <v>2.226886950981427</v>
      </c>
      <c r="C2619" s="2" t="n">
        <v>-0.215311091195411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261789</v>
      </c>
      <c r="B2620" s="2" t="n">
        <v>2.180279410647369</v>
      </c>
      <c r="C2620" s="2" t="n">
        <v>0.002983133197602683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261900</v>
      </c>
      <c r="B2621" s="2" t="n">
        <v>2.180279410647369</v>
      </c>
      <c r="C2621" s="2" t="n">
        <v>-0.4772641601265546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261995</v>
      </c>
      <c r="B2622" s="2" t="n">
        <v>2.2002540707725</v>
      </c>
      <c r="C2622" s="2" t="n">
        <v>-0.08433455659060929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262089</v>
      </c>
      <c r="B2623" s="2" t="n">
        <v>2.326760252194314</v>
      </c>
      <c r="C2623" s="2" t="n">
        <v>-0.215311091195411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262199</v>
      </c>
      <c r="B2624" s="2" t="n">
        <v>2.246861611169727</v>
      </c>
      <c r="C2624" s="2" t="n">
        <v>0.3522538927649155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262295</v>
      </c>
      <c r="B2625" s="2" t="n">
        <v>2.053773230481582</v>
      </c>
      <c r="C2625" s="2" t="n">
        <v>0.2649362028108184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262389</v>
      </c>
      <c r="B2626" s="2" t="n">
        <v>2.067089670448166</v>
      </c>
      <c r="C2626" s="2" t="n">
        <v>0.5705481178322263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262499</v>
      </c>
      <c r="B2627" s="2" t="n">
        <v>1.993849250779663</v>
      </c>
      <c r="C2627" s="2" t="n">
        <v>-0.04067571170167295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262596</v>
      </c>
      <c r="B2628" s="2" t="n">
        <v>2.00050747073462</v>
      </c>
      <c r="C2628" s="2" t="n">
        <v>0.5705481178322263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262689</v>
      </c>
      <c r="B2629" s="2" t="n">
        <v>2.146988310498879</v>
      </c>
      <c r="C2629" s="2" t="n">
        <v>0.3522538927649155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262798</v>
      </c>
      <c r="B2630" s="2" t="n">
        <v>2.093722550417185</v>
      </c>
      <c r="C2630" s="2" t="n">
        <v>0.1339596679575559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262892</v>
      </c>
      <c r="B2631" s="2" t="n">
        <v>1.907292391635837</v>
      </c>
      <c r="C2631" s="2" t="n">
        <v>-0.04067571170167295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263001</v>
      </c>
      <c r="B2632" s="2" t="n">
        <v>1.953899931112415</v>
      </c>
      <c r="C2632" s="2" t="n">
        <v>0.1339596679575559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263096</v>
      </c>
      <c r="B2633" s="2" t="n">
        <v>1.89397595181209</v>
      </c>
      <c r="C2633" s="2" t="n">
        <v>-0.04067571170167295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263191</v>
      </c>
      <c r="B2634" s="2" t="n">
        <v>1.913950611552158</v>
      </c>
      <c r="C2634" s="2" t="n">
        <v>0.4832304277740569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263300</v>
      </c>
      <c r="B2635" s="2" t="n">
        <v>2.053773230481582</v>
      </c>
      <c r="C2635" s="2" t="n">
        <v>-0.4772641601265546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263395</v>
      </c>
      <c r="B2636" s="2" t="n">
        <v>2.00050747073462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263490</v>
      </c>
      <c r="B2637" s="2" t="n">
        <v>2.00050747073462</v>
      </c>
      <c r="C2637" s="2" t="n">
        <v>0.3522538927649155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263601</v>
      </c>
      <c r="B2638" s="2" t="n">
        <v>1.807419093246359</v>
      </c>
      <c r="C2638" s="2" t="n">
        <v>0.09030082302721176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263695</v>
      </c>
      <c r="B2639" s="2" t="n">
        <v>1.860684852304571</v>
      </c>
      <c r="C2639" s="2" t="n">
        <v>0.7888423431602511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263789</v>
      </c>
      <c r="B2640" s="2" t="n">
        <v>1.780786213788126</v>
      </c>
      <c r="C2640" s="2" t="n">
        <v>-0.2589699360430284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263899</v>
      </c>
      <c r="B2641" s="2" t="n">
        <v>1.780786213788126</v>
      </c>
      <c r="C2641" s="2" t="n">
        <v>-0.3899464705240328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263993</v>
      </c>
      <c r="B2642" s="2" t="n">
        <v>1.940583491247118</v>
      </c>
      <c r="C2642" s="2" t="n">
        <v>-0.3899464705240328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264088</v>
      </c>
      <c r="B2643" s="2" t="n">
        <v>1.90063417172248</v>
      </c>
      <c r="C2643" s="2" t="n">
        <v>-0.8701937628295919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264197</v>
      </c>
      <c r="B2644" s="2" t="n">
        <v>1.734178674849673</v>
      </c>
      <c r="C2644" s="2" t="n">
        <v>0.5705481178322263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264293</v>
      </c>
      <c r="B2645" s="2" t="n">
        <v>1.767469774076698</v>
      </c>
      <c r="C2645" s="2" t="n">
        <v>1.792995783048612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264402</v>
      </c>
      <c r="B2646" s="2" t="n">
        <v>1.700887575696186</v>
      </c>
      <c r="C2646" s="2" t="n">
        <v>0.5705481178322263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264497</v>
      </c>
      <c r="B2647" s="2" t="n">
        <v>1.720862235179458</v>
      </c>
      <c r="C2647" s="2" t="n">
        <v>1.967631164468996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264591</v>
      </c>
      <c r="B2648" s="2" t="n">
        <v>1.700887575696186</v>
      </c>
      <c r="C2648" s="2" t="n">
        <v>1.531042711235862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264701</v>
      </c>
      <c r="B2649" s="2" t="n">
        <v>1.834051972751821</v>
      </c>
      <c r="C2649" s="2" t="n">
        <v>1.225430794601464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264797</v>
      </c>
      <c r="B2650" s="2" t="n">
        <v>1.847368412522282</v>
      </c>
      <c r="C2650" s="2" t="n">
        <v>2.098607700645803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264891</v>
      </c>
      <c r="B2651" s="2" t="n">
        <v>1.800760873377376</v>
      </c>
      <c r="C2651" s="2" t="n">
        <v>1.749336937720027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265001</v>
      </c>
      <c r="B2652" s="2" t="n">
        <v>1.634305377609353</v>
      </c>
      <c r="C2652" s="2" t="n">
        <v>1.574701556511545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265095</v>
      </c>
      <c r="B2653" s="2" t="n">
        <v>1.587697839122818</v>
      </c>
      <c r="C2653" s="2" t="n">
        <v>0.3959127377575582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265189</v>
      </c>
      <c r="B2654" s="2" t="n">
        <v>1.587697839122818</v>
      </c>
      <c r="C2654" s="2" t="n">
        <v>0.876160033364628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265299</v>
      </c>
      <c r="B2655" s="2" t="n">
        <v>1.581039619350721</v>
      </c>
      <c r="C2655" s="2" t="n">
        <v>-0.04067571170167295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265393</v>
      </c>
      <c r="B2656" s="2" t="n">
        <v>1.581039619350721</v>
      </c>
      <c r="C2656" s="2" t="n">
        <v>0.657865807932108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265488</v>
      </c>
      <c r="B2657" s="2" t="n">
        <v>1.747495114531652</v>
      </c>
      <c r="C2657" s="2" t="n">
        <v>-0.5645818496879422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265597</v>
      </c>
      <c r="B2658" s="2" t="n">
        <v>1.814077313118295</v>
      </c>
      <c r="C2658" s="2" t="n">
        <v>0.04664197810722914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265692</v>
      </c>
      <c r="B2659" s="2" t="n">
        <v>1.627647157816787</v>
      </c>
      <c r="C2659" s="2" t="n">
        <v>-0.8701937628295919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265802</v>
      </c>
      <c r="B2660" s="2" t="n">
        <v>1.581039619350721</v>
      </c>
      <c r="C2660" s="2" t="n">
        <v>0.4832304277740569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265896</v>
      </c>
      <c r="B2661" s="2" t="n">
        <v>1.620988938027148</v>
      </c>
      <c r="C2661" s="2" t="n">
        <v>0.3959127377575582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265991</v>
      </c>
      <c r="B2662" s="2" t="n">
        <v>1.581039619350721</v>
      </c>
      <c r="C2662" s="2" t="n">
        <v>-0.6518995392082467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266102</v>
      </c>
      <c r="B2663" s="2" t="n">
        <v>1.587697839122818</v>
      </c>
      <c r="C2663" s="2" t="n">
        <v>0.2212773578493534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266196</v>
      </c>
      <c r="B2664" s="2" t="n">
        <v>1.754153334377056</v>
      </c>
      <c r="C2664" s="2" t="n">
        <v>0.2212773578493534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266288</v>
      </c>
      <c r="B2665" s="2" t="n">
        <v>1.740836894689192</v>
      </c>
      <c r="C2665" s="2" t="n">
        <v>-0.7828760734117819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266399</v>
      </c>
      <c r="B2666" s="2" t="n">
        <v>1.667596476616115</v>
      </c>
      <c r="C2666" s="2" t="n">
        <v>0.3522538927649155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266493</v>
      </c>
      <c r="B2667" s="2" t="n">
        <v>1.494482762578835</v>
      </c>
      <c r="C2667" s="2" t="n">
        <v>-1.001170296879611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266587</v>
      </c>
      <c r="B2668" s="2" t="n">
        <v>1.494482762578835</v>
      </c>
      <c r="C2668" s="2" t="n">
        <v>-0.7828760734117819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266697</v>
      </c>
      <c r="B2669" s="2" t="n">
        <v>1.507799202050162</v>
      </c>
      <c r="C2669" s="2" t="n">
        <v>0.4395715827606033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266791</v>
      </c>
      <c r="B2670" s="2" t="n">
        <v>1.494482762578835</v>
      </c>
      <c r="C2670" s="2" t="n">
        <v>-0.3462876257073368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266901</v>
      </c>
      <c r="B2671" s="2" t="n">
        <v>1.514457421790189</v>
      </c>
      <c r="C2671" s="2" t="n">
        <v>-0.08433455659060929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266995</v>
      </c>
      <c r="B2672" s="2" t="n">
        <v>1.680912916239341</v>
      </c>
      <c r="C2672" s="2" t="n">
        <v>-0.215311091195411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267089</v>
      </c>
      <c r="B2673" s="2" t="n">
        <v>1.640963597404848</v>
      </c>
      <c r="C2673" s="2" t="n">
        <v>0.1339596679575559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267198</v>
      </c>
      <c r="B2674" s="2" t="n">
        <v>1.640963597404848</v>
      </c>
      <c r="C2674" s="2" t="n">
        <v>0.3959127377575582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267291</v>
      </c>
      <c r="B2675" s="2" t="n">
        <v>1.527773861278979</v>
      </c>
      <c r="C2675" s="2" t="n">
        <v>0.1776185128982704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267401</v>
      </c>
      <c r="B2676" s="2" t="n">
        <v>1.487824542847536</v>
      </c>
      <c r="C2676" s="2" t="n">
        <v>-0.7828760734117819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267496</v>
      </c>
      <c r="B2677" s="2" t="n">
        <v>1.467849883671073</v>
      </c>
      <c r="C2677" s="2" t="n">
        <v>0.5705481178322263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267591</v>
      </c>
      <c r="B2678" s="2" t="n">
        <v>1.534432081027742</v>
      </c>
      <c r="C2678" s="2" t="n">
        <v>0.04664197810722914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267700</v>
      </c>
      <c r="B2679" s="2" t="n">
        <v>1.707545795521005</v>
      </c>
      <c r="C2679" s="2" t="n">
        <v>-0.6955583839530104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267796</v>
      </c>
      <c r="B2680" s="2" t="n">
        <v>1.854026632411946</v>
      </c>
      <c r="C2680" s="2" t="n">
        <v>0.2212773578493534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267891</v>
      </c>
      <c r="B2681" s="2" t="n">
        <v>1.747495114531652</v>
      </c>
      <c r="C2681" s="2" t="n">
        <v>0.002983133197602683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268001</v>
      </c>
      <c r="B2682" s="2" t="n">
        <v>1.760811554225405</v>
      </c>
      <c r="C2682" s="2" t="n">
        <v>0.8325011882572051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268095</v>
      </c>
      <c r="B2683" s="2" t="n">
        <v>1.774127993930938</v>
      </c>
      <c r="C2683" s="2" t="n">
        <v>0.1776185128982704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268190</v>
      </c>
      <c r="B2684" s="2" t="n">
        <v>1.840710192635575</v>
      </c>
      <c r="C2684" s="2" t="n">
        <v>0.2649362028108184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268301</v>
      </c>
      <c r="B2685" s="2" t="n">
        <v>1.987191030827683</v>
      </c>
      <c r="C2685" s="2" t="n">
        <v>-0.4772641601265546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268396</v>
      </c>
      <c r="B2686" s="2" t="n">
        <v>1.947241711178281</v>
      </c>
      <c r="C2686" s="2" t="n">
        <v>0.2649362028108184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268490</v>
      </c>
      <c r="B2687" s="2" t="n">
        <v>1.800760873377376</v>
      </c>
      <c r="C2687" s="2" t="n">
        <v>-0.5209230049123863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268600</v>
      </c>
      <c r="B2688" s="2" t="n">
        <v>1.820735532993185</v>
      </c>
      <c r="C2688" s="2" t="n">
        <v>0.3522538927649155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268693</v>
      </c>
      <c r="B2689" s="2" t="n">
        <v>1.820735532993185</v>
      </c>
      <c r="C2689" s="2" t="n">
        <v>0.1339596679575559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268803</v>
      </c>
      <c r="B2690" s="2" t="n">
        <v>1.747495114531652</v>
      </c>
      <c r="C2690" s="2" t="n">
        <v>-0.5645818496879422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268899</v>
      </c>
      <c r="B2691" s="2" t="n">
        <v>1.98053281087868</v>
      </c>
      <c r="C2691" s="2" t="n">
        <v>-0.7392172286875183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268992</v>
      </c>
      <c r="B2692" s="2" t="n">
        <v>1.940583491247118</v>
      </c>
      <c r="C2692" s="2" t="n">
        <v>-0.7392172286875183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269101</v>
      </c>
      <c r="B2693" s="2" t="n">
        <v>1.787444433648259</v>
      </c>
      <c r="C2693" s="2" t="n">
        <v>0.3522538927649155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269195</v>
      </c>
      <c r="B2694" s="2" t="n">
        <v>1.760811554225405</v>
      </c>
      <c r="C2694" s="2" t="n">
        <v>-0.6518995392082467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269289</v>
      </c>
      <c r="B2695" s="2" t="n">
        <v>1.794102653511345</v>
      </c>
      <c r="C2695" s="2" t="n">
        <v>0.09030082302721176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269399</v>
      </c>
      <c r="B2696" s="2" t="n">
        <v>1.814077313118295</v>
      </c>
      <c r="C2696" s="2" t="n">
        <v>0.1776185128982704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269493</v>
      </c>
      <c r="B2697" s="2" t="n">
        <v>1.940583491247118</v>
      </c>
      <c r="C2697" s="2" t="n">
        <v>-0.1716522463374686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269588</v>
      </c>
      <c r="B2698" s="2" t="n">
        <v>2.033798570554103</v>
      </c>
      <c r="C2698" s="2" t="n">
        <v>0.61420696287695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269699</v>
      </c>
      <c r="B2699" s="2" t="n">
        <v>2.007165690692556</v>
      </c>
      <c r="C2699" s="2" t="n">
        <v>-0.7392172286875183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269793</v>
      </c>
      <c r="B2700" s="2" t="n">
        <v>1.874001292098695</v>
      </c>
      <c r="C2700" s="2" t="n">
        <v>0.3959127377575582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269902</v>
      </c>
      <c r="B2701" s="2" t="n">
        <v>1.933925271318925</v>
      </c>
      <c r="C2701" s="2" t="n">
        <v>0.5705481178322263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269997</v>
      </c>
      <c r="B2702" s="2" t="n">
        <v>1.907292391635837</v>
      </c>
      <c r="C2702" s="2" t="n">
        <v>-0.3026287808803336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270091</v>
      </c>
      <c r="B2703" s="2" t="n">
        <v>1.867343072200152</v>
      </c>
      <c r="C2703" s="2" t="n">
        <v>0.3085950477826715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270201</v>
      </c>
      <c r="B2704" s="2" t="n">
        <v>2.100380770416917</v>
      </c>
      <c r="C2704" s="2" t="n">
        <v>0.7015246529977048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270294</v>
      </c>
      <c r="B2705" s="2" t="n">
        <v>2.027140350584244</v>
      </c>
      <c r="C2705" s="2" t="n">
        <v>0.04664197810722914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270389</v>
      </c>
      <c r="B2706" s="2" t="n">
        <v>1.887317731904661</v>
      </c>
      <c r="C2706" s="2" t="n">
        <v>-0.6518995392082467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270499</v>
      </c>
      <c r="B2707" s="2" t="n">
        <v>1.880659512000197</v>
      </c>
      <c r="C2707" s="2" t="n">
        <v>-0.4772641601265546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270593</v>
      </c>
      <c r="B2708" s="2" t="n">
        <v>1.887317731904661</v>
      </c>
      <c r="C2708" s="2" t="n">
        <v>0.002983133197602683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270689</v>
      </c>
      <c r="B2709" s="2" t="n">
        <v>1.840710192635575</v>
      </c>
      <c r="C2709" s="2" t="n">
        <v>-0.3026287808803336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270799</v>
      </c>
      <c r="B2710" s="2" t="n">
        <v>2.040456790526944</v>
      </c>
      <c r="C2710" s="2" t="n">
        <v>0.4832304277740569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270892</v>
      </c>
      <c r="B2711" s="2" t="n">
        <v>2.100380770416917</v>
      </c>
      <c r="C2711" s="2" t="n">
        <v>-0.3462876257073368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271001</v>
      </c>
      <c r="B2712" s="2" t="n">
        <v>1.927267051393702</v>
      </c>
      <c r="C2712" s="2" t="n">
        <v>1.13811310422926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271095</v>
      </c>
      <c r="B2713" s="2" t="n">
        <v>1.880659512000197</v>
      </c>
      <c r="C2713" s="2" t="n">
        <v>0.7015246529977048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271189</v>
      </c>
      <c r="B2714" s="2" t="n">
        <v>1.887317731904661</v>
      </c>
      <c r="C2714" s="2" t="n">
        <v>0.2212773578493534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271300</v>
      </c>
      <c r="B2715" s="2" t="n">
        <v>2.053773230481582</v>
      </c>
      <c r="C2715" s="2" t="n">
        <v>0.3085950477826715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271393</v>
      </c>
      <c r="B2716" s="2" t="n">
        <v>2.133671870460482</v>
      </c>
      <c r="C2716" s="2" t="n">
        <v>1.181771949410106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271487</v>
      </c>
      <c r="B2717" s="2" t="n">
        <v>1.98053281087868</v>
      </c>
      <c r="C2717" s="2" t="n">
        <v>1.269089639803342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271596</v>
      </c>
      <c r="B2718" s="2" t="n">
        <v>1.940583491247118</v>
      </c>
      <c r="C2718" s="2" t="n">
        <v>0.1776185128982704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271691</v>
      </c>
      <c r="B2719" s="2" t="n">
        <v>1.987191030827683</v>
      </c>
      <c r="C2719" s="2" t="n">
        <v>-0.215311091195411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271802</v>
      </c>
      <c r="B2720" s="2" t="n">
        <v>1.973874590932652</v>
      </c>
      <c r="C2720" s="2" t="n">
        <v>0.657865807932108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271896</v>
      </c>
      <c r="B2721" s="2" t="n">
        <v>2.140330090478182</v>
      </c>
      <c r="C2721" s="2" t="n">
        <v>-0.6518995392082467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271991</v>
      </c>
      <c r="B2722" s="2" t="n">
        <v>2.146988310498879</v>
      </c>
      <c r="C2722" s="2" t="n">
        <v>1.225430794601464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272101</v>
      </c>
      <c r="B2723" s="2" t="n">
        <v>2.033798570554103</v>
      </c>
      <c r="C2723" s="2" t="n">
        <v>0.09030082302721176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272195</v>
      </c>
      <c r="B2724" s="2" t="n">
        <v>2.040456790526944</v>
      </c>
      <c r="C2724" s="2" t="n">
        <v>0.3522538927649155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272289</v>
      </c>
      <c r="B2725" s="2" t="n">
        <v>2.00050747073462</v>
      </c>
      <c r="C2725" s="2" t="n">
        <v>1.92397231909798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272398</v>
      </c>
      <c r="B2726" s="2" t="n">
        <v>2.013823910653473</v>
      </c>
      <c r="C2726" s="2" t="n">
        <v>3.888620371396169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272492</v>
      </c>
      <c r="B2727" s="2" t="n">
        <v>2.160304750549273</v>
      </c>
      <c r="C2727" s="2" t="n">
        <v>3.233737684873916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272601</v>
      </c>
      <c r="B2728" s="2" t="n">
        <v>2.146988310498879</v>
      </c>
      <c r="C2728" s="2" t="n">
        <v>2.185925391483532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272694</v>
      </c>
      <c r="B2729" s="2" t="n">
        <v>1.987191030827683</v>
      </c>
      <c r="C2729" s="2" t="n">
        <v>1.70567809240203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272789</v>
      </c>
      <c r="B2730" s="2" t="n">
        <v>2.047115010502772</v>
      </c>
      <c r="C2730" s="2" t="n">
        <v>1.70567809240203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272898</v>
      </c>
      <c r="B2731" s="2" t="n">
        <v>1.993849250779663</v>
      </c>
      <c r="C2731" s="2" t="n">
        <v>1.531042711235862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272994</v>
      </c>
      <c r="B2732" s="2" t="n">
        <v>2.033798570554103</v>
      </c>
      <c r="C2732" s="2" t="n">
        <v>1.487383865970737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273089</v>
      </c>
      <c r="B2733" s="2" t="n">
        <v>2.127013650445779</v>
      </c>
      <c r="C2733" s="2" t="n">
        <v>0.7451834980737511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273200</v>
      </c>
      <c r="B2734" s="2" t="n">
        <v>2.080406110426695</v>
      </c>
      <c r="C2734" s="2" t="n">
        <v>1.269089639803342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273293</v>
      </c>
      <c r="B2735" s="2" t="n">
        <v>1.940583491247118</v>
      </c>
      <c r="C2735" s="2" t="n">
        <v>1.749336937720027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273389</v>
      </c>
      <c r="B2736" s="2" t="n">
        <v>1.89397595181209</v>
      </c>
      <c r="C2736" s="2" t="n">
        <v>1.70567809240203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273497</v>
      </c>
      <c r="B2737" s="2" t="n">
        <v>1.987191030827683</v>
      </c>
      <c r="C2737" s="2" t="n">
        <v>1.225430794601464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273591</v>
      </c>
      <c r="B2738" s="2" t="n">
        <v>1.89397595181209</v>
      </c>
      <c r="C2738" s="2" t="n">
        <v>1.487383865970737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273700</v>
      </c>
      <c r="B2739" s="2" t="n">
        <v>2.040456790526944</v>
      </c>
      <c r="C2739" s="2" t="n">
        <v>1.618360401797799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273796</v>
      </c>
      <c r="B2740" s="2" t="n">
        <v>1.993849250779663</v>
      </c>
      <c r="C2740" s="2" t="n">
        <v>1.400066175472157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273891</v>
      </c>
      <c r="B2741" s="2" t="n">
        <v>1.807419093246359</v>
      </c>
      <c r="C2741" s="2" t="n">
        <v>2.360560773286879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274003</v>
      </c>
      <c r="B2742" s="2" t="n">
        <v>1.787444433648259</v>
      </c>
      <c r="C2742" s="2" t="n">
        <v>1.662019247094626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274097</v>
      </c>
      <c r="B2743" s="2" t="n">
        <v>1.860684852304571</v>
      </c>
      <c r="C2743" s="2" t="n">
        <v>1.050795413899085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274193</v>
      </c>
      <c r="B2744" s="2" t="n">
        <v>1.807419093246359</v>
      </c>
      <c r="C2744" s="2" t="n">
        <v>0.8325011882572051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274302</v>
      </c>
      <c r="B2745" s="2" t="n">
        <v>1.973874590932652</v>
      </c>
      <c r="C2745" s="2" t="n">
        <v>-0.2589699360430284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274397</v>
      </c>
      <c r="B2746" s="2" t="n">
        <v>2.060431450463382</v>
      </c>
      <c r="C2746" s="2" t="n">
        <v>0.876160033364628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274492</v>
      </c>
      <c r="B2747" s="2" t="n">
        <v>1.940583491247118</v>
      </c>
      <c r="C2747" s="2" t="n">
        <v>1.181771949410106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274601</v>
      </c>
      <c r="B2748" s="2" t="n">
        <v>1.96055815104952</v>
      </c>
      <c r="C2748" s="2" t="n">
        <v>1.312748485015747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274695</v>
      </c>
      <c r="B2749" s="2" t="n">
        <v>1.9672163709896</v>
      </c>
      <c r="C2749" s="2" t="n">
        <v>1.574701556511545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274790</v>
      </c>
      <c r="B2750" s="2" t="n">
        <v>2.2002540707725</v>
      </c>
      <c r="C2750" s="2" t="n">
        <v>1.70567809240203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274902</v>
      </c>
      <c r="B2751" s="2" t="n">
        <v>2.186937630686074</v>
      </c>
      <c r="C2751" s="2" t="n">
        <v>1.181771949410106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274996</v>
      </c>
      <c r="B2752" s="2" t="n">
        <v>1.973874590932652</v>
      </c>
      <c r="C2752" s="2" t="n">
        <v>2.011290009850635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275091</v>
      </c>
      <c r="B2753" s="2" t="n">
        <v>1.987191030827683</v>
      </c>
      <c r="C2753" s="2" t="n">
        <v>0.8325011882572051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275200</v>
      </c>
      <c r="B2754" s="2" t="n">
        <v>1.987191030827683</v>
      </c>
      <c r="C2754" s="2" t="n">
        <v>0.3522538927649155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275293</v>
      </c>
      <c r="B2755" s="2" t="n">
        <v>2.146988310498879</v>
      </c>
      <c r="C2755" s="2" t="n">
        <v>0.3959127377575582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275387</v>
      </c>
      <c r="B2756" s="2" t="n">
        <v>2.313443811993357</v>
      </c>
      <c r="C2756" s="2" t="n">
        <v>0.09030082302721176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275498</v>
      </c>
      <c r="B2757" s="2" t="n">
        <v>2.24020339110395</v>
      </c>
      <c r="C2757" s="2" t="n">
        <v>1.618360401797799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275591</v>
      </c>
      <c r="B2758" s="2" t="n">
        <v>2.220228730924683</v>
      </c>
      <c r="C2758" s="2" t="n">
        <v>1.880313473737584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275702</v>
      </c>
      <c r="B2759" s="2" t="n">
        <v>2.260178051310321</v>
      </c>
      <c r="C2759" s="2" t="n">
        <v>1.836654628387793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275796</v>
      </c>
      <c r="B2760" s="2" t="n">
        <v>2.419975333940117</v>
      </c>
      <c r="C2760" s="2" t="n">
        <v>2.054948855242901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275891</v>
      </c>
      <c r="B2761" s="2" t="n">
        <v>2.486557535551384</v>
      </c>
      <c r="C2761" s="2" t="n">
        <v>1.574701556511545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276001</v>
      </c>
      <c r="B2762" s="2" t="n">
        <v>2.353393132632528</v>
      </c>
      <c r="C2762" s="2" t="n">
        <v>1.400066175472157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276095</v>
      </c>
      <c r="B2763" s="2" t="n">
        <v>2.426633554087561</v>
      </c>
      <c r="C2763" s="2" t="n">
        <v>2.578855000781347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276189</v>
      </c>
      <c r="B2764" s="2" t="n">
        <v>2.360051352749649</v>
      </c>
      <c r="C2764" s="2" t="n">
        <v>2.054948855242901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276299</v>
      </c>
      <c r="B2765" s="2" t="n">
        <v>2.579772618319099</v>
      </c>
      <c r="C2765" s="2" t="n">
        <v>2.011290009850635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276392</v>
      </c>
      <c r="B2766" s="2" t="n">
        <v>2.539823297059666</v>
      </c>
      <c r="C2766" s="2" t="n">
        <v>2.011290009850635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276501</v>
      </c>
      <c r="B2767" s="2" t="n">
        <v>2.419975333940117</v>
      </c>
      <c r="C2767" s="2" t="n">
        <v>0.5705481178322263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276596</v>
      </c>
      <c r="B2768" s="2" t="n">
        <v>2.380026013119181</v>
      </c>
      <c r="C2768" s="2" t="n">
        <v>2.011290009850635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276689</v>
      </c>
      <c r="B2769" s="2" t="n">
        <v>2.453266434707734</v>
      </c>
      <c r="C2769" s="2" t="n">
        <v>1.836654628387793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276799</v>
      </c>
      <c r="B2770" s="2" t="n">
        <v>2.579772618319099</v>
      </c>
      <c r="C2770" s="2" t="n">
        <v>2.971784610946473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276893</v>
      </c>
      <c r="B2771" s="2" t="n">
        <v>2.326760252194314</v>
      </c>
      <c r="C2771" s="2" t="n">
        <v>4.456185368363299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276987</v>
      </c>
      <c r="B2772" s="2" t="n">
        <v>2.333418472299329</v>
      </c>
      <c r="C2772" s="2" t="n">
        <v>4.150573446689974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277097</v>
      </c>
      <c r="B2773" s="2" t="n">
        <v>2.293469151714579</v>
      </c>
      <c r="C2773" s="2" t="n">
        <v>4.587161906387704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277191</v>
      </c>
      <c r="B2774" s="2" t="n">
        <v>2.286810931627691</v>
      </c>
      <c r="C2774" s="2" t="n">
        <v>3.757643833896362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277300</v>
      </c>
      <c r="B2775" s="2" t="n">
        <v>2.479899315376565</v>
      </c>
      <c r="C2775" s="2" t="n">
        <v>2.273243082363876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277394</v>
      </c>
      <c r="B2776" s="2" t="n">
        <v>2.413317113795706</v>
      </c>
      <c r="C2776" s="2" t="n">
        <v>3.844961525552022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277487</v>
      </c>
      <c r="B2777" s="2" t="n">
        <v>2.333418472299329</v>
      </c>
      <c r="C2777" s="2" t="n">
        <v>4.150573446689974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277598</v>
      </c>
      <c r="B2778" s="2" t="n">
        <v>2.360051352749649</v>
      </c>
      <c r="C2778" s="2" t="n">
        <v>2.098607700645803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277692</v>
      </c>
      <c r="B2779" s="2" t="n">
        <v>2.566456177887062</v>
      </c>
      <c r="C2779" s="2" t="n">
        <v>1.792995783048612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277802</v>
      </c>
      <c r="B2780" s="2" t="n">
        <v>2.599747278990099</v>
      </c>
      <c r="C2780" s="2" t="n">
        <v>1.618360401797799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277895</v>
      </c>
      <c r="B2781" s="2" t="n">
        <v>2.466582875036062</v>
      </c>
      <c r="C2781" s="2" t="n">
        <v>0.3085950477826715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277990</v>
      </c>
      <c r="B2782" s="2" t="n">
        <v>2.473241095204793</v>
      </c>
      <c r="C2782" s="2" t="n">
        <v>1.225430794601464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278101</v>
      </c>
      <c r="B2783" s="2" t="n">
        <v>2.519848636471187</v>
      </c>
      <c r="C2783" s="2" t="n">
        <v>2.666172691854042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278194</v>
      </c>
      <c r="B2784" s="2" t="n">
        <v>2.639696600414792</v>
      </c>
      <c r="C2784" s="2" t="n">
        <v>6.289856909762695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278289</v>
      </c>
      <c r="B2785" s="2" t="n">
        <v>2.493215755729247</v>
      </c>
      <c r="C2785" s="2" t="n">
        <v>4.718138444510989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278398</v>
      </c>
      <c r="B2786" s="2" t="n">
        <v>2.493215755729247</v>
      </c>
      <c r="C2786" s="2" t="n">
        <v>1.92397231909798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278491</v>
      </c>
      <c r="B2787" s="2" t="n">
        <v>2.493215755729247</v>
      </c>
      <c r="C2787" s="2" t="n">
        <v>2.622513846312338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278601</v>
      </c>
      <c r="B2788" s="2" t="n">
        <v>2.653013040914217</v>
      </c>
      <c r="C2788" s="2" t="n">
        <v>2.840808074128124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278696</v>
      </c>
      <c r="B2789" s="2" t="n">
        <v>2.659671261168532</v>
      </c>
      <c r="C2789" s="2" t="n">
        <v>3.452031913443692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278790</v>
      </c>
      <c r="B2790" s="2" t="n">
        <v>2.393342453380692</v>
      </c>
      <c r="C2790" s="2" t="n">
        <v>2.797149228543501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278900</v>
      </c>
      <c r="B2791" s="2" t="n">
        <v>2.393342453380692</v>
      </c>
      <c r="C2791" s="2" t="n">
        <v>1.836654628387793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278995</v>
      </c>
      <c r="B2792" s="2" t="n">
        <v>2.393342453380692</v>
      </c>
      <c r="C2792" s="2" t="n">
        <v>1.92397231909798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279089</v>
      </c>
      <c r="B2793" s="2" t="n">
        <v>2.586430838539705</v>
      </c>
      <c r="C2793" s="2" t="n">
        <v>1.70567809240203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279200</v>
      </c>
      <c r="B2794" s="2" t="n">
        <v>2.44660821454813</v>
      </c>
      <c r="C2794" s="2" t="n">
        <v>2.273243082363876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279293</v>
      </c>
      <c r="B2795" s="2" t="n">
        <v>2.466582875036062</v>
      </c>
      <c r="C2795" s="2" t="n">
        <v>2.884466919723486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279388</v>
      </c>
      <c r="B2796" s="2" t="n">
        <v>2.526506856664295</v>
      </c>
      <c r="C2796" s="2" t="n">
        <v>1.618360401797799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279498</v>
      </c>
      <c r="B2797" s="2" t="n">
        <v>2.653013040914217</v>
      </c>
      <c r="C2797" s="2" t="n">
        <v>2.404219618764393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279592</v>
      </c>
      <c r="B2798" s="2" t="n">
        <v>2.699620582758936</v>
      </c>
      <c r="C2798" s="2" t="n">
        <v>2.360560773286879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279702</v>
      </c>
      <c r="B2799" s="2" t="n">
        <v>2.579772618319099</v>
      </c>
      <c r="C2799" s="2" t="n">
        <v>2.666172691854042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279796</v>
      </c>
      <c r="B2800" s="2" t="n">
        <v>2.573114398101552</v>
      </c>
      <c r="C2800" s="2" t="n">
        <v>3.626667296494399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279891</v>
      </c>
      <c r="B2801" s="2" t="n">
        <v>2.712937023313662</v>
      </c>
      <c r="C2801" s="2" t="n">
        <v>2.535196155261061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280001</v>
      </c>
      <c r="B2802" s="2" t="n">
        <v>2.786177446584915</v>
      </c>
      <c r="C2802" s="2" t="n">
        <v>2.622513846312338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280095</v>
      </c>
      <c r="B2803" s="2" t="n">
        <v>2.573114398101552</v>
      </c>
      <c r="C2803" s="2" t="n">
        <v>2.928125765329601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280188</v>
      </c>
      <c r="B2804" s="2" t="n">
        <v>2.586430838539705</v>
      </c>
      <c r="C2804" s="2" t="n">
        <v>2.447878464252591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280298</v>
      </c>
      <c r="B2805" s="2" t="n">
        <v>2.593089058763372</v>
      </c>
      <c r="C2805" s="2" t="n">
        <v>2.578855000781347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280392</v>
      </c>
      <c r="B2806" s="2" t="n">
        <v>2.73956990446006</v>
      </c>
      <c r="C2806" s="2" t="n">
        <v>3.757643833896362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280500</v>
      </c>
      <c r="B2807" s="2" t="n">
        <v>2.539823297059666</v>
      </c>
      <c r="C2807" s="2" t="n">
        <v>2.884466919723486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280594</v>
      </c>
      <c r="B2808" s="2" t="n">
        <v>2.513190416281128</v>
      </c>
      <c r="C2808" s="2" t="n">
        <v>2.666172691854042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280689</v>
      </c>
      <c r="B2809" s="2" t="n">
        <v>2.593089058763372</v>
      </c>
      <c r="C2809" s="2" t="n">
        <v>3.932279217251213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280798</v>
      </c>
      <c r="B2810" s="2" t="n">
        <v>2.686304142216507</v>
      </c>
      <c r="C2810" s="2" t="n">
        <v>3.015443456574106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280892</v>
      </c>
      <c r="B2811" s="2" t="n">
        <v>2.653013040914217</v>
      </c>
      <c r="C2811" s="2" t="n">
        <v>3.321055376269388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281002</v>
      </c>
      <c r="B2812" s="2" t="n">
        <v>2.479899315376565</v>
      </c>
      <c r="C2812" s="2" t="n">
        <v>3.364714221983337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281097</v>
      </c>
      <c r="B2813" s="2" t="n">
        <v>2.473241095204793</v>
      </c>
      <c r="C2813" s="2" t="n">
        <v>3.14641999352164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281191</v>
      </c>
      <c r="B2814" s="2" t="n">
        <v>2.506532196094119</v>
      </c>
      <c r="C2814" s="2" t="n">
        <v>3.932279217251213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281302</v>
      </c>
      <c r="B2815" s="2" t="n">
        <v>2.752886345051742</v>
      </c>
      <c r="C2815" s="2" t="n">
        <v>3.14641999352164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281395</v>
      </c>
      <c r="B2816" s="2" t="n">
        <v>2.559797957675631</v>
      </c>
      <c r="C2816" s="2" t="n">
        <v>3.626667296494399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281489</v>
      </c>
      <c r="B2817" s="2" t="n">
        <v>2.593089058763372</v>
      </c>
      <c r="C2817" s="2" t="n">
        <v>2.622513846312338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281601</v>
      </c>
      <c r="B2818" s="2" t="n">
        <v>2.579772618319099</v>
      </c>
      <c r="C2818" s="2" t="n">
        <v>3.452031913443692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281696</v>
      </c>
      <c r="B2819" s="2" t="n">
        <v>2.732911684168842</v>
      </c>
      <c r="C2819" s="2" t="n">
        <v>3.757643833896362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281791</v>
      </c>
      <c r="B2820" s="2" t="n">
        <v>2.553139737467257</v>
      </c>
      <c r="C2820" s="2" t="n">
        <v>3.277396530566253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281900</v>
      </c>
      <c r="B2821" s="2" t="n">
        <v>2.619721939688654</v>
      </c>
      <c r="C2821" s="2" t="n">
        <v>3.583008450715454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281996</v>
      </c>
      <c r="B2822" s="2" t="n">
        <v>2.639696600414792</v>
      </c>
      <c r="C2822" s="2" t="n">
        <v>4.063255754881735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282090</v>
      </c>
      <c r="B2823" s="2" t="n">
        <v>2.752886345051742</v>
      </c>
      <c r="C2823" s="2" t="n">
        <v>3.539349604947363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282200</v>
      </c>
      <c r="B2824" s="2" t="n">
        <v>2.63303838016968</v>
      </c>
      <c r="C2824" s="2" t="n">
        <v>3.626667296494399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282294</v>
      </c>
      <c r="B2825" s="2" t="n">
        <v>2.686304142216507</v>
      </c>
      <c r="C2825" s="2" t="n">
        <v>3.626667296494399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282389</v>
      </c>
      <c r="B2826" s="2" t="n">
        <v>2.659671261168532</v>
      </c>
      <c r="C2826" s="2" t="n">
        <v>3.583008450715454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282499</v>
      </c>
      <c r="B2827" s="2" t="n">
        <v>2.866076090579694</v>
      </c>
      <c r="C2827" s="2" t="n">
        <v>5.373021136616347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282591</v>
      </c>
      <c r="B2828" s="2" t="n">
        <v>2.832784988861068</v>
      </c>
      <c r="C2828" s="2" t="n">
        <v>4.281549984484292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282700</v>
      </c>
      <c r="B2829" s="2" t="n">
        <v>2.812810327867028</v>
      </c>
      <c r="C2829" s="2" t="n">
        <v>3.364714221983337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282793</v>
      </c>
      <c r="B2830" s="2" t="n">
        <v>2.766202785655757</v>
      </c>
      <c r="C2830" s="2" t="n">
        <v>3.233737684873916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282902</v>
      </c>
      <c r="B2831" s="2" t="n">
        <v>2.999240498230062</v>
      </c>
      <c r="C2831" s="2" t="n">
        <v>5.809609599405644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282997</v>
      </c>
      <c r="B2832" s="2" t="n">
        <v>2.839443209198601</v>
      </c>
      <c r="C2832" s="2" t="n">
        <v>5.591315367871915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283092</v>
      </c>
      <c r="B2833" s="2" t="n">
        <v>2.852759649882955</v>
      </c>
      <c r="C2833" s="2" t="n">
        <v>3.539349604947363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283188</v>
      </c>
      <c r="B2834" s="2" t="n">
        <v>2.89270897201037</v>
      </c>
      <c r="C2834" s="2" t="n">
        <v>2.928125765329601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283299</v>
      </c>
      <c r="B2835" s="2" t="n">
        <v>3.119088466181294</v>
      </c>
      <c r="C2835" s="2" t="n">
        <v>5.591315367871915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283393</v>
      </c>
      <c r="B2836" s="2" t="n">
        <v>2.939316514633532</v>
      </c>
      <c r="C2836" s="2" t="n">
        <v>8.603775787934637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283489</v>
      </c>
      <c r="B2837" s="2" t="n">
        <v>2.965949396200861</v>
      </c>
      <c r="C2837" s="2" t="n">
        <v>3.539349604947363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283599</v>
      </c>
      <c r="B2838" s="2" t="n">
        <v>3.198987112045891</v>
      </c>
      <c r="C2838" s="2" t="n">
        <v>3.102761147861683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283692</v>
      </c>
      <c r="B2839" s="2" t="n">
        <v>3.072480922968786</v>
      </c>
      <c r="C2839" s="2" t="n">
        <v>3.495690759190109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283803</v>
      </c>
      <c r="B2840" s="2" t="n">
        <v>3.132404907127345</v>
      </c>
      <c r="C2840" s="2" t="n">
        <v>9.564270426082636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283897</v>
      </c>
      <c r="B2841" s="2" t="n">
        <v>3.425366611126995</v>
      </c>
      <c r="C2841" s="2" t="n">
        <v>6.857421914663411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283993</v>
      </c>
      <c r="B2842" s="2" t="n">
        <v>3.312176861129711</v>
      </c>
      <c r="C2842" s="2" t="n">
        <v>5.023750367184102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284103</v>
      </c>
      <c r="B2843" s="2" t="n">
        <v>3.312176861129711</v>
      </c>
      <c r="C2843" s="2" t="n">
        <v>5.373021136616347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284197</v>
      </c>
      <c r="B2844" s="2" t="n">
        <v>3.505265258736344</v>
      </c>
      <c r="C2844" s="2" t="n">
        <v>5.984244984833409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284293</v>
      </c>
      <c r="B2845" s="2" t="n">
        <v>3.40539194929619</v>
      </c>
      <c r="C2845" s="2" t="n">
        <v>7.119374994491777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284388</v>
      </c>
      <c r="B2846" s="2" t="n">
        <v>3.445341272986386</v>
      </c>
      <c r="C2846" s="2" t="n">
        <v>8.909387717645263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284499</v>
      </c>
      <c r="B2847" s="2" t="n">
        <v>3.625113231011531</v>
      </c>
      <c r="C2847" s="2" t="n">
        <v>4.150573446689974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284594</v>
      </c>
      <c r="B2848" s="2" t="n">
        <v>3.611796789596452</v>
      </c>
      <c r="C2848" s="2" t="n">
        <v>4.281549984484292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284689</v>
      </c>
      <c r="B2849" s="2" t="n">
        <v>3.585163906804715</v>
      </c>
      <c r="C2849" s="2" t="n">
        <v>6.420833449186332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284797</v>
      </c>
      <c r="B2850" s="2" t="n">
        <v>3.791568749783858</v>
      </c>
      <c r="C2850" s="2" t="n">
        <v>7.992551930208406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284890</v>
      </c>
      <c r="B2851" s="2" t="n">
        <v>3.705011879771423</v>
      </c>
      <c r="C2851" s="2" t="n">
        <v>6.289856909762695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285000</v>
      </c>
      <c r="B2852" s="2" t="n">
        <v>3.6650625553337</v>
      </c>
      <c r="C2852" s="2" t="n">
        <v>3.844961525552022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285095</v>
      </c>
      <c r="B2853" s="2" t="n">
        <v>3.838176295400958</v>
      </c>
      <c r="C2853" s="2" t="n">
        <v>5.809609599405644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285189</v>
      </c>
      <c r="B2854" s="2" t="n">
        <v>3.758277645868484</v>
      </c>
      <c r="C2854" s="2" t="n">
        <v>6.944739607894259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285297</v>
      </c>
      <c r="B2855" s="2" t="n">
        <v>3.718328321276379</v>
      </c>
      <c r="C2855" s="2" t="n">
        <v>8.429140399782685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285391</v>
      </c>
      <c r="B2856" s="2" t="n">
        <v>3.844834516216329</v>
      </c>
      <c r="C2856" s="2" t="n">
        <v>5.285703444191831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285499</v>
      </c>
      <c r="B2857" s="2" t="n">
        <v>3.638429672439425</v>
      </c>
      <c r="C2857" s="2" t="n">
        <v>3.277396530566253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285593</v>
      </c>
      <c r="B2858" s="2" t="n">
        <v>3.638429672439425</v>
      </c>
      <c r="C2858" s="2" t="n">
        <v>2.535196155261061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285688</v>
      </c>
      <c r="B2859" s="2" t="n">
        <v>3.77159408742496</v>
      </c>
      <c r="C2859" s="2" t="n">
        <v>4.761797290574083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285797</v>
      </c>
      <c r="B2860" s="2" t="n">
        <v>3.7449612043249</v>
      </c>
      <c r="C2860" s="2" t="n">
        <v>7.250351534558949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285891</v>
      </c>
      <c r="B2861" s="2" t="n">
        <v>3.645087893158184</v>
      </c>
      <c r="C2861" s="2" t="n">
        <v>3.975938063117151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286001</v>
      </c>
      <c r="B2862" s="2" t="n">
        <v>3.571847465428043</v>
      </c>
      <c r="C2862" s="2" t="n">
        <v>3.539349604947363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286097</v>
      </c>
      <c r="B2863" s="2" t="n">
        <v>3.711670100522293</v>
      </c>
      <c r="C2863" s="2" t="n">
        <v>4.80545613664819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286191</v>
      </c>
      <c r="B2864" s="2" t="n">
        <v>3.505265258736344</v>
      </c>
      <c r="C2864" s="2" t="n">
        <v>6.639127681783973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286302</v>
      </c>
      <c r="B2865" s="2" t="n">
        <v>3.425366611126995</v>
      </c>
      <c r="C2865" s="2" t="n">
        <v>6.333515756226011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286396</v>
      </c>
      <c r="B2866" s="2" t="n">
        <v>3.565189244744502</v>
      </c>
      <c r="C2866" s="2" t="n">
        <v>2.404219618764393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286491</v>
      </c>
      <c r="B2867" s="2" t="n">
        <v>3.365442625720249</v>
      </c>
      <c r="C2867" s="2" t="n">
        <v>2.185925391483532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286600</v>
      </c>
      <c r="B2868" s="2" t="n">
        <v>3.298860420013701</v>
      </c>
      <c r="C2868" s="2" t="n">
        <v>3.713984988084843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286693</v>
      </c>
      <c r="B2869" s="2" t="n">
        <v>3.232278214623049</v>
      </c>
      <c r="C2869" s="2" t="n">
        <v>4.630820752417805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286788</v>
      </c>
      <c r="B2870" s="2" t="n">
        <v>3.345467963975061</v>
      </c>
      <c r="C2870" s="2" t="n">
        <v>7.817916542699913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286898</v>
      </c>
      <c r="B2871" s="2" t="n">
        <v>3.139063127605073</v>
      </c>
      <c r="C2871" s="2" t="n">
        <v>2.753490382969621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286992</v>
      </c>
      <c r="B2872" s="2" t="n">
        <v>3.045848041201895</v>
      </c>
      <c r="C2872" s="2" t="n">
        <v>2.360560773286879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287101</v>
      </c>
      <c r="B2873" s="2" t="n">
        <v>3.032531600337194</v>
      </c>
      <c r="C2873" s="2" t="n">
        <v>3.626667296494399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287196</v>
      </c>
      <c r="B2874" s="2" t="n">
        <v>3.132404907127345</v>
      </c>
      <c r="C2874" s="2" t="n">
        <v>4.194232292610478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287291</v>
      </c>
      <c r="B2875" s="2" t="n">
        <v>2.866076090579694</v>
      </c>
      <c r="C2875" s="2" t="n">
        <v>4.892773828829463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287401</v>
      </c>
      <c r="B2876" s="2" t="n">
        <v>2.826126768526628</v>
      </c>
      <c r="C2876" s="2" t="n">
        <v>4.106914600780391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287495</v>
      </c>
      <c r="B2877" s="2" t="n">
        <v>2.812810327867028</v>
      </c>
      <c r="C2877" s="2" t="n">
        <v>2.578855000781347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287589</v>
      </c>
      <c r="B2878" s="2" t="n">
        <v>2.9459747350207</v>
      </c>
      <c r="C2878" s="2" t="n">
        <v>3.364714221983337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287699</v>
      </c>
      <c r="B2879" s="2" t="n">
        <v>2.73956990446006</v>
      </c>
      <c r="C2879" s="2" t="n">
        <v>5.940586138459712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287795</v>
      </c>
      <c r="B2880" s="2" t="n">
        <v>2.759544565352208</v>
      </c>
      <c r="C2880" s="2" t="n">
        <v>5.722291906758726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287889</v>
      </c>
      <c r="B2881" s="2" t="n">
        <v>2.752886345051742</v>
      </c>
      <c r="C2881" s="2" t="n">
        <v>5.460338829085246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287998</v>
      </c>
      <c r="B2882" s="2" t="n">
        <v>2.846101429539228</v>
      </c>
      <c r="C2882" s="2" t="n">
        <v>2.229584236918377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288092</v>
      </c>
      <c r="B2883" s="2" t="n">
        <v>2.766202785655757</v>
      </c>
      <c r="C2883" s="2" t="n">
        <v>2.054948855242901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288187</v>
      </c>
      <c r="B2884" s="2" t="n">
        <v>2.566456177887062</v>
      </c>
      <c r="C2884" s="2" t="n">
        <v>3.277396530566253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288297</v>
      </c>
      <c r="B2885" s="2" t="n">
        <v>2.559797957675631</v>
      </c>
      <c r="C2885" s="2" t="n">
        <v>2.797149228543501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288391</v>
      </c>
      <c r="B2886" s="2" t="n">
        <v>2.506532196094119</v>
      </c>
      <c r="C2886" s="2" t="n">
        <v>2.011290009850635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288502</v>
      </c>
      <c r="B2887" s="2" t="n">
        <v>2.706278803034763</v>
      </c>
      <c r="C2887" s="2" t="n">
        <v>2.753490382969621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288597</v>
      </c>
      <c r="B2888" s="2" t="n">
        <v>2.61306371945274</v>
      </c>
      <c r="C2888" s="2" t="n">
        <v>3.539349604947363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288691</v>
      </c>
      <c r="B2889" s="2" t="n">
        <v>2.426633554087561</v>
      </c>
      <c r="C2889" s="2" t="n">
        <v>5.765950753076612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288802</v>
      </c>
      <c r="B2890" s="2" t="n">
        <v>2.400000673515997</v>
      </c>
      <c r="C2890" s="2" t="n">
        <v>3.713984988084843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288897</v>
      </c>
      <c r="B2891" s="2" t="n">
        <v>2.44660821454813</v>
      </c>
      <c r="C2891" s="2" t="n">
        <v>3.059102302212508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288991</v>
      </c>
      <c r="B2892" s="2" t="n">
        <v>2.553139737467257</v>
      </c>
      <c r="C2892" s="2" t="n">
        <v>3.626667296494399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289100</v>
      </c>
      <c r="B2893" s="2" t="n">
        <v>2.346734912518436</v>
      </c>
      <c r="C2893" s="2" t="n">
        <v>4.106914600780391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289195</v>
      </c>
      <c r="B2894" s="2" t="n">
        <v>2.473241095204793</v>
      </c>
      <c r="C2894" s="2" t="n">
        <v>1.92397231909798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289288</v>
      </c>
      <c r="B2895" s="2" t="n">
        <v>2.386684233248422</v>
      </c>
      <c r="C2895" s="2" t="n">
        <v>1.967631164468996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289397</v>
      </c>
      <c r="B2896" s="2" t="n">
        <v>2.380026013119181</v>
      </c>
      <c r="C2896" s="2" t="n">
        <v>1.880313473737584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289491</v>
      </c>
      <c r="B2897" s="2" t="n">
        <v>2.546481517261935</v>
      </c>
      <c r="C2897" s="2" t="n">
        <v>1.70567809240203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289601</v>
      </c>
      <c r="B2898" s="2" t="n">
        <v>2.386684233248422</v>
      </c>
      <c r="C2898" s="2" t="n">
        <v>2.404219618764393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289693</v>
      </c>
      <c r="B2899" s="2" t="n">
        <v>2.433291774238047</v>
      </c>
      <c r="C2899" s="2" t="n">
        <v>1.836654628387793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289787</v>
      </c>
      <c r="B2900" s="2" t="n">
        <v>2.426633554087561</v>
      </c>
      <c r="C2900" s="2" t="n">
        <v>3.495690759190109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289897</v>
      </c>
      <c r="B2901" s="2" t="n">
        <v>2.519848636471187</v>
      </c>
      <c r="C2901" s="2" t="n">
        <v>3.408373067708103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289991</v>
      </c>
      <c r="B2902" s="2" t="n">
        <v>2.546481517261935</v>
      </c>
      <c r="C2902" s="2" t="n">
        <v>3.015443456574106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290101</v>
      </c>
      <c r="B2903" s="2" t="n">
        <v>2.393342453380692</v>
      </c>
      <c r="C2903" s="2" t="n">
        <v>2.578855000781347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290195</v>
      </c>
      <c r="B2904" s="2" t="n">
        <v>2.386684233248422</v>
      </c>
      <c r="C2904" s="2" t="n">
        <v>1.92397231909798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290289</v>
      </c>
      <c r="B2905" s="2" t="n">
        <v>2.586430838539705</v>
      </c>
      <c r="C2905" s="2" t="n">
        <v>1.792995783048612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290399</v>
      </c>
      <c r="B2906" s="2" t="n">
        <v>2.61306371945274</v>
      </c>
      <c r="C2906" s="2" t="n">
        <v>0.7451834980737511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290493</v>
      </c>
      <c r="B2907" s="2" t="n">
        <v>2.586430838539705</v>
      </c>
      <c r="C2907" s="2" t="n">
        <v>0.1339596679575559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290588</v>
      </c>
      <c r="B2908" s="2" t="n">
        <v>2.599747278990099</v>
      </c>
      <c r="C2908" s="2" t="n">
        <v>0.7888423431602511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290699</v>
      </c>
      <c r="B2909" s="2" t="n">
        <v>2.579772618319099</v>
      </c>
      <c r="C2909" s="2" t="n">
        <v>1.050795413899085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290793</v>
      </c>
      <c r="B2910" s="2" t="n">
        <v>2.752886345051742</v>
      </c>
      <c r="C2910" s="2" t="n">
        <v>0.9634777236108905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290889</v>
      </c>
      <c r="B2911" s="2" t="n">
        <v>2.646354820662967</v>
      </c>
      <c r="C2911" s="2" t="n">
        <v>1.007136568749742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290997</v>
      </c>
      <c r="B2912" s="2" t="n">
        <v>2.672987701686376</v>
      </c>
      <c r="C2912" s="2" t="n">
        <v>0.5268892727979333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291093</v>
      </c>
      <c r="B2913" s="2" t="n">
        <v>2.726253463880704</v>
      </c>
      <c r="C2913" s="2" t="n">
        <v>1.13811310422926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291202</v>
      </c>
      <c r="B2914" s="2" t="n">
        <v>2.852759649882955</v>
      </c>
      <c r="C2914" s="2" t="n">
        <v>1.094454259058922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291297</v>
      </c>
      <c r="B2915" s="2" t="n">
        <v>2.679645921949907</v>
      </c>
      <c r="C2915" s="2" t="n">
        <v>0.8325011882572051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291392</v>
      </c>
      <c r="B2916" s="2" t="n">
        <v>2.692962362486183</v>
      </c>
      <c r="C2916" s="2" t="n">
        <v>0.2649362028108184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291501</v>
      </c>
      <c r="B2917" s="2" t="n">
        <v>2.672987701686376</v>
      </c>
      <c r="C2917" s="2" t="n">
        <v>0.8325011882572051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291597</v>
      </c>
      <c r="B2918" s="2" t="n">
        <v>2.866076090579694</v>
      </c>
      <c r="C2918" s="2" t="n">
        <v>0.7888423431602511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291691</v>
      </c>
      <c r="B2919" s="2" t="n">
        <v>2.73956990446006</v>
      </c>
      <c r="C2919" s="2" t="n">
        <v>0.7888423431602511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291801</v>
      </c>
      <c r="B2920" s="2" t="n">
        <v>2.846101429539228</v>
      </c>
      <c r="C2920" s="2" t="n">
        <v>-0.04067571170167295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291896</v>
      </c>
      <c r="B2921" s="2" t="n">
        <v>2.939316514633532</v>
      </c>
      <c r="C2921" s="2" t="n">
        <v>1.181771949410106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291990</v>
      </c>
      <c r="B2922" s="2" t="n">
        <v>3.025873379909529</v>
      </c>
      <c r="C2922" s="2" t="n">
        <v>1.007136568749742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292103</v>
      </c>
      <c r="B2923" s="2" t="n">
        <v>2.9459747350207</v>
      </c>
      <c r="C2923" s="2" t="n">
        <v>0.7015246529977048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292197</v>
      </c>
      <c r="B2924" s="2" t="n">
        <v>2.985924057409036</v>
      </c>
      <c r="C2924" s="2" t="n">
        <v>0.7015246529977048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292292</v>
      </c>
      <c r="B2925" s="2" t="n">
        <v>3.185670671037053</v>
      </c>
      <c r="C2925" s="2" t="n">
        <v>0.3085950477826715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292401</v>
      </c>
      <c r="B2926" s="2" t="n">
        <v>3.079139143418328</v>
      </c>
      <c r="C2926" s="2" t="n">
        <v>0.7888423431602511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292493</v>
      </c>
      <c r="B2927" s="2" t="n">
        <v>3.119088466181294</v>
      </c>
      <c r="C2927" s="2" t="n">
        <v>0.7888423431602511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292588</v>
      </c>
      <c r="B2928" s="2" t="n">
        <v>3.245594655675951</v>
      </c>
      <c r="C2928" s="2" t="n">
        <v>-0.5645818496879422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292697</v>
      </c>
      <c r="B2929" s="2" t="n">
        <v>3.172354230040785</v>
      </c>
      <c r="C2929" s="2" t="n">
        <v>0.7015246529977048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292792</v>
      </c>
      <c r="B2930" s="2" t="n">
        <v>3.218961773582741</v>
      </c>
      <c r="C2930" s="2" t="n">
        <v>0.7451834980737511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292901</v>
      </c>
      <c r="B2931" s="2" t="n">
        <v>3.372100846308314</v>
      </c>
      <c r="C2931" s="2" t="n">
        <v>0.3522538927649155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292994</v>
      </c>
      <c r="B2932" s="2" t="n">
        <v>3.471974155510091</v>
      </c>
      <c r="C2932" s="2" t="n">
        <v>0.7451834980737511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293102</v>
      </c>
      <c r="B2933" s="2" t="n">
        <v>3.385417287493949</v>
      </c>
      <c r="C2933" s="2" t="n">
        <v>0.7015246529977048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293197</v>
      </c>
      <c r="B2934" s="2" t="n">
        <v>3.352126184553624</v>
      </c>
      <c r="C2934" s="2" t="n">
        <v>0.3522538927649155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293291</v>
      </c>
      <c r="B2935" s="2" t="n">
        <v>3.558531024064157</v>
      </c>
      <c r="C2935" s="2" t="n">
        <v>0.876160033364628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293402</v>
      </c>
      <c r="B2936" s="2" t="n">
        <v>3.438683052363411</v>
      </c>
      <c r="C2936" s="2" t="n">
        <v>0.4395715827606033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293496</v>
      </c>
      <c r="B2937" s="2" t="n">
        <v>3.458657714241877</v>
      </c>
      <c r="C2937" s="2" t="n">
        <v>0.657865807932108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293590</v>
      </c>
      <c r="B2938" s="2" t="n">
        <v>3.598480348194181</v>
      </c>
      <c r="C2938" s="2" t="n">
        <v>0.4832304277740569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293700</v>
      </c>
      <c r="B2939" s="2" t="n">
        <v>3.438683052363411</v>
      </c>
      <c r="C2939" s="2" t="n">
        <v>0.2649362028108184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293794</v>
      </c>
      <c r="B2940" s="2" t="n">
        <v>3.385417287493949</v>
      </c>
      <c r="C2940" s="2" t="n">
        <v>0.2212773578493534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293902</v>
      </c>
      <c r="B2941" s="2" t="n">
        <v>3.298860420013701</v>
      </c>
      <c r="C2941" s="2" t="n">
        <v>0.3959127377575582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293996</v>
      </c>
      <c r="B2942" s="2" t="n">
        <v>3.392075508091523</v>
      </c>
      <c r="C2942" s="2" t="n">
        <v>-0.8265349181258017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294089</v>
      </c>
      <c r="B2943" s="2" t="n">
        <v>3.172354230040785</v>
      </c>
      <c r="C2943" s="2" t="n">
        <v>0.4395715827606033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294200</v>
      </c>
      <c r="B2944" s="2" t="n">
        <v>3.132404907127345</v>
      </c>
      <c r="C2944" s="2" t="n">
        <v>0.2212773578493534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294293</v>
      </c>
      <c r="B2945" s="2" t="n">
        <v>3.272227537819587</v>
      </c>
      <c r="C2945" s="2" t="n">
        <v>0.4395715827606033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294402</v>
      </c>
      <c r="B2946" s="2" t="n">
        <v>3.159037789057082</v>
      </c>
      <c r="C2946" s="2" t="n">
        <v>0.4832304277740569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294497</v>
      </c>
      <c r="B2947" s="2" t="n">
        <v>3.105772025247779</v>
      </c>
      <c r="C2947" s="2" t="n">
        <v>0.1339596679575559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294590</v>
      </c>
      <c r="B2948" s="2" t="n">
        <v>3.085797363870995</v>
      </c>
      <c r="C2948" s="2" t="n">
        <v>0.5705481178322263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294701</v>
      </c>
      <c r="B2949" s="2" t="n">
        <v>3.22561999410132</v>
      </c>
      <c r="C2949" s="2" t="n">
        <v>0.04664197810722914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294795</v>
      </c>
      <c r="B2950" s="2" t="n">
        <v>3.032531600337194</v>
      </c>
      <c r="C2950" s="2" t="n">
        <v>0.002983133197602683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294889</v>
      </c>
      <c r="B2951" s="2" t="n">
        <v>3.00589871864525</v>
      </c>
      <c r="C2951" s="2" t="n">
        <v>0.8325011882572051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294997</v>
      </c>
      <c r="B2952" s="2" t="n">
        <v>3.092455584326792</v>
      </c>
      <c r="C2952" s="2" t="n">
        <v>0.3522538927649155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295091</v>
      </c>
      <c r="B2953" s="2" t="n">
        <v>3.185670671037053</v>
      </c>
      <c r="C2953" s="2" t="n">
        <v>-0.6518995392082467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295201</v>
      </c>
      <c r="B2954" s="2" t="n">
        <v>2.926000073868526</v>
      </c>
      <c r="C2954" s="2" t="n">
        <v>-0.5209230049123863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295295</v>
      </c>
      <c r="B2955" s="2" t="n">
        <v>2.926000073868526</v>
      </c>
      <c r="C2955" s="2" t="n">
        <v>0.3522538927649155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295389</v>
      </c>
      <c r="B2956" s="2" t="n">
        <v>2.91268363311595</v>
      </c>
      <c r="C2956" s="2" t="n">
        <v>0.2212773578493534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295498</v>
      </c>
      <c r="B2957" s="2" t="n">
        <v>3.065822702522375</v>
      </c>
      <c r="C2957" s="2" t="n">
        <v>0.5268892727979333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295591</v>
      </c>
      <c r="B2958" s="2" t="n">
        <v>2.886050751648051</v>
      </c>
      <c r="C2958" s="2" t="n">
        <v>0.2212773578493534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295700</v>
      </c>
      <c r="B2959" s="2" t="n">
        <v>2.879392531288831</v>
      </c>
      <c r="C2959" s="2" t="n">
        <v>0.61420696287695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295793</v>
      </c>
      <c r="B2960" s="2" t="n">
        <v>2.786177446584915</v>
      </c>
      <c r="C2960" s="2" t="n">
        <v>0.09030082302721176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295888</v>
      </c>
      <c r="B2961" s="2" t="n">
        <v>2.932658294249476</v>
      </c>
      <c r="C2961" s="2" t="n">
        <v>-0.6518995392082467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295997</v>
      </c>
      <c r="B2962" s="2" t="n">
        <v>2.732911684168842</v>
      </c>
      <c r="C2962" s="2" t="n">
        <v>0.4395715827606033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296092</v>
      </c>
      <c r="B2963" s="2" t="n">
        <v>2.706278803034763</v>
      </c>
      <c r="C2963" s="2" t="n">
        <v>-0.3026287808803336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296203</v>
      </c>
      <c r="B2964" s="2" t="n">
        <v>2.699620582758936</v>
      </c>
      <c r="C2964" s="2" t="n">
        <v>-0.7828760734117819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296297</v>
      </c>
      <c r="B2965" s="2" t="n">
        <v>2.919341853490684</v>
      </c>
      <c r="C2965" s="2" t="n">
        <v>-0.3462876257073368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296390</v>
      </c>
      <c r="B2966" s="2" t="n">
        <v>2.872734310932714</v>
      </c>
      <c r="C2966" s="2" t="n">
        <v>0.3959127377575582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296500</v>
      </c>
      <c r="B2967" s="2" t="n">
        <v>2.659671261168532</v>
      </c>
      <c r="C2967" s="2" t="n">
        <v>1.13811310422926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296596</v>
      </c>
      <c r="B2968" s="2" t="n">
        <v>2.599747278990099</v>
      </c>
      <c r="C2968" s="2" t="n">
        <v>-0.6955583839530104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296690</v>
      </c>
      <c r="B2969" s="2" t="n">
        <v>2.599747278990099</v>
      </c>
      <c r="C2969" s="2" t="n">
        <v>-0.4772641601265546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296801</v>
      </c>
      <c r="B2970" s="2" t="n">
        <v>2.799493887219793</v>
      </c>
      <c r="C2970" s="2" t="n">
        <v>0.7888423431602511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296895</v>
      </c>
      <c r="B2971" s="2" t="n">
        <v>2.599747278990099</v>
      </c>
      <c r="C2971" s="2" t="n">
        <v>0.4832304277740569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296990</v>
      </c>
      <c r="B2972" s="2" t="n">
        <v>2.653013040914217</v>
      </c>
      <c r="C2972" s="2" t="n">
        <v>0.7015246529977048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297099</v>
      </c>
      <c r="B2973" s="2" t="n">
        <v>2.579772618319099</v>
      </c>
      <c r="C2973" s="2" t="n">
        <v>0.61420696287695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297193</v>
      </c>
      <c r="B2974" s="2" t="n">
        <v>2.752886345051742</v>
      </c>
      <c r="C2974" s="2" t="n">
        <v>0.657865807932108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297303</v>
      </c>
      <c r="B2975" s="2" t="n">
        <v>2.599747278990099</v>
      </c>
      <c r="C2975" s="2" t="n">
        <v>0.5268892727979333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297397</v>
      </c>
      <c r="B2976" s="2" t="n">
        <v>2.579772618319099</v>
      </c>
      <c r="C2976" s="2" t="n">
        <v>0.3959127377575582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297492</v>
      </c>
      <c r="B2977" s="2" t="n">
        <v>2.586430838539705</v>
      </c>
      <c r="C2977" s="2" t="n">
        <v>-0.5209230049123863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297602</v>
      </c>
      <c r="B2978" s="2" t="n">
        <v>2.812810327867028</v>
      </c>
      <c r="C2978" s="2" t="n">
        <v>0.3085950477826715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297697</v>
      </c>
      <c r="B2979" s="2" t="n">
        <v>2.692962362486183</v>
      </c>
      <c r="C2979" s="2" t="n">
        <v>1.312748485015747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297792</v>
      </c>
      <c r="B2980" s="2" t="n">
        <v>2.666329481425919</v>
      </c>
      <c r="C2980" s="2" t="n">
        <v>1.050795413899085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297901</v>
      </c>
      <c r="B2981" s="2" t="n">
        <v>2.666329481425919</v>
      </c>
      <c r="C2981" s="2" t="n">
        <v>0.09030082302721176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297996</v>
      </c>
      <c r="B2982" s="2" t="n">
        <v>2.839443209198601</v>
      </c>
      <c r="C2982" s="2" t="n">
        <v>0.4395715827606033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298091</v>
      </c>
      <c r="B2983" s="2" t="n">
        <v>2.73956990446006</v>
      </c>
      <c r="C2983" s="2" t="n">
        <v>-0.7392172286875183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298201</v>
      </c>
      <c r="B2984" s="2" t="n">
        <v>2.752886345051742</v>
      </c>
      <c r="C2984" s="2" t="n">
        <v>0.2649362028108184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298295</v>
      </c>
      <c r="B2985" s="2" t="n">
        <v>2.81946854819528</v>
      </c>
      <c r="C2985" s="2" t="n">
        <v>1.007136568749742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298389</v>
      </c>
      <c r="B2986" s="2" t="n">
        <v>2.939316514633532</v>
      </c>
      <c r="C2986" s="2" t="n">
        <v>1.312748485015747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298499</v>
      </c>
      <c r="B2987" s="2" t="n">
        <v>2.832784988861068</v>
      </c>
      <c r="C2987" s="2" t="n">
        <v>-0.5645818496879422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298593</v>
      </c>
      <c r="B2988" s="2" t="n">
        <v>2.91268363311595</v>
      </c>
      <c r="C2988" s="2" t="n">
        <v>0.919818878482519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298702</v>
      </c>
      <c r="B2989" s="2" t="n">
        <v>2.899367192375793</v>
      </c>
      <c r="C2989" s="2" t="n">
        <v>1.094454259058922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298798</v>
      </c>
      <c r="B2990" s="2" t="n">
        <v>3.039189820767984</v>
      </c>
      <c r="C2990" s="2" t="n">
        <v>0.3085950477826715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298891</v>
      </c>
      <c r="B2991" s="2" t="n">
        <v>2.826126768526628</v>
      </c>
      <c r="C2991" s="2" t="n">
        <v>0.9634777236108905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299002</v>
      </c>
      <c r="B2992" s="2" t="n">
        <v>2.91268363311595</v>
      </c>
      <c r="C2992" s="2" t="n">
        <v>0.5705481178322263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299098</v>
      </c>
      <c r="B2993" s="2" t="n">
        <v>2.79283566690081</v>
      </c>
      <c r="C2993" s="2" t="n">
        <v>0.7451834980737511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299193</v>
      </c>
      <c r="B2994" s="2" t="n">
        <v>2.932658294249476</v>
      </c>
      <c r="C2994" s="2" t="n">
        <v>1.007136568749742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299288</v>
      </c>
      <c r="B2995" s="2" t="n">
        <v>2.732911684168842</v>
      </c>
      <c r="C2995" s="2" t="n">
        <v>-0.3026287808803336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299397</v>
      </c>
      <c r="B2996" s="2" t="n">
        <v>2.706278803034763</v>
      </c>
      <c r="C2996" s="2" t="n">
        <v>0.09030082302721176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299491</v>
      </c>
      <c r="B2997" s="2" t="n">
        <v>2.699620582758936</v>
      </c>
      <c r="C2997" s="2" t="n">
        <v>1.050795413899085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299601</v>
      </c>
      <c r="B2998" s="2" t="n">
        <v>2.90602541274432</v>
      </c>
      <c r="C2998" s="2" t="n">
        <v>0.61420696287695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299695</v>
      </c>
      <c r="B2999" s="2" t="n">
        <v>2.826126768526628</v>
      </c>
      <c r="C2999" s="2" t="n">
        <v>-0.1716522463374686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299789</v>
      </c>
      <c r="B3000" s="2" t="n">
        <v>2.692962362486183</v>
      </c>
      <c r="C3000" s="2" t="n">
        <v>0.61420696287695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299898</v>
      </c>
      <c r="B3001" s="2" t="n">
        <v>2.692962362486183</v>
      </c>
      <c r="C3001" s="2" t="n">
        <v>0.3085950477826715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299993</v>
      </c>
      <c r="B3002" s="2" t="n">
        <v>2.846101429539228</v>
      </c>
      <c r="C3002" s="2" t="n">
        <v>0.1776185128982704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300088</v>
      </c>
      <c r="B3003" s="2" t="n">
        <v>2.786177446584915</v>
      </c>
      <c r="C3003" s="2" t="n">
        <v>1.094454259058922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300198</v>
      </c>
      <c r="B3004" s="2" t="n">
        <v>2.579772618319099</v>
      </c>
      <c r="C3004" s="2" t="n">
        <v>0.7015246529977048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300291</v>
      </c>
      <c r="B3005" s="2" t="n">
        <v>2.659671261168532</v>
      </c>
      <c r="C3005" s="2" t="n">
        <v>0.5705481178322263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300399</v>
      </c>
      <c r="B3006" s="2" t="n">
        <v>2.593089058763372</v>
      </c>
      <c r="C3006" s="2" t="n">
        <v>0.1339596679575559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300493</v>
      </c>
      <c r="B3007" s="2" t="n">
        <v>2.799493887219793</v>
      </c>
      <c r="C3007" s="2" t="n">
        <v>0.919818878482519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300588</v>
      </c>
      <c r="B3008" s="2" t="n">
        <v>2.593089058763372</v>
      </c>
      <c r="C3008" s="2" t="n">
        <v>-0.6082406944532281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300699</v>
      </c>
      <c r="B3009" s="2" t="n">
        <v>2.586430838539705</v>
      </c>
      <c r="C3009" s="2" t="n">
        <v>-0.5645818496879422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300793</v>
      </c>
      <c r="B3010" s="2" t="n">
        <v>2.599747278990099</v>
      </c>
      <c r="C3010" s="2" t="n">
        <v>0.7015246529977048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300902</v>
      </c>
      <c r="B3011" s="2" t="n">
        <v>2.81946854819528</v>
      </c>
      <c r="C3011" s="2" t="n">
        <v>0.3522538927649155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300995</v>
      </c>
      <c r="B3012" s="2" t="n">
        <v>2.599747278990099</v>
      </c>
      <c r="C3012" s="2" t="n">
        <v>0.4395715827606033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301089</v>
      </c>
      <c r="B3013" s="2" t="n">
        <v>2.586430838539705</v>
      </c>
      <c r="C3013" s="2" t="n">
        <v>0.8325011882572051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301200</v>
      </c>
      <c r="B3014" s="2" t="n">
        <v>2.593089058763372</v>
      </c>
      <c r="C3014" s="2" t="n">
        <v>0.7888423431602511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301293</v>
      </c>
      <c r="B3015" s="2" t="n">
        <v>2.746228124754358</v>
      </c>
      <c r="C3015" s="2" t="n">
        <v>0.657865807932108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301388</v>
      </c>
      <c r="B3016" s="2" t="n">
        <v>2.586430838539705</v>
      </c>
      <c r="C3016" s="2" t="n">
        <v>0.3522538927649155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301498</v>
      </c>
      <c r="B3017" s="2" t="n">
        <v>2.586430838539705</v>
      </c>
      <c r="C3017" s="2" t="n">
        <v>0.3522538927649155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301593</v>
      </c>
      <c r="B3018" s="2" t="n">
        <v>2.639696600414792</v>
      </c>
      <c r="C3018" s="2" t="n">
        <v>0.657865807932108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301702</v>
      </c>
      <c r="B3019" s="2" t="n">
        <v>2.779519226272109</v>
      </c>
      <c r="C3019" s="2" t="n">
        <v>0.1339596679575559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301797</v>
      </c>
      <c r="B3020" s="2" t="n">
        <v>2.799493887219793</v>
      </c>
      <c r="C3020" s="2" t="n">
        <v>0.61420696287695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301892</v>
      </c>
      <c r="B3021" s="2" t="n">
        <v>2.806152107541864</v>
      </c>
      <c r="C3021" s="2" t="n">
        <v>0.9634777236108905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302002</v>
      </c>
      <c r="B3022" s="2" t="n">
        <v>2.879392531288831</v>
      </c>
      <c r="C3022" s="2" t="n">
        <v>0.5268892727979333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302097</v>
      </c>
      <c r="B3023" s="2" t="n">
        <v>3.012556939063558</v>
      </c>
      <c r="C3023" s="2" t="n">
        <v>-0.08433455659060929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302191</v>
      </c>
      <c r="B3024" s="2" t="n">
        <v>2.926000073868526</v>
      </c>
      <c r="C3024" s="2" t="n">
        <v>-0.5209230049123863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302301</v>
      </c>
      <c r="B3025" s="2" t="n">
        <v>2.9459747350207</v>
      </c>
      <c r="C3025" s="2" t="n">
        <v>0.876160033364628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302395</v>
      </c>
      <c r="B3026" s="2" t="n">
        <v>2.89270897201037</v>
      </c>
      <c r="C3026" s="2" t="n">
        <v>-0.6518995392082467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302488</v>
      </c>
      <c r="B3027" s="2" t="n">
        <v>3.012556939063558</v>
      </c>
      <c r="C3027" s="2" t="n">
        <v>-0.1279934014692037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302597</v>
      </c>
      <c r="B3028" s="2" t="n">
        <v>2.79283566690081</v>
      </c>
      <c r="C3028" s="2" t="n">
        <v>0.09030082302721176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302692</v>
      </c>
      <c r="B3029" s="2" t="n">
        <v>2.732911684168842</v>
      </c>
      <c r="C3029" s="2" t="n">
        <v>0.61420696287695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302801</v>
      </c>
      <c r="B3030" s="2" t="n">
        <v>2.706278803034763</v>
      </c>
      <c r="C3030" s="2" t="n">
        <v>0.3085950477826715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302895</v>
      </c>
      <c r="B3031" s="2" t="n">
        <v>2.90602541274432</v>
      </c>
      <c r="C3031" s="2" t="n">
        <v>0.3085950477826715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302989</v>
      </c>
      <c r="B3032" s="2" t="n">
        <v>2.866076090579694</v>
      </c>
      <c r="C3032" s="2" t="n">
        <v>0.3522538927649155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303098</v>
      </c>
      <c r="B3033" s="2" t="n">
        <v>2.706278803034763</v>
      </c>
      <c r="C3033" s="2" t="n">
        <v>-0.2589699360430284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303193</v>
      </c>
      <c r="B3034" s="2" t="n">
        <v>2.679645921949907</v>
      </c>
      <c r="C3034" s="2" t="n">
        <v>0.2649362028108184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303288</v>
      </c>
      <c r="B3035" s="2" t="n">
        <v>2.846101429539228</v>
      </c>
      <c r="C3035" s="2" t="n">
        <v>0.657865807932108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303397</v>
      </c>
      <c r="B3036" s="2" t="n">
        <v>2.839443209198601</v>
      </c>
      <c r="C3036" s="2" t="n">
        <v>0.1339596679575559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303493</v>
      </c>
      <c r="B3037" s="2" t="n">
        <v>2.759544565352208</v>
      </c>
      <c r="C3037" s="2" t="n">
        <v>0.7451834980737511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303602</v>
      </c>
      <c r="B3038" s="2" t="n">
        <v>2.732911684168842</v>
      </c>
      <c r="C3038" s="2" t="n">
        <v>0.7888423431602511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303696</v>
      </c>
      <c r="B3039" s="2" t="n">
        <v>2.866076090579694</v>
      </c>
      <c r="C3039" s="2" t="n">
        <v>0.3959127377575582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303789</v>
      </c>
      <c r="B3040" s="2" t="n">
        <v>2.779519226272109</v>
      </c>
      <c r="C3040" s="2" t="n">
        <v>0.7888423431602511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303899</v>
      </c>
      <c r="B3041" s="2" t="n">
        <v>2.839443209198601</v>
      </c>
      <c r="C3041" s="2" t="n">
        <v>-0.04067571170167295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303993</v>
      </c>
      <c r="B3042" s="2" t="n">
        <v>2.846101429539228</v>
      </c>
      <c r="C3042" s="2" t="n">
        <v>0.919818878482519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304088</v>
      </c>
      <c r="B3043" s="2" t="n">
        <v>3.039189820767984</v>
      </c>
      <c r="C3043" s="2" t="n">
        <v>1.400066175472157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304198</v>
      </c>
      <c r="B3044" s="2" t="n">
        <v>2.992582277817991</v>
      </c>
      <c r="C3044" s="2" t="n">
        <v>1.35640733023868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304293</v>
      </c>
      <c r="B3045" s="2" t="n">
        <v>2.952632955410976</v>
      </c>
      <c r="C3045" s="2" t="n">
        <v>1.967631164468996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304402</v>
      </c>
      <c r="B3046" s="2" t="n">
        <v>2.979265837003195</v>
      </c>
      <c r="C3046" s="2" t="n">
        <v>1.181771949410106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304495</v>
      </c>
      <c r="B3047" s="2" t="n">
        <v>3.152379568569939</v>
      </c>
      <c r="C3047" s="2" t="n">
        <v>1.618360401797799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304589</v>
      </c>
      <c r="B3048" s="2" t="n">
        <v>2.979265837003195</v>
      </c>
      <c r="C3048" s="2" t="n">
        <v>2.229584236918377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304701</v>
      </c>
      <c r="B3049" s="2" t="n">
        <v>2.979265837003195</v>
      </c>
      <c r="C3049" s="2" t="n">
        <v>3.844961525552022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304795</v>
      </c>
      <c r="B3050" s="2" t="n">
        <v>3.232278214623049</v>
      </c>
      <c r="C3050" s="2" t="n">
        <v>5.023750367184102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304889</v>
      </c>
      <c r="B3051" s="2" t="n">
        <v>3.032531600337194</v>
      </c>
      <c r="C3051" s="2" t="n">
        <v>3.67032614228419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304997</v>
      </c>
      <c r="B3052" s="2" t="n">
        <v>2.999240498230062</v>
      </c>
      <c r="C3052" s="2" t="n">
        <v>0.002983133197602683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305092</v>
      </c>
      <c r="B3053" s="2" t="n">
        <v>2.992582277817991</v>
      </c>
      <c r="C3053" s="2" t="n">
        <v>0.5705481178322263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305201</v>
      </c>
      <c r="B3054" s="2" t="n">
        <v>3.318835081692455</v>
      </c>
      <c r="C3054" s="2" t="n">
        <v>0.04664197810722914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305296</v>
      </c>
      <c r="B3055" s="2" t="n">
        <v>3.252252876207132</v>
      </c>
      <c r="C3055" s="2" t="n">
        <v>0.61420696287695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305389</v>
      </c>
      <c r="B3056" s="2" t="n">
        <v>3.318835081692455</v>
      </c>
      <c r="C3056" s="2" t="n">
        <v>4.368867676401883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305500</v>
      </c>
      <c r="B3057" s="2" t="n">
        <v>3.645087893158184</v>
      </c>
      <c r="C3057" s="2" t="n">
        <v>7.992551930208406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305595</v>
      </c>
      <c r="B3058" s="2" t="n">
        <v>3.425366611126995</v>
      </c>
      <c r="C3058" s="2" t="n">
        <v>4.063255754881735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305689</v>
      </c>
      <c r="B3059" s="2" t="n">
        <v>3.531898141374722</v>
      </c>
      <c r="C3059" s="2" t="n">
        <v>3.321055376269388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305799</v>
      </c>
      <c r="B3060" s="2" t="n">
        <v>3.778252308208033</v>
      </c>
      <c r="C3060" s="2" t="n">
        <v>2.404219618764393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305893</v>
      </c>
      <c r="B3061" s="2" t="n">
        <v>3.718328321276379</v>
      </c>
      <c r="C3061" s="2" t="n">
        <v>4.718138444510989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305989</v>
      </c>
      <c r="B3062" s="2" t="n">
        <v>3.924733166253363</v>
      </c>
      <c r="C3062" s="2" t="n">
        <v>3.495690759190109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306099</v>
      </c>
      <c r="B3063" s="2" t="n">
        <v>3.904758503700345</v>
      </c>
      <c r="C3063" s="2" t="n">
        <v>4.54350306036859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306195</v>
      </c>
      <c r="B3064" s="2" t="n">
        <v>3.971340712324047</v>
      </c>
      <c r="C3064" s="2" t="n">
        <v>4.106914600780391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306289</v>
      </c>
      <c r="B3065" s="2" t="n">
        <v>4.197720224082968</v>
      </c>
      <c r="C3065" s="2" t="n">
        <v>4.150573446689974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306401</v>
      </c>
      <c r="B3066" s="2" t="n">
        <v>4.211036666069003</v>
      </c>
      <c r="C3066" s="2" t="n">
        <v>5.11106805947576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306496</v>
      </c>
      <c r="B3067" s="2" t="n">
        <v>4.477365508559553</v>
      </c>
      <c r="C3067" s="2" t="n">
        <v>5.373021136616347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306589</v>
      </c>
      <c r="B3068" s="2" t="n">
        <v>4.477365508559553</v>
      </c>
      <c r="C3068" s="2" t="n">
        <v>5.460338829085246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306699</v>
      </c>
      <c r="B3069" s="2" t="n">
        <v>4.750352577630267</v>
      </c>
      <c r="C3069" s="2" t="n">
        <v>5.634974214156386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306795</v>
      </c>
      <c r="B3070" s="2" t="n">
        <v>4.763669020167953</v>
      </c>
      <c r="C3070" s="2" t="n">
        <v>5.198385751811654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306889</v>
      </c>
      <c r="B3071" s="2" t="n">
        <v>4.996706766761259</v>
      </c>
      <c r="C3071" s="2" t="n">
        <v>5.503997675336351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306999</v>
      </c>
      <c r="B3072" s="2" t="n">
        <v>5.003364988153416</v>
      </c>
      <c r="C3072" s="2" t="n">
        <v>6.20253921686973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307092</v>
      </c>
      <c r="B3073" s="2" t="n">
        <v>5.329617840547138</v>
      </c>
      <c r="C3073" s="2" t="n">
        <v>6.246198063310604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307201</v>
      </c>
      <c r="B3074" s="2" t="n">
        <v>5.436149385970024</v>
      </c>
      <c r="C3074" s="2" t="n">
        <v>5.154726905638175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307295</v>
      </c>
      <c r="B3075" s="2" t="n">
        <v>5.795693358326224</v>
      </c>
      <c r="C3075" s="2" t="n">
        <v>8.691093482079857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  <row r="3076">
      <c r="A3076" t="n">
        <v>307388</v>
      </c>
      <c r="B3076" s="2" t="n">
        <v>5.928857795118869</v>
      </c>
      <c r="C3076" s="2" t="n">
        <v>7.599622308571555</v>
      </c>
      <c r="D3076" s="2">
        <f>B3076/ANEMOMETER_FACTOR</f>
        <v/>
      </c>
      <c r="E3076" s="2">
        <f>C3076/LOAD_CELL_FACTOR</f>
        <v/>
      </c>
      <c r="F3076" s="2">
        <f>AVERAGE(E3073:E3079)</f>
        <v/>
      </c>
      <c r="G3076" s="2">
        <f>AVERAGE(D3076:D3076)</f>
        <v/>
      </c>
      <c r="H3076" s="2">
        <f>G3076/0.3048</f>
        <v/>
      </c>
      <c r="I3076" s="2">
        <f>(H3076^2)*AIR_DENSITY_SLG_FT3*TARGET_DRAG_AREA_FT2*0.5</f>
        <v/>
      </c>
      <c r="J3076" s="2">
        <f>if(H3076=0, ,(2*F3076)/(AIR_DENSITY_SLG_FT3*(H3076)^2))</f>
        <v/>
      </c>
      <c r="K3076" s="2">
        <f>J3076/NOM_SA_FT2</f>
        <v/>
      </c>
    </row>
    <row r="3077">
      <c r="A3077" t="n">
        <v>307499</v>
      </c>
      <c r="B3077" s="2" t="n">
        <v>6.141920896922533</v>
      </c>
      <c r="C3077" s="2" t="n">
        <v>8.079869624031389</v>
      </c>
      <c r="D3077" s="2">
        <f>B3077/ANEMOMETER_FACTOR</f>
        <v/>
      </c>
      <c r="E3077" s="2">
        <f>C3077/LOAD_CELL_FACTOR</f>
        <v/>
      </c>
      <c r="F3077" s="2">
        <f>AVERAGE(E3074:E3080)</f>
        <v/>
      </c>
      <c r="G3077" s="2">
        <f>AVERAGE(D3077:D3077)</f>
        <v/>
      </c>
      <c r="H3077" s="2">
        <f>G3077/0.3048</f>
        <v/>
      </c>
      <c r="I3077" s="2">
        <f>(H3077^2)*AIR_DENSITY_SLG_FT3*TARGET_DRAG_AREA_FT2*0.5</f>
        <v/>
      </c>
      <c r="J3077" s="2">
        <f>if(H3077=0, ,(2*F3077)/(AIR_DENSITY_SLG_FT3*(H3077)^2))</f>
        <v/>
      </c>
      <c r="K3077" s="2">
        <f>J3077/NOM_SA_FT2</f>
        <v/>
      </c>
    </row>
    <row r="3078">
      <c r="A3078" t="n">
        <v>307592</v>
      </c>
      <c r="B3078" s="2" t="n">
        <v>6.461515556461332</v>
      </c>
      <c r="C3078" s="2" t="n">
        <v>6.944739607894259</v>
      </c>
      <c r="D3078" s="2">
        <f>B3078/ANEMOMETER_FACTOR</f>
        <v/>
      </c>
      <c r="E3078" s="2">
        <f>C3078/LOAD_CELL_FACTOR</f>
        <v/>
      </c>
      <c r="F3078" s="2">
        <f>AVERAGE(E3075:E3081)</f>
        <v/>
      </c>
      <c r="G3078" s="2">
        <f>AVERAGE(D3078:D3078)</f>
        <v/>
      </c>
      <c r="H3078" s="2">
        <f>G3078/0.3048</f>
        <v/>
      </c>
      <c r="I3078" s="2">
        <f>(H3078^2)*AIR_DENSITY_SLG_FT3*TARGET_DRAG_AREA_FT2*0.5</f>
        <v/>
      </c>
      <c r="J3078" s="2">
        <f>if(H3078=0, ,(2*F3078)/(AIR_DENSITY_SLG_FT3*(H3078)^2))</f>
        <v/>
      </c>
      <c r="K3078" s="2">
        <f>J3078/NOM_SA_FT2</f>
        <v/>
      </c>
    </row>
    <row r="3079">
      <c r="A3079" t="n">
        <v>307701</v>
      </c>
      <c r="B3079" s="2" t="n">
        <v>6.568047111478306</v>
      </c>
      <c r="C3079" s="2" t="n">
        <v>6.726445374901888</v>
      </c>
      <c r="D3079" s="2">
        <f>B3079/ANEMOMETER_FACTOR</f>
        <v/>
      </c>
      <c r="E3079" s="2">
        <f>C3079/LOAD_CELL_FACTOR</f>
        <v/>
      </c>
      <c r="F3079" s="2">
        <f>AVERAGE(E3076:E3082)</f>
        <v/>
      </c>
      <c r="G3079" s="2">
        <f>AVERAGE(D3079:D3079)</f>
        <v/>
      </c>
      <c r="H3079" s="2">
        <f>G3079/0.3048</f>
        <v/>
      </c>
      <c r="I3079" s="2">
        <f>(H3079^2)*AIR_DENSITY_SLG_FT3*TARGET_DRAG_AREA_FT2*0.5</f>
        <v/>
      </c>
      <c r="J3079" s="2">
        <f>if(H3079=0, ,(2*F3079)/(AIR_DENSITY_SLG_FT3*(H3079)^2))</f>
        <v/>
      </c>
      <c r="K3079" s="2">
        <f>J3079/NOM_SA_FT2</f>
        <v/>
      </c>
    </row>
    <row r="3080">
      <c r="A3080" t="n">
        <v>307795</v>
      </c>
      <c r="B3080" s="2" t="n">
        <v>6.747819112668939</v>
      </c>
      <c r="C3080" s="2" t="n">
        <v>8.560116940879347</v>
      </c>
      <c r="D3080" s="2">
        <f>B3080/ANEMOMETER_FACTOR</f>
        <v/>
      </c>
      <c r="E3080" s="2">
        <f>C3080/LOAD_CELL_FACTOR</f>
        <v/>
      </c>
      <c r="F3080" s="2">
        <f>AVERAGE(E3077:E3083)</f>
        <v/>
      </c>
      <c r="G3080" s="2">
        <f>AVERAGE(D3080:D3080)</f>
        <v/>
      </c>
      <c r="H3080" s="2">
        <f>G3080/0.3048</f>
        <v/>
      </c>
      <c r="I3080" s="2">
        <f>(H3080^2)*AIR_DENSITY_SLG_FT3*TARGET_DRAG_AREA_FT2*0.5</f>
        <v/>
      </c>
      <c r="J3080" s="2">
        <f>if(H3080=0, ,(2*F3080)/(AIR_DENSITY_SLG_FT3*(H3080)^2))</f>
        <v/>
      </c>
      <c r="K3080" s="2">
        <f>J3080/NOM_SA_FT2</f>
        <v/>
      </c>
    </row>
    <row r="3081">
      <c r="A3081" t="n">
        <v>307889</v>
      </c>
      <c r="B3081" s="2" t="n">
        <v>7.114021345540337</v>
      </c>
      <c r="C3081" s="2" t="n">
        <v>8.254505011815066</v>
      </c>
      <c r="D3081" s="2">
        <f>B3081/ANEMOMETER_FACTOR</f>
        <v/>
      </c>
      <c r="E3081" s="2">
        <f>C3081/LOAD_CELL_FACTOR</f>
        <v/>
      </c>
      <c r="F3081" s="2">
        <f>AVERAGE(E3078:E3084)</f>
        <v/>
      </c>
      <c r="G3081" s="2">
        <f>AVERAGE(D3081:D3081)</f>
        <v/>
      </c>
      <c r="H3081" s="2">
        <f>G3081/0.3048</f>
        <v/>
      </c>
      <c r="I3081" s="2">
        <f>(H3081^2)*AIR_DENSITY_SLG_FT3*TARGET_DRAG_AREA_FT2*0.5</f>
        <v/>
      </c>
      <c r="J3081" s="2">
        <f>if(H3081=0, ,(2*F3081)/(AIR_DENSITY_SLG_FT3*(H3081)^2))</f>
        <v/>
      </c>
      <c r="K3081" s="2">
        <f>J3081/NOM_SA_FT2</f>
        <v/>
      </c>
    </row>
    <row r="3082">
      <c r="A3082" t="n">
        <v>307998</v>
      </c>
      <c r="B3082" s="2" t="n">
        <v>7.12067956805901</v>
      </c>
      <c r="C3082" s="2" t="n">
        <v>7.817916542699913</v>
      </c>
      <c r="D3082" s="2">
        <f>B3082/ANEMOMETER_FACTOR</f>
        <v/>
      </c>
      <c r="E3082" s="2">
        <f>C3082/LOAD_CELL_FACTOR</f>
        <v/>
      </c>
      <c r="F3082" s="2">
        <f>AVERAGE(E3079:E3085)</f>
        <v/>
      </c>
      <c r="G3082" s="2">
        <f>AVERAGE(D3082:D3082)</f>
        <v/>
      </c>
      <c r="H3082" s="2">
        <f>G3082/0.3048</f>
        <v/>
      </c>
      <c r="I3082" s="2">
        <f>(H3082^2)*AIR_DENSITY_SLG_FT3*TARGET_DRAG_AREA_FT2*0.5</f>
        <v/>
      </c>
      <c r="J3082" s="2">
        <f>if(H3082=0, ,(2*F3082)/(AIR_DENSITY_SLG_FT3*(H3082)^2))</f>
        <v/>
      </c>
      <c r="K3082" s="2">
        <f>J3082/NOM_SA_FT2</f>
        <v/>
      </c>
    </row>
    <row r="3083">
      <c r="A3083" t="n">
        <v>308091</v>
      </c>
      <c r="B3083" s="2" t="n">
        <v>7.260502241805009</v>
      </c>
      <c r="C3083" s="2" t="n">
        <v>8.123528470960082</v>
      </c>
      <c r="D3083" s="2">
        <f>B3083/ANEMOMETER_FACTOR</f>
        <v/>
      </c>
      <c r="E3083" s="2">
        <f>C3083/LOAD_CELL_FACTOR</f>
        <v/>
      </c>
      <c r="F3083" s="2">
        <f>AVERAGE(E3080:E3086)</f>
        <v/>
      </c>
      <c r="G3083" s="2">
        <f>AVERAGE(D3083:D3083)</f>
        <v/>
      </c>
      <c r="H3083" s="2">
        <f>G3083/0.3048</f>
        <v/>
      </c>
      <c r="I3083" s="2">
        <f>(H3083^2)*AIR_DENSITY_SLG_FT3*TARGET_DRAG_AREA_FT2*0.5</f>
        <v/>
      </c>
      <c r="J3083" s="2">
        <f>if(H3083=0, ,(2*F3083)/(AIR_DENSITY_SLG_FT3*(H3083)^2))</f>
        <v/>
      </c>
      <c r="K3083" s="2">
        <f>J3083/NOM_SA_FT2</f>
        <v/>
      </c>
    </row>
    <row r="3084">
      <c r="A3084" t="n">
        <v>308200</v>
      </c>
      <c r="B3084" s="2" t="n">
        <v>7.520172925965667</v>
      </c>
      <c r="C3084" s="2" t="n">
        <v>8.822070023384381</v>
      </c>
      <c r="D3084" s="2">
        <f>B3084/ANEMOMETER_FACTOR</f>
        <v/>
      </c>
      <c r="E3084" s="2">
        <f>C3084/LOAD_CELL_FACTOR</f>
        <v/>
      </c>
      <c r="F3084" s="2">
        <f>AVERAGE(E3081:E3087)</f>
        <v/>
      </c>
      <c r="G3084" s="2">
        <f>AVERAGE(D3084:D3084)</f>
        <v/>
      </c>
      <c r="H3084" s="2">
        <f>G3084/0.3048</f>
        <v/>
      </c>
      <c r="I3084" s="2">
        <f>(H3084^2)*AIR_DENSITY_SLG_FT3*TARGET_DRAG_AREA_FT2*0.5</f>
        <v/>
      </c>
      <c r="J3084" s="2">
        <f>if(H3084=0, ,(2*F3084)/(AIR_DENSITY_SLG_FT3*(H3084)^2))</f>
        <v/>
      </c>
      <c r="K3084" s="2">
        <f>J3084/NOM_SA_FT2</f>
        <v/>
      </c>
    </row>
    <row r="3085">
      <c r="A3085" t="n">
        <v>308295</v>
      </c>
      <c r="B3085" s="2" t="n">
        <v>7.586755153589017</v>
      </c>
      <c r="C3085" s="2" t="n">
        <v>8.865728870509031</v>
      </c>
      <c r="D3085" s="2">
        <f>B3085/ANEMOMETER_FACTOR</f>
        <v/>
      </c>
      <c r="E3085" s="2">
        <f>C3085/LOAD_CELL_FACTOR</f>
        <v/>
      </c>
      <c r="F3085" s="2">
        <f>AVERAGE(E3082:E3088)</f>
        <v/>
      </c>
      <c r="G3085" s="2">
        <f>AVERAGE(D3085:D3085)</f>
        <v/>
      </c>
      <c r="H3085" s="2">
        <f>G3085/0.3048</f>
        <v/>
      </c>
      <c r="I3085" s="2">
        <f>(H3085^2)*AIR_DENSITY_SLG_FT3*TARGET_DRAG_AREA_FT2*0.5</f>
        <v/>
      </c>
      <c r="J3085" s="2">
        <f>if(H3085=0, ,(2*F3085)/(AIR_DENSITY_SLG_FT3*(H3085)^2))</f>
        <v/>
      </c>
      <c r="K3085" s="2">
        <f>J3085/NOM_SA_FT2</f>
        <v/>
      </c>
    </row>
    <row r="3086">
      <c r="A3086" t="n">
        <v>308389</v>
      </c>
      <c r="B3086" s="2" t="n">
        <v>7.659995604408424</v>
      </c>
      <c r="C3086" s="2" t="n">
        <v>7.424986921474203</v>
      </c>
      <c r="D3086" s="2">
        <f>B3086/ANEMOMETER_FACTOR</f>
        <v/>
      </c>
      <c r="E3086" s="2">
        <f>C3086/LOAD_CELL_FACTOR</f>
        <v/>
      </c>
      <c r="F3086" s="2">
        <f>AVERAGE(E3083:E3089)</f>
        <v/>
      </c>
      <c r="G3086" s="2">
        <f>AVERAGE(D3086:D3086)</f>
        <v/>
      </c>
      <c r="H3086" s="2">
        <f>G3086/0.3048</f>
        <v/>
      </c>
      <c r="I3086" s="2">
        <f>(H3086^2)*AIR_DENSITY_SLG_FT3*TARGET_DRAG_AREA_FT2*0.5</f>
        <v/>
      </c>
      <c r="J3086" s="2">
        <f>if(H3086=0, ,(2*F3086)/(AIR_DENSITY_SLG_FT3*(H3086)^2))</f>
        <v/>
      </c>
      <c r="K3086" s="2">
        <f>J3086/NOM_SA_FT2</f>
        <v/>
      </c>
    </row>
    <row r="3087">
      <c r="A3087" t="n">
        <v>308498</v>
      </c>
      <c r="B3087" s="2" t="n">
        <v>7.819792953233781</v>
      </c>
      <c r="C3087" s="2" t="n">
        <v>5.765950753076612</v>
      </c>
      <c r="D3087" s="2">
        <f>B3087/ANEMOMETER_FACTOR</f>
        <v/>
      </c>
      <c r="E3087" s="2">
        <f>C3087/LOAD_CELL_FACTOR</f>
        <v/>
      </c>
      <c r="F3087" s="2">
        <f>AVERAGE(E3084:E3090)</f>
        <v/>
      </c>
      <c r="G3087" s="2">
        <f>AVERAGE(D3087:D3087)</f>
        <v/>
      </c>
      <c r="H3087" s="2">
        <f>G3087/0.3048</f>
        <v/>
      </c>
      <c r="I3087" s="2">
        <f>(H3087^2)*AIR_DENSITY_SLG_FT3*TARGET_DRAG_AREA_FT2*0.5</f>
        <v/>
      </c>
      <c r="J3087" s="2">
        <f>if(H3087=0, ,(2*F3087)/(AIR_DENSITY_SLG_FT3*(H3087)^2))</f>
        <v/>
      </c>
      <c r="K3087" s="2">
        <f>J3087/NOM_SA_FT2</f>
        <v/>
      </c>
    </row>
    <row r="3088">
      <c r="A3088" t="n">
        <v>308593</v>
      </c>
      <c r="B3088" s="2" t="n">
        <v>8.03285608839653</v>
      </c>
      <c r="C3088" s="2" t="n">
        <v>7.250351534558949</v>
      </c>
      <c r="D3088" s="2">
        <f>B3088/ANEMOMETER_FACTOR</f>
        <v/>
      </c>
      <c r="E3088" s="2">
        <f>C3088/LOAD_CELL_FACTOR</f>
        <v/>
      </c>
      <c r="F3088" s="2">
        <f>AVERAGE(E3085:E3091)</f>
        <v/>
      </c>
      <c r="G3088" s="2">
        <f>AVERAGE(D3088:D3088)</f>
        <v/>
      </c>
      <c r="H3088" s="2">
        <f>G3088/0.3048</f>
        <v/>
      </c>
      <c r="I3088" s="2">
        <f>(H3088^2)*AIR_DENSITY_SLG_FT3*TARGET_DRAG_AREA_FT2*0.5</f>
        <v/>
      </c>
      <c r="J3088" s="2">
        <f>if(H3088=0, ,(2*F3088)/(AIR_DENSITY_SLG_FT3*(H3088)^2))</f>
        <v/>
      </c>
      <c r="K3088" s="2">
        <f>J3088/NOM_SA_FT2</f>
        <v/>
      </c>
    </row>
    <row r="3089">
      <c r="A3089" t="n">
        <v>308702</v>
      </c>
      <c r="B3089" s="2" t="n">
        <v>8.392400137862234</v>
      </c>
      <c r="C3089" s="2" t="n">
        <v>6.115221524021611</v>
      </c>
      <c r="D3089" s="2">
        <f>B3089/ANEMOMETER_FACTOR</f>
        <v/>
      </c>
      <c r="E3089" s="2">
        <f>C3089/LOAD_CELL_FACTOR</f>
        <v/>
      </c>
      <c r="F3089" s="2">
        <f>AVERAGE(E3086:E3092)</f>
        <v/>
      </c>
      <c r="G3089" s="2">
        <f>AVERAGE(D3089:D3089)</f>
        <v/>
      </c>
      <c r="H3089" s="2">
        <f>G3089/0.3048</f>
        <v/>
      </c>
      <c r="I3089" s="2">
        <f>(H3089^2)*AIR_DENSITY_SLG_FT3*TARGET_DRAG_AREA_FT2*0.5</f>
        <v/>
      </c>
      <c r="J3089" s="2">
        <f>if(H3089=0, ,(2*F3089)/(AIR_DENSITY_SLG_FT3*(H3089)^2))</f>
        <v/>
      </c>
      <c r="K3089" s="2">
        <f>J3089/NOM_SA_FT2</f>
        <v/>
      </c>
    </row>
    <row r="3090">
      <c r="A3090" t="n">
        <v>308796</v>
      </c>
      <c r="B3090" s="2" t="n">
        <v>8.612121506966185</v>
      </c>
      <c r="C3090" s="2" t="n">
        <v>8.909387717645263</v>
      </c>
      <c r="D3090" s="2">
        <f>B3090/ANEMOMETER_FACTOR</f>
        <v/>
      </c>
      <c r="E3090" s="2">
        <f>C3090/LOAD_CELL_FACTOR</f>
        <v/>
      </c>
      <c r="F3090" s="2">
        <f>AVERAGE(E3087:E3093)</f>
        <v/>
      </c>
      <c r="G3090" s="2">
        <f>AVERAGE(D3090:D3090)</f>
        <v/>
      </c>
      <c r="H3090" s="2">
        <f>G3090/0.3048</f>
        <v/>
      </c>
      <c r="I3090" s="2">
        <f>(H3090^2)*AIR_DENSITY_SLG_FT3*TARGET_DRAG_AREA_FT2*0.5</f>
        <v/>
      </c>
      <c r="J3090" s="2">
        <f>if(H3090=0, ,(2*F3090)/(AIR_DENSITY_SLG_FT3*(H3090)^2))</f>
        <v/>
      </c>
      <c r="K3090" s="2">
        <f>J3090/NOM_SA_FT2</f>
        <v/>
      </c>
    </row>
    <row r="3091">
      <c r="A3091" t="n">
        <v>308891</v>
      </c>
      <c r="B3091" s="2" t="n">
        <v>8.525564603481024</v>
      </c>
      <c r="C3091" s="2" t="n">
        <v>11.04867124163417</v>
      </c>
      <c r="D3091" s="2">
        <f>B3091/ANEMOMETER_FACTOR</f>
        <v/>
      </c>
      <c r="E3091" s="2">
        <f>C3091/LOAD_CELL_FACTOR</f>
        <v/>
      </c>
      <c r="F3091" s="2">
        <f>AVERAGE(E3088:E3094)</f>
        <v/>
      </c>
      <c r="G3091" s="2">
        <f>AVERAGE(D3091:D3091)</f>
        <v/>
      </c>
      <c r="H3091" s="2">
        <f>G3091/0.3048</f>
        <v/>
      </c>
      <c r="I3091" s="2">
        <f>(H3091^2)*AIR_DENSITY_SLG_FT3*TARGET_DRAG_AREA_FT2*0.5</f>
        <v/>
      </c>
      <c r="J3091" s="2">
        <f>if(H3091=0, ,(2*F3091)/(AIR_DENSITY_SLG_FT3*(H3091)^2))</f>
        <v/>
      </c>
      <c r="K3091" s="2">
        <f>J3091/NOM_SA_FT2</f>
        <v/>
      </c>
    </row>
    <row r="3092">
      <c r="A3092" t="n">
        <v>308987</v>
      </c>
      <c r="B3092" s="2" t="n">
        <v>8.598805060233337</v>
      </c>
      <c r="C3092" s="2" t="n">
        <v>10.78671815554532</v>
      </c>
      <c r="D3092" s="2">
        <f>B3092/ANEMOMETER_FACTOR</f>
        <v/>
      </c>
      <c r="E3092" s="2">
        <f>C3092/LOAD_CELL_FACTOR</f>
        <v/>
      </c>
      <c r="F3092" s="2">
        <f>AVERAGE(E3089:E3095)</f>
        <v/>
      </c>
      <c r="G3092" s="2">
        <f>AVERAGE(D3092:D3092)</f>
        <v/>
      </c>
      <c r="H3092" s="2">
        <f>G3092/0.3048</f>
        <v/>
      </c>
      <c r="I3092" s="2">
        <f>(H3092^2)*AIR_DENSITY_SLG_FT3*TARGET_DRAG_AREA_FT2*0.5</f>
        <v/>
      </c>
      <c r="J3092" s="2">
        <f>if(H3092=0, ,(2*F3092)/(AIR_DENSITY_SLG_FT3*(H3092)^2))</f>
        <v/>
      </c>
      <c r="K3092" s="2">
        <f>J3092/NOM_SA_FT2</f>
        <v/>
      </c>
    </row>
    <row r="3093">
      <c r="A3093" t="n">
        <v>309099</v>
      </c>
      <c r="B3093" s="2" t="n">
        <v>8.731969528264207</v>
      </c>
      <c r="C3093" s="2" t="n">
        <v>11.92184819836108</v>
      </c>
      <c r="D3093" s="2">
        <f>B3093/ANEMOMETER_FACTOR</f>
        <v/>
      </c>
      <c r="E3093" s="2">
        <f>C3093/LOAD_CELL_FACTOR</f>
        <v/>
      </c>
      <c r="F3093" s="2">
        <f>AVERAGE(E3090:E3096)</f>
        <v/>
      </c>
      <c r="G3093" s="2">
        <f>AVERAGE(D3093:D3093)</f>
        <v/>
      </c>
      <c r="H3093" s="2">
        <f>G3093/0.3048</f>
        <v/>
      </c>
      <c r="I3093" s="2">
        <f>(H3093^2)*AIR_DENSITY_SLG_FT3*TARGET_DRAG_AREA_FT2*0.5</f>
        <v/>
      </c>
      <c r="J3093" s="2">
        <f>if(H3093=0, ,(2*F3093)/(AIR_DENSITY_SLG_FT3*(H3093)^2))</f>
        <v/>
      </c>
      <c r="K3093" s="2">
        <f>J3093/NOM_SA_FT2</f>
        <v/>
      </c>
    </row>
    <row r="3094">
      <c r="A3094" t="n">
        <v>309193</v>
      </c>
      <c r="B3094" s="2" t="n">
        <v>8.838501103815796</v>
      </c>
      <c r="C3094" s="2" t="n">
        <v>8.254505011815066</v>
      </c>
      <c r="D3094" s="2">
        <f>B3094/ANEMOMETER_FACTOR</f>
        <v/>
      </c>
      <c r="E3094" s="2">
        <f>C3094/LOAD_CELL_FACTOR</f>
        <v/>
      </c>
      <c r="F3094" s="2">
        <f>AVERAGE(E3091:E3097)</f>
        <v/>
      </c>
      <c r="G3094" s="2">
        <f>AVERAGE(D3094:D3094)</f>
        <v/>
      </c>
      <c r="H3094" s="2">
        <f>G3094/0.3048</f>
        <v/>
      </c>
      <c r="I3094" s="2">
        <f>(H3094^2)*AIR_DENSITY_SLG_FT3*TARGET_DRAG_AREA_FT2*0.5</f>
        <v/>
      </c>
      <c r="J3094" s="2">
        <f>if(H3094=0, ,(2*F3094)/(AIR_DENSITY_SLG_FT3*(H3094)^2))</f>
        <v/>
      </c>
      <c r="K3094" s="2">
        <f>J3094/NOM_SA_FT2</f>
        <v/>
      </c>
    </row>
    <row r="3095">
      <c r="A3095" t="n">
        <v>309288</v>
      </c>
      <c r="B3095" s="2" t="n">
        <v>9.078197152490054</v>
      </c>
      <c r="C3095" s="2" t="n">
        <v>8.953046564793084</v>
      </c>
      <c r="D3095" s="2">
        <f>B3095/ANEMOMETER_FACTOR</f>
        <v/>
      </c>
      <c r="E3095" s="2">
        <f>C3095/LOAD_CELL_FACTOR</f>
        <v/>
      </c>
      <c r="F3095" s="2">
        <f>AVERAGE(E3092:E3098)</f>
        <v/>
      </c>
      <c r="G3095" s="2">
        <f>AVERAGE(D3095:D3095)</f>
        <v/>
      </c>
      <c r="H3095" s="2">
        <f>G3095/0.3048</f>
        <v/>
      </c>
      <c r="I3095" s="2">
        <f>(H3095^2)*AIR_DENSITY_SLG_FT3*TARGET_DRAG_AREA_FT2*0.5</f>
        <v/>
      </c>
      <c r="J3095" s="2">
        <f>if(H3095=0, ,(2*F3095)/(AIR_DENSITY_SLG_FT3*(H3095)^2))</f>
        <v/>
      </c>
      <c r="K3095" s="2">
        <f>J3095/NOM_SA_FT2</f>
        <v/>
      </c>
    </row>
    <row r="3096">
      <c r="A3096" t="n">
        <v>309397</v>
      </c>
      <c r="B3096" s="2" t="n">
        <v>9.124804718105009</v>
      </c>
      <c r="C3096" s="2" t="n">
        <v>10.08817659472346</v>
      </c>
      <c r="D3096" s="2">
        <f>B3096/ANEMOMETER_FACTOR</f>
        <v/>
      </c>
      <c r="E3096" s="2">
        <f>C3096/LOAD_CELL_FACTOR</f>
        <v/>
      </c>
      <c r="F3096" s="2">
        <f>AVERAGE(E3093:E3099)</f>
        <v/>
      </c>
      <c r="G3096" s="2">
        <f>AVERAGE(D3096:D3096)</f>
        <v/>
      </c>
      <c r="H3096" s="2">
        <f>G3096/0.3048</f>
        <v/>
      </c>
      <c r="I3096" s="2">
        <f>(H3096^2)*AIR_DENSITY_SLG_FT3*TARGET_DRAG_AREA_FT2*0.5</f>
        <v/>
      </c>
      <c r="J3096" s="2">
        <f>if(H3096=0, ,(2*F3096)/(AIR_DENSITY_SLG_FT3*(H3096)^2))</f>
        <v/>
      </c>
      <c r="K3096" s="2">
        <f>J3096/NOM_SA_FT2</f>
        <v/>
      </c>
    </row>
    <row r="3097">
      <c r="A3097" t="n">
        <v>309492</v>
      </c>
      <c r="B3097" s="2" t="n">
        <v>9.018273139841773</v>
      </c>
      <c r="C3097" s="2" t="n">
        <v>8.909387717645263</v>
      </c>
      <c r="D3097" s="2">
        <f>B3097/ANEMOMETER_FACTOR</f>
        <v/>
      </c>
      <c r="E3097" s="2">
        <f>C3097/LOAD_CELL_FACTOR</f>
        <v/>
      </c>
      <c r="F3097" s="2">
        <f>AVERAGE(E3094:E3100)</f>
        <v/>
      </c>
      <c r="G3097" s="2">
        <f>AVERAGE(D3097:D3097)</f>
        <v/>
      </c>
      <c r="H3097" s="2">
        <f>G3097/0.3048</f>
        <v/>
      </c>
      <c r="I3097" s="2">
        <f>(H3097^2)*AIR_DENSITY_SLG_FT3*TARGET_DRAG_AREA_FT2*0.5</f>
        <v/>
      </c>
      <c r="J3097" s="2">
        <f>if(H3097=0, ,(2*F3097)/(AIR_DENSITY_SLG_FT3*(H3097)^2))</f>
        <v/>
      </c>
      <c r="K3097" s="2">
        <f>J3097/NOM_SA_FT2</f>
        <v/>
      </c>
    </row>
    <row r="3098">
      <c r="A3098" t="n">
        <v>309601</v>
      </c>
      <c r="B3098" s="2" t="n">
        <v>8.931716233248368</v>
      </c>
      <c r="C3098" s="2" t="n">
        <v>7.032057301170364</v>
      </c>
      <c r="D3098" s="2">
        <f>B3098/ANEMOMETER_FACTOR</f>
        <v/>
      </c>
      <c r="E3098" s="2">
        <f>C3098/LOAD_CELL_FACTOR</f>
        <v/>
      </c>
      <c r="F3098" s="2">
        <f>AVERAGE(E3095:E3101)</f>
        <v/>
      </c>
      <c r="G3098" s="2">
        <f>AVERAGE(D3098:D3098)</f>
        <v/>
      </c>
      <c r="H3098" s="2">
        <f>G3098/0.3048</f>
        <v/>
      </c>
      <c r="I3098" s="2">
        <f>(H3098^2)*AIR_DENSITY_SLG_FT3*TARGET_DRAG_AREA_FT2*0.5</f>
        <v/>
      </c>
      <c r="J3098" s="2">
        <f>if(H3098=0, ,(2*F3098)/(AIR_DENSITY_SLG_FT3*(H3098)^2))</f>
        <v/>
      </c>
      <c r="K3098" s="2">
        <f>J3098/NOM_SA_FT2</f>
        <v/>
      </c>
    </row>
    <row r="3099">
      <c r="A3099" t="n">
        <v>309695</v>
      </c>
      <c r="B3099" s="2" t="n">
        <v>8.911741562590722</v>
      </c>
      <c r="C3099" s="2" t="n">
        <v>6.595468835241925</v>
      </c>
      <c r="D3099" s="2">
        <f>B3099/ANEMOMETER_FACTOR</f>
        <v/>
      </c>
      <c r="E3099" s="2">
        <f>C3099/LOAD_CELL_FACTOR</f>
        <v/>
      </c>
      <c r="F3099" s="2">
        <f>AVERAGE(E3096:E3102)</f>
        <v/>
      </c>
      <c r="G3099" s="2">
        <f>AVERAGE(D3099:D3099)</f>
        <v/>
      </c>
      <c r="H3099" s="2">
        <f>G3099/0.3048</f>
        <v/>
      </c>
      <c r="I3099" s="2">
        <f>(H3099^2)*AIR_DENSITY_SLG_FT3*TARGET_DRAG_AREA_FT2*0.5</f>
        <v/>
      </c>
      <c r="J3099" s="2">
        <f>if(H3099=0, ,(2*F3099)/(AIR_DENSITY_SLG_FT3*(H3099)^2))</f>
        <v/>
      </c>
      <c r="K3099" s="2">
        <f>J3099/NOM_SA_FT2</f>
        <v/>
      </c>
    </row>
    <row r="3100">
      <c r="A3100" t="n">
        <v>309790</v>
      </c>
      <c r="B3100" s="2" t="n">
        <v>9.018273139841773</v>
      </c>
      <c r="C3100" s="2" t="n">
        <v>5.984244984833409</v>
      </c>
      <c r="D3100" s="2">
        <f>B3100/ANEMOMETER_FACTOR</f>
        <v/>
      </c>
      <c r="E3100" s="2">
        <f>C3100/LOAD_CELL_FACTOR</f>
        <v/>
      </c>
      <c r="F3100" s="2">
        <f>AVERAGE(E3097:E3103)</f>
        <v/>
      </c>
      <c r="G3100" s="2">
        <f>AVERAGE(D3100:D3100)</f>
        <v/>
      </c>
      <c r="H3100" s="2">
        <f>G3100/0.3048</f>
        <v/>
      </c>
      <c r="I3100" s="2">
        <f>(H3100^2)*AIR_DENSITY_SLG_FT3*TARGET_DRAG_AREA_FT2*0.5</f>
        <v/>
      </c>
      <c r="J3100" s="2">
        <f>if(H3100=0, ,(2*F3100)/(AIR_DENSITY_SLG_FT3*(H3100)^2))</f>
        <v/>
      </c>
      <c r="K3100" s="2">
        <f>J3100/NOM_SA_FT2</f>
        <v/>
      </c>
    </row>
    <row r="3101">
      <c r="A3101" t="n">
        <v>309900</v>
      </c>
      <c r="B3101" s="2" t="n">
        <v>8.91839978613933</v>
      </c>
      <c r="C3101" s="2" t="n">
        <v>7.250351534558949</v>
      </c>
      <c r="D3101" s="2">
        <f>B3101/ANEMOMETER_FACTOR</f>
        <v/>
      </c>
      <c r="E3101" s="2">
        <f>C3101/LOAD_CELL_FACTOR</f>
        <v/>
      </c>
      <c r="F3101" s="2">
        <f>AVERAGE(E3098:E3104)</f>
        <v/>
      </c>
      <c r="G3101" s="2">
        <f>AVERAGE(D3101:D3101)</f>
        <v/>
      </c>
      <c r="H3101" s="2">
        <f>G3101/0.3048</f>
        <v/>
      </c>
      <c r="I3101" s="2">
        <f>(H3101^2)*AIR_DENSITY_SLG_FT3*TARGET_DRAG_AREA_FT2*0.5</f>
        <v/>
      </c>
      <c r="J3101" s="2">
        <f>if(H3101=0, ,(2*F3101)/(AIR_DENSITY_SLG_FT3*(H3101)^2))</f>
        <v/>
      </c>
      <c r="K3101" s="2">
        <f>J3101/NOM_SA_FT2</f>
        <v/>
      </c>
    </row>
    <row r="3102">
      <c r="A3102" t="n">
        <v>309993</v>
      </c>
      <c r="B3102" s="2" t="n">
        <v>8.731969528264207</v>
      </c>
      <c r="C3102" s="2" t="n">
        <v>7.512304615000093</v>
      </c>
      <c r="D3102" s="2">
        <f>B3102/ANEMOMETER_FACTOR</f>
        <v/>
      </c>
      <c r="E3102" s="2">
        <f>C3102/LOAD_CELL_FACTOR</f>
        <v/>
      </c>
      <c r="F3102" s="2">
        <f>AVERAGE(E3099:E3105)</f>
        <v/>
      </c>
      <c r="G3102" s="2">
        <f>AVERAGE(D3102:D3102)</f>
        <v/>
      </c>
      <c r="H3102" s="2">
        <f>G3102/0.3048</f>
        <v/>
      </c>
      <c r="I3102" s="2">
        <f>(H3102^2)*AIR_DENSITY_SLG_FT3*TARGET_DRAG_AREA_FT2*0.5</f>
        <v/>
      </c>
      <c r="J3102" s="2">
        <f>if(H3102=0, ,(2*F3102)/(AIR_DENSITY_SLG_FT3*(H3102)^2))</f>
        <v/>
      </c>
      <c r="K3102" s="2">
        <f>J3102/NOM_SA_FT2</f>
        <v/>
      </c>
    </row>
    <row r="3103">
      <c r="A3103" t="n">
        <v>310102</v>
      </c>
      <c r="B3103" s="2" t="n">
        <v>8.811868209833756</v>
      </c>
      <c r="C3103" s="2" t="n">
        <v>7.686940002188641</v>
      </c>
      <c r="D3103" s="2">
        <f>B3103/ANEMOMETER_FACTOR</f>
        <v/>
      </c>
      <c r="E3103" s="2">
        <f>C3103/LOAD_CELL_FACTOR</f>
        <v/>
      </c>
      <c r="F3103" s="2">
        <f>AVERAGE(E3100:E3106)</f>
        <v/>
      </c>
      <c r="G3103" s="2">
        <f>AVERAGE(D3103:D3103)</f>
        <v/>
      </c>
      <c r="H3103" s="2">
        <f>G3103/0.3048</f>
        <v/>
      </c>
      <c r="I3103" s="2">
        <f>(H3103^2)*AIR_DENSITY_SLG_FT3*TARGET_DRAG_AREA_FT2*0.5</f>
        <v/>
      </c>
      <c r="J3103" s="2">
        <f>if(H3103=0, ,(2*F3103)/(AIR_DENSITY_SLG_FT3*(H3103)^2))</f>
        <v/>
      </c>
      <c r="K3103" s="2">
        <f>J3103/NOM_SA_FT2</f>
        <v/>
      </c>
    </row>
    <row r="3104">
      <c r="A3104" t="n">
        <v>310196</v>
      </c>
      <c r="B3104" s="2" t="n">
        <v>8.77191886897843</v>
      </c>
      <c r="C3104" s="2" t="n">
        <v>6.813763068064943</v>
      </c>
      <c r="D3104" s="2">
        <f>B3104/ANEMOMETER_FACTOR</f>
        <v/>
      </c>
      <c r="E3104" s="2">
        <f>C3104/LOAD_CELL_FACTOR</f>
        <v/>
      </c>
      <c r="F3104" s="2">
        <f>AVERAGE(E3101:E3107)</f>
        <v/>
      </c>
      <c r="G3104" s="2">
        <f>AVERAGE(D3104:D3104)</f>
        <v/>
      </c>
      <c r="H3104" s="2">
        <f>G3104/0.3048</f>
        <v/>
      </c>
      <c r="I3104" s="2">
        <f>(H3104^2)*AIR_DENSITY_SLG_FT3*TARGET_DRAG_AREA_FT2*0.5</f>
        <v/>
      </c>
      <c r="J3104" s="2">
        <f>if(H3104=0, ,(2*F3104)/(AIR_DENSITY_SLG_FT3*(H3104)^2))</f>
        <v/>
      </c>
      <c r="K3104" s="2">
        <f>J3104/NOM_SA_FT2</f>
        <v/>
      </c>
    </row>
    <row r="3105">
      <c r="A3105" t="n">
        <v>310291</v>
      </c>
      <c r="B3105" s="2" t="n">
        <v>8.871792221381755</v>
      </c>
      <c r="C3105" s="2" t="n">
        <v>7.643281155374393</v>
      </c>
      <c r="D3105" s="2">
        <f>B3105/ANEMOMETER_FACTOR</f>
        <v/>
      </c>
      <c r="E3105" s="2">
        <f>C3105/LOAD_CELL_FACTOR</f>
        <v/>
      </c>
      <c r="F3105" s="2">
        <f>AVERAGE(E3102:E3108)</f>
        <v/>
      </c>
      <c r="G3105" s="2">
        <f>AVERAGE(D3105:D3105)</f>
        <v/>
      </c>
      <c r="H3105" s="2">
        <f>G3105/0.3048</f>
        <v/>
      </c>
      <c r="I3105" s="2">
        <f>(H3105^2)*AIR_DENSITY_SLG_FT3*TARGET_DRAG_AREA_FT2*0.5</f>
        <v/>
      </c>
      <c r="J3105" s="2">
        <f>if(H3105=0, ,(2*F3105)/(AIR_DENSITY_SLG_FT3*(H3105)^2))</f>
        <v/>
      </c>
      <c r="K3105" s="2">
        <f>J3105/NOM_SA_FT2</f>
        <v/>
      </c>
    </row>
    <row r="3106">
      <c r="A3106" t="n">
        <v>310400</v>
      </c>
      <c r="B3106" s="2" t="n">
        <v>8.805209986348059</v>
      </c>
      <c r="C3106" s="2" t="n">
        <v>6.071562677614351</v>
      </c>
      <c r="D3106" s="2">
        <f>B3106/ANEMOMETER_FACTOR</f>
        <v/>
      </c>
      <c r="E3106" s="2">
        <f>C3106/LOAD_CELL_FACTOR</f>
        <v/>
      </c>
      <c r="F3106" s="2">
        <f>AVERAGE(E3103:E3109)</f>
        <v/>
      </c>
      <c r="G3106" s="2">
        <f>AVERAGE(D3106:D3106)</f>
        <v/>
      </c>
      <c r="H3106" s="2">
        <f>G3106/0.3048</f>
        <v/>
      </c>
      <c r="I3106" s="2">
        <f>(H3106^2)*AIR_DENSITY_SLG_FT3*TARGET_DRAG_AREA_FT2*0.5</f>
        <v/>
      </c>
      <c r="J3106" s="2">
        <f>if(H3106=0, ,(2*F3106)/(AIR_DENSITY_SLG_FT3*(H3106)^2))</f>
        <v/>
      </c>
      <c r="K3106" s="2">
        <f>J3106/NOM_SA_FT2</f>
        <v/>
      </c>
    </row>
    <row r="3107">
      <c r="A3107" t="n">
        <v>310494</v>
      </c>
      <c r="B3107" s="2" t="n">
        <v>8.665387294053533</v>
      </c>
      <c r="C3107" s="2" t="n">
        <v>9.607929273404995</v>
      </c>
      <c r="D3107" s="2">
        <f>B3107/ANEMOMETER_FACTOR</f>
        <v/>
      </c>
      <c r="E3107" s="2">
        <f>C3107/LOAD_CELL_FACTOR</f>
        <v/>
      </c>
      <c r="F3107" s="2">
        <f>AVERAGE(E3104:E3110)</f>
        <v/>
      </c>
      <c r="G3107" s="2">
        <f>AVERAGE(D3107:D3107)</f>
        <v/>
      </c>
      <c r="H3107" s="2">
        <f>G3107/0.3048</f>
        <v/>
      </c>
      <c r="I3107" s="2">
        <f>(H3107^2)*AIR_DENSITY_SLG_FT3*TARGET_DRAG_AREA_FT2*0.5</f>
        <v/>
      </c>
      <c r="J3107" s="2">
        <f>if(H3107=0, ,(2*F3107)/(AIR_DENSITY_SLG_FT3*(H3107)^2))</f>
        <v/>
      </c>
      <c r="K3107" s="2">
        <f>J3107/NOM_SA_FT2</f>
        <v/>
      </c>
    </row>
    <row r="3108">
      <c r="A3108" t="n">
        <v>310588</v>
      </c>
      <c r="B3108" s="2" t="n">
        <v>8.685361964275694</v>
      </c>
      <c r="C3108" s="2" t="n">
        <v>9.302317342393518</v>
      </c>
      <c r="D3108" s="2">
        <f>B3108/ANEMOMETER_FACTOR</f>
        <v/>
      </c>
      <c r="E3108" s="2">
        <f>C3108/LOAD_CELL_FACTOR</f>
        <v/>
      </c>
      <c r="F3108" s="2">
        <f>AVERAGE(E3105:E3111)</f>
        <v/>
      </c>
      <c r="G3108" s="2">
        <f>AVERAGE(D3108:D3108)</f>
        <v/>
      </c>
      <c r="H3108" s="2">
        <f>G3108/0.3048</f>
        <v/>
      </c>
      <c r="I3108" s="2">
        <f>(H3108^2)*AIR_DENSITY_SLG_FT3*TARGET_DRAG_AREA_FT2*0.5</f>
        <v/>
      </c>
      <c r="J3108" s="2">
        <f>if(H3108=0, ,(2*F3108)/(AIR_DENSITY_SLG_FT3*(H3108)^2))</f>
        <v/>
      </c>
      <c r="K3108" s="2">
        <f>J3108/NOM_SA_FT2</f>
        <v/>
      </c>
    </row>
    <row r="3109">
      <c r="A3109" t="n">
        <v>310697</v>
      </c>
      <c r="B3109" s="2" t="n">
        <v>8.751944198603693</v>
      </c>
      <c r="C3109" s="2" t="n">
        <v>7.424986921474203</v>
      </c>
      <c r="D3109" s="2">
        <f>B3109/ANEMOMETER_FACTOR</f>
        <v/>
      </c>
      <c r="E3109" s="2">
        <f>C3109/LOAD_CELL_FACTOR</f>
        <v/>
      </c>
      <c r="F3109" s="2">
        <f>AVERAGE(E3106:E3112)</f>
        <v/>
      </c>
      <c r="G3109" s="2">
        <f>AVERAGE(D3109:D3109)</f>
        <v/>
      </c>
      <c r="H3109" s="2">
        <f>G3109/0.3048</f>
        <v/>
      </c>
      <c r="I3109" s="2">
        <f>(H3109^2)*AIR_DENSITY_SLG_FT3*TARGET_DRAG_AREA_FT2*0.5</f>
        <v/>
      </c>
      <c r="J3109" s="2">
        <f>if(H3109=0, ,(2*F3109)/(AIR_DENSITY_SLG_FT3*(H3109)^2))</f>
        <v/>
      </c>
      <c r="K3109" s="2">
        <f>J3109/NOM_SA_FT2</f>
        <v/>
      </c>
    </row>
    <row r="3110">
      <c r="A3110" t="n">
        <v>310790</v>
      </c>
      <c r="B3110" s="2" t="n">
        <v>8.785235315914518</v>
      </c>
      <c r="C3110" s="2" t="n">
        <v>9.345976189645896</v>
      </c>
      <c r="D3110" s="2">
        <f>B3110/ANEMOMETER_FACTOR</f>
        <v/>
      </c>
      <c r="E3110" s="2">
        <f>C3110/LOAD_CELL_FACTOR</f>
        <v/>
      </c>
      <c r="F3110" s="2">
        <f>AVERAGE(E3107:E3113)</f>
        <v/>
      </c>
      <c r="G3110" s="2">
        <f>AVERAGE(D3110:D3110)</f>
        <v/>
      </c>
      <c r="H3110" s="2">
        <f>G3110/0.3048</f>
        <v/>
      </c>
      <c r="I3110" s="2">
        <f>(H3110^2)*AIR_DENSITY_SLG_FT3*TARGET_DRAG_AREA_FT2*0.5</f>
        <v/>
      </c>
      <c r="J3110" s="2">
        <f>if(H3110=0, ,(2*F3110)/(AIR_DENSITY_SLG_FT3*(H3110)^2))</f>
        <v/>
      </c>
      <c r="K3110" s="2">
        <f>J3110/NOM_SA_FT2</f>
        <v/>
      </c>
    </row>
    <row r="3111">
      <c r="A3111" t="n">
        <v>310901</v>
      </c>
      <c r="B3111" s="2" t="n">
        <v>8.91839978613933</v>
      </c>
      <c r="C3111" s="2" t="n">
        <v>13.23161364247119</v>
      </c>
      <c r="D3111" s="2">
        <f>B3111/ANEMOMETER_FACTOR</f>
        <v/>
      </c>
      <c r="E3111" s="2">
        <f>C3111/LOAD_CELL_FACTOR</f>
        <v/>
      </c>
      <c r="F3111" s="2">
        <f>AVERAGE(E3108:E3114)</f>
        <v/>
      </c>
      <c r="G3111" s="2">
        <f>AVERAGE(D3111:D3111)</f>
        <v/>
      </c>
      <c r="H3111" s="2">
        <f>G3111/0.3048</f>
        <v/>
      </c>
      <c r="I3111" s="2">
        <f>(H3111^2)*AIR_DENSITY_SLG_FT3*TARGET_DRAG_AREA_FT2*0.5</f>
        <v/>
      </c>
      <c r="J3111" s="2">
        <f>if(H3111=0, ,(2*F3111)/(AIR_DENSITY_SLG_FT3*(H3111)^2))</f>
        <v/>
      </c>
      <c r="K3111" s="2">
        <f>J3111/NOM_SA_FT2</f>
        <v/>
      </c>
    </row>
    <row r="3112">
      <c r="A3112" t="n">
        <v>310995</v>
      </c>
      <c r="B3112" s="2" t="n">
        <v>8.885108668435665</v>
      </c>
      <c r="C3112" s="2" t="n">
        <v>7.424986921474203</v>
      </c>
      <c r="D3112" s="2">
        <f>B3112/ANEMOMETER_FACTOR</f>
        <v/>
      </c>
      <c r="E3112" s="2">
        <f>C3112/LOAD_CELL_FACTOR</f>
        <v/>
      </c>
      <c r="F3112" s="2">
        <f>AVERAGE(E3109:E3115)</f>
        <v/>
      </c>
      <c r="G3112" s="2">
        <f>AVERAGE(D3112:D3112)</f>
        <v/>
      </c>
      <c r="H3112" s="2">
        <f>G3112/0.3048</f>
        <v/>
      </c>
      <c r="I3112" s="2">
        <f>(H3112^2)*AIR_DENSITY_SLG_FT3*TARGET_DRAG_AREA_FT2*0.5</f>
        <v/>
      </c>
      <c r="J3112" s="2">
        <f>if(H3112=0, ,(2*F3112)/(AIR_DENSITY_SLG_FT3*(H3112)^2))</f>
        <v/>
      </c>
      <c r="K3112" s="2">
        <f>J3112/NOM_SA_FT2</f>
        <v/>
      </c>
    </row>
    <row r="3113">
      <c r="A3113" t="n">
        <v>311089</v>
      </c>
      <c r="B3113" s="2" t="n">
        <v>8.598805060233337</v>
      </c>
      <c r="C3113" s="2" t="n">
        <v>9.738905815442209</v>
      </c>
      <c r="D3113" s="2">
        <f>B3113/ANEMOMETER_FACTOR</f>
        <v/>
      </c>
      <c r="E3113" s="2">
        <f>C3113/LOAD_CELL_FACTOR</f>
        <v/>
      </c>
      <c r="F3113" s="2">
        <f>AVERAGE(E3110:E3116)</f>
        <v/>
      </c>
      <c r="G3113" s="2">
        <f>AVERAGE(D3113:D3113)</f>
        <v/>
      </c>
      <c r="H3113" s="2">
        <f>G3113/0.3048</f>
        <v/>
      </c>
      <c r="I3113" s="2">
        <f>(H3113^2)*AIR_DENSITY_SLG_FT3*TARGET_DRAG_AREA_FT2*0.5</f>
        <v/>
      </c>
      <c r="J3113" s="2">
        <f>if(H3113=0, ,(2*F3113)/(AIR_DENSITY_SLG_FT3*(H3113)^2))</f>
        <v/>
      </c>
      <c r="K3113" s="2">
        <f>J3113/NOM_SA_FT2</f>
        <v/>
      </c>
    </row>
    <row r="3114">
      <c r="A3114" t="n">
        <v>311199</v>
      </c>
      <c r="B3114" s="2" t="n">
        <v>8.532222826802697</v>
      </c>
      <c r="C3114" s="2" t="n">
        <v>9.564270426082636</v>
      </c>
      <c r="D3114" s="2">
        <f>B3114/ANEMOMETER_FACTOR</f>
        <v/>
      </c>
      <c r="E3114" s="2">
        <f>C3114/LOAD_CELL_FACTOR</f>
        <v/>
      </c>
      <c r="F3114" s="2">
        <f>AVERAGE(E3111:E3117)</f>
        <v/>
      </c>
      <c r="G3114" s="2">
        <f>AVERAGE(D3114:D3114)</f>
        <v/>
      </c>
      <c r="H3114" s="2">
        <f>G3114/0.3048</f>
        <v/>
      </c>
      <c r="I3114" s="2">
        <f>(H3114^2)*AIR_DENSITY_SLG_FT3*TARGET_DRAG_AREA_FT2*0.5</f>
        <v/>
      </c>
      <c r="J3114" s="2">
        <f>if(H3114=0, ,(2*F3114)/(AIR_DENSITY_SLG_FT3*(H3114)^2))</f>
        <v/>
      </c>
      <c r="K3114" s="2">
        <f>J3114/NOM_SA_FT2</f>
        <v/>
      </c>
    </row>
    <row r="3115">
      <c r="A3115" t="n">
        <v>311292</v>
      </c>
      <c r="B3115" s="2" t="n">
        <v>8.498931710233171</v>
      </c>
      <c r="C3115" s="2" t="n">
        <v>10.52476506988301</v>
      </c>
      <c r="D3115" s="2">
        <f>B3115/ANEMOMETER_FACTOR</f>
        <v/>
      </c>
      <c r="E3115" s="2">
        <f>C3115/LOAD_CELL_FACTOR</f>
        <v/>
      </c>
      <c r="F3115" s="2">
        <f>AVERAGE(E3112:E3118)</f>
        <v/>
      </c>
      <c r="G3115" s="2">
        <f>AVERAGE(D3115:D3115)</f>
        <v/>
      </c>
      <c r="H3115" s="2">
        <f>G3115/0.3048</f>
        <v/>
      </c>
      <c r="I3115" s="2">
        <f>(H3115^2)*AIR_DENSITY_SLG_FT3*TARGET_DRAG_AREA_FT2*0.5</f>
        <v/>
      </c>
      <c r="J3115" s="2">
        <f>if(H3115=0, ,(2*F3115)/(AIR_DENSITY_SLG_FT3*(H3115)^2))</f>
        <v/>
      </c>
      <c r="K3115" s="2">
        <f>J3115/NOM_SA_FT2</f>
        <v/>
      </c>
    </row>
    <row r="3116">
      <c r="A3116" t="n">
        <v>311400</v>
      </c>
      <c r="B3116" s="2" t="n">
        <v>8.778577092444513</v>
      </c>
      <c r="C3116" s="2" t="n">
        <v>9.21499964792368</v>
      </c>
      <c r="D3116" s="2">
        <f>B3116/ANEMOMETER_FACTOR</f>
        <v/>
      </c>
      <c r="E3116" s="2">
        <f>C3116/LOAD_CELL_FACTOR</f>
        <v/>
      </c>
      <c r="F3116" s="2">
        <f>AVERAGE(E3113:E3119)</f>
        <v/>
      </c>
      <c r="G3116" s="2">
        <f>AVERAGE(D3116:D3116)</f>
        <v/>
      </c>
      <c r="H3116" s="2">
        <f>G3116/0.3048</f>
        <v/>
      </c>
      <c r="I3116" s="2">
        <f>(H3116^2)*AIR_DENSITY_SLG_FT3*TARGET_DRAG_AREA_FT2*0.5</f>
        <v/>
      </c>
      <c r="J3116" s="2">
        <f>if(H3116=0, ,(2*F3116)/(AIR_DENSITY_SLG_FT3*(H3116)^2))</f>
        <v/>
      </c>
      <c r="K3116" s="2">
        <f>J3116/NOM_SA_FT2</f>
        <v/>
      </c>
    </row>
    <row r="3117">
      <c r="A3117" t="n">
        <v>311493</v>
      </c>
      <c r="B3117" s="2" t="n">
        <v>8.831842880314396</v>
      </c>
      <c r="C3117" s="2" t="n">
        <v>7.381328074728333</v>
      </c>
      <c r="D3117" s="2">
        <f>B3117/ANEMOMETER_FACTOR</f>
        <v/>
      </c>
      <c r="E3117" s="2">
        <f>C3117/LOAD_CELL_FACTOR</f>
        <v/>
      </c>
      <c r="F3117" s="2">
        <f>AVERAGE(E3114:E3120)</f>
        <v/>
      </c>
      <c r="G3117" s="2">
        <f>AVERAGE(D3117:D3117)</f>
        <v/>
      </c>
      <c r="H3117" s="2">
        <f>G3117/0.3048</f>
        <v/>
      </c>
      <c r="I3117" s="2">
        <f>(H3117^2)*AIR_DENSITY_SLG_FT3*TARGET_DRAG_AREA_FT2*0.5</f>
        <v/>
      </c>
      <c r="J3117" s="2">
        <f>if(H3117=0, ,(2*F3117)/(AIR_DENSITY_SLG_FT3*(H3117)^2))</f>
        <v/>
      </c>
      <c r="K3117" s="2">
        <f>J3117/NOM_SA_FT2</f>
        <v/>
      </c>
    </row>
    <row r="3118">
      <c r="A3118" t="n">
        <v>311603</v>
      </c>
      <c r="B3118" s="2" t="n">
        <v>8.665387294053533</v>
      </c>
      <c r="C3118" s="2" t="n">
        <v>9.476952731472949</v>
      </c>
      <c r="D3118" s="2">
        <f>B3118/ANEMOMETER_FACTOR</f>
        <v/>
      </c>
      <c r="E3118" s="2">
        <f>C3118/LOAD_CELL_FACTOR</f>
        <v/>
      </c>
      <c r="F3118" s="2">
        <f>AVERAGE(E3115:E3121)</f>
        <v/>
      </c>
      <c r="G3118" s="2">
        <f>AVERAGE(D3118:D3118)</f>
        <v/>
      </c>
      <c r="H3118" s="2">
        <f>G3118/0.3048</f>
        <v/>
      </c>
      <c r="I3118" s="2">
        <f>(H3118^2)*AIR_DENSITY_SLG_FT3*TARGET_DRAG_AREA_FT2*0.5</f>
        <v/>
      </c>
      <c r="J3118" s="2">
        <f>if(H3118=0, ,(2*F3118)/(AIR_DENSITY_SLG_FT3*(H3118)^2))</f>
        <v/>
      </c>
      <c r="K3118" s="2">
        <f>J3118/NOM_SA_FT2</f>
        <v/>
      </c>
    </row>
    <row r="3119">
      <c r="A3119" t="n">
        <v>311699</v>
      </c>
      <c r="B3119" s="2" t="n">
        <v>8.672045517457017</v>
      </c>
      <c r="C3119" s="2" t="n">
        <v>9.040364259123514</v>
      </c>
      <c r="D3119" s="2">
        <f>B3119/ANEMOMETER_FACTOR</f>
        <v/>
      </c>
      <c r="E3119" s="2">
        <f>C3119/LOAD_CELL_FACTOR</f>
        <v/>
      </c>
      <c r="F3119" s="2">
        <f>AVERAGE(E3116:E3122)</f>
        <v/>
      </c>
      <c r="G3119" s="2">
        <f>AVERAGE(D3119:D3119)</f>
        <v/>
      </c>
      <c r="H3119" s="2">
        <f>G3119/0.3048</f>
        <v/>
      </c>
      <c r="I3119" s="2">
        <f>(H3119^2)*AIR_DENSITY_SLG_FT3*TARGET_DRAG_AREA_FT2*0.5</f>
        <v/>
      </c>
      <c r="J3119" s="2">
        <f>if(H3119=0, ,(2*F3119)/(AIR_DENSITY_SLG_FT3*(H3119)^2))</f>
        <v/>
      </c>
      <c r="K3119" s="2">
        <f>J3119/NOM_SA_FT2</f>
        <v/>
      </c>
    </row>
    <row r="3120">
      <c r="A3120" t="n">
        <v>311793</v>
      </c>
      <c r="B3120" s="2" t="n">
        <v>8.692020187690895</v>
      </c>
      <c r="C3120" s="2" t="n">
        <v>7.643281155374393</v>
      </c>
      <c r="D3120" s="2">
        <f>B3120/ANEMOMETER_FACTOR</f>
        <v/>
      </c>
      <c r="E3120" s="2">
        <f>C3120/LOAD_CELL_FACTOR</f>
        <v/>
      </c>
      <c r="F3120" s="2">
        <f>AVERAGE(E3117:E3123)</f>
        <v/>
      </c>
      <c r="G3120" s="2">
        <f>AVERAGE(D3120:D3120)</f>
        <v/>
      </c>
      <c r="H3120" s="2">
        <f>G3120/0.3048</f>
        <v/>
      </c>
      <c r="I3120" s="2">
        <f>(H3120^2)*AIR_DENSITY_SLG_FT3*TARGET_DRAG_AREA_FT2*0.5</f>
        <v/>
      </c>
      <c r="J3120" s="2">
        <f>if(H3120=0, ,(2*F3120)/(AIR_DENSITY_SLG_FT3*(H3120)^2))</f>
        <v/>
      </c>
      <c r="K3120" s="2">
        <f>J3120/NOM_SA_FT2</f>
        <v/>
      </c>
    </row>
    <row r="3121">
      <c r="A3121" t="n">
        <v>311888</v>
      </c>
      <c r="B3121" s="2" t="n">
        <v>8.891766891968524</v>
      </c>
      <c r="C3121" s="2" t="n">
        <v>7.555963461780125</v>
      </c>
      <c r="D3121" s="2">
        <f>B3121/ANEMOMETER_FACTOR</f>
        <v/>
      </c>
      <c r="E3121" s="2">
        <f>C3121/LOAD_CELL_FACTOR</f>
        <v/>
      </c>
      <c r="F3121" s="2">
        <f>AVERAGE(E3118:E3124)</f>
        <v/>
      </c>
      <c r="G3121" s="2">
        <f>AVERAGE(D3121:D3121)</f>
        <v/>
      </c>
      <c r="H3121" s="2">
        <f>G3121/0.3048</f>
        <v/>
      </c>
      <c r="I3121" s="2">
        <f>(H3121^2)*AIR_DENSITY_SLG_FT3*TARGET_DRAG_AREA_FT2*0.5</f>
        <v/>
      </c>
      <c r="J3121" s="2">
        <f>if(H3121=0, ,(2*F3121)/(AIR_DENSITY_SLG_FT3*(H3121)^2))</f>
        <v/>
      </c>
      <c r="K3121" s="2">
        <f>J3121/NOM_SA_FT2</f>
        <v/>
      </c>
    </row>
    <row r="3122">
      <c r="A3122" t="n">
        <v>311997</v>
      </c>
      <c r="B3122" s="2" t="n">
        <v>8.925058009691879</v>
      </c>
      <c r="C3122" s="2" t="n">
        <v>7.381328074728333</v>
      </c>
      <c r="D3122" s="2">
        <f>B3122/ANEMOMETER_FACTOR</f>
        <v/>
      </c>
      <c r="E3122" s="2">
        <f>C3122/LOAD_CELL_FACTOR</f>
        <v/>
      </c>
      <c r="F3122" s="2">
        <f>AVERAGE(E3119:E3125)</f>
        <v/>
      </c>
      <c r="G3122" s="2">
        <f>AVERAGE(D3122:D3122)</f>
        <v/>
      </c>
      <c r="H3122" s="2">
        <f>G3122/0.3048</f>
        <v/>
      </c>
      <c r="I3122" s="2">
        <f>(H3122^2)*AIR_DENSITY_SLG_FT3*TARGET_DRAG_AREA_FT2*0.5</f>
        <v/>
      </c>
      <c r="J3122" s="2">
        <f>if(H3122=0, ,(2*F3122)/(AIR_DENSITY_SLG_FT3*(H3122)^2))</f>
        <v/>
      </c>
      <c r="K3122" s="2">
        <f>J3122/NOM_SA_FT2</f>
        <v/>
      </c>
    </row>
    <row r="3123">
      <c r="A3123" t="n">
        <v>312091</v>
      </c>
      <c r="B3123" s="2" t="n">
        <v>8.785235315914518</v>
      </c>
      <c r="C3123" s="2" t="n">
        <v>7.905234236431263</v>
      </c>
      <c r="D3123" s="2">
        <f>B3123/ANEMOMETER_FACTOR</f>
        <v/>
      </c>
      <c r="E3123" s="2">
        <f>C3123/LOAD_CELL_FACTOR</f>
        <v/>
      </c>
      <c r="F3123" s="2">
        <f>AVERAGE(E3120:E3126)</f>
        <v/>
      </c>
      <c r="G3123" s="2">
        <f>AVERAGE(D3123:D3123)</f>
        <v/>
      </c>
      <c r="H3123" s="2">
        <f>G3123/0.3048</f>
        <v/>
      </c>
      <c r="I3123" s="2">
        <f>(H3123^2)*AIR_DENSITY_SLG_FT3*TARGET_DRAG_AREA_FT2*0.5</f>
        <v/>
      </c>
      <c r="J3123" s="2">
        <f>if(H3123=0, ,(2*F3123)/(AIR_DENSITY_SLG_FT3*(H3123)^2))</f>
        <v/>
      </c>
      <c r="K3123" s="2">
        <f>J3123/NOM_SA_FT2</f>
        <v/>
      </c>
    </row>
    <row r="3124">
      <c r="A3124" t="n">
        <v>312201</v>
      </c>
      <c r="B3124" s="2" t="n">
        <v>8.618779730338451</v>
      </c>
      <c r="C3124" s="2" t="n">
        <v>7.730598849014306</v>
      </c>
      <c r="D3124" s="2">
        <f>B3124/ANEMOMETER_FACTOR</f>
        <v/>
      </c>
      <c r="E3124" s="2">
        <f>C3124/LOAD_CELL_FACTOR</f>
        <v/>
      </c>
      <c r="F3124" s="2">
        <f>AVERAGE(E3121:E3127)</f>
        <v/>
      </c>
      <c r="G3124" s="2">
        <f>AVERAGE(D3124:D3124)</f>
        <v/>
      </c>
      <c r="H3124" s="2">
        <f>G3124/0.3048</f>
        <v/>
      </c>
      <c r="I3124" s="2">
        <f>(H3124^2)*AIR_DENSITY_SLG_FT3*TARGET_DRAG_AREA_FT2*0.5</f>
        <v/>
      </c>
      <c r="J3124" s="2">
        <f>if(H3124=0, ,(2*F3124)/(AIR_DENSITY_SLG_FT3*(H3124)^2))</f>
        <v/>
      </c>
      <c r="K3124" s="2">
        <f>J3124/NOM_SA_FT2</f>
        <v/>
      </c>
    </row>
    <row r="3125">
      <c r="A3125" t="n">
        <v>312295</v>
      </c>
      <c r="B3125" s="2" t="n">
        <v>8.585488613516079</v>
      </c>
      <c r="C3125" s="2" t="n">
        <v>7.992551930208406</v>
      </c>
      <c r="D3125" s="2">
        <f>B3125/ANEMOMETER_FACTOR</f>
        <v/>
      </c>
      <c r="E3125" s="2">
        <f>C3125/LOAD_CELL_FACTOR</f>
        <v/>
      </c>
      <c r="F3125" s="2">
        <f>AVERAGE(E3122:E3128)</f>
        <v/>
      </c>
      <c r="G3125" s="2">
        <f>AVERAGE(D3125:D3125)</f>
        <v/>
      </c>
      <c r="H3125" s="2">
        <f>G3125/0.3048</f>
        <v/>
      </c>
      <c r="I3125" s="2">
        <f>(H3125^2)*AIR_DENSITY_SLG_FT3*TARGET_DRAG_AREA_FT2*0.5</f>
        <v/>
      </c>
      <c r="J3125" s="2">
        <f>if(H3125=0, ,(2*F3125)/(AIR_DENSITY_SLG_FT3*(H3125)^2))</f>
        <v/>
      </c>
      <c r="K3125" s="2">
        <f>J3125/NOM_SA_FT2</f>
        <v/>
      </c>
    </row>
    <row r="3126">
      <c r="A3126" t="n">
        <v>312388</v>
      </c>
      <c r="B3126" s="2" t="n">
        <v>8.685361964275694</v>
      </c>
      <c r="C3126" s="2" t="n">
        <v>7.992551930208406</v>
      </c>
      <c r="D3126" s="2">
        <f>B3126/ANEMOMETER_FACTOR</f>
        <v/>
      </c>
      <c r="E3126" s="2">
        <f>C3126/LOAD_CELL_FACTOR</f>
        <v/>
      </c>
      <c r="F3126" s="2">
        <f>AVERAGE(E3123:E3129)</f>
        <v/>
      </c>
      <c r="G3126" s="2">
        <f>AVERAGE(D3126:D3126)</f>
        <v/>
      </c>
      <c r="H3126" s="2">
        <f>G3126/0.3048</f>
        <v/>
      </c>
      <c r="I3126" s="2">
        <f>(H3126^2)*AIR_DENSITY_SLG_FT3*TARGET_DRAG_AREA_FT2*0.5</f>
        <v/>
      </c>
      <c r="J3126" s="2">
        <f>if(H3126=0, ,(2*F3126)/(AIR_DENSITY_SLG_FT3*(H3126)^2))</f>
        <v/>
      </c>
      <c r="K3126" s="2">
        <f>J3126/NOM_SA_FT2</f>
        <v/>
      </c>
    </row>
    <row r="3127">
      <c r="A3127" t="n">
        <v>312497</v>
      </c>
      <c r="B3127" s="2" t="n">
        <v>8.465640593760684</v>
      </c>
      <c r="C3127" s="2" t="n">
        <v>7.294010381270712</v>
      </c>
      <c r="D3127" s="2">
        <f>B3127/ANEMOMETER_FACTOR</f>
        <v/>
      </c>
      <c r="E3127" s="2">
        <f>C3127/LOAD_CELL_FACTOR</f>
        <v/>
      </c>
      <c r="F3127" s="2">
        <f>AVERAGE(E3124:E3130)</f>
        <v/>
      </c>
      <c r="G3127" s="2">
        <f>AVERAGE(D3127:D3127)</f>
        <v/>
      </c>
      <c r="H3127" s="2">
        <f>G3127/0.3048</f>
        <v/>
      </c>
      <c r="I3127" s="2">
        <f>(H3127^2)*AIR_DENSITY_SLG_FT3*TARGET_DRAG_AREA_FT2*0.5</f>
        <v/>
      </c>
      <c r="J3127" s="2">
        <f>if(H3127=0, ,(2*F3127)/(AIR_DENSITY_SLG_FT3*(H3127)^2))</f>
        <v/>
      </c>
      <c r="K3127" s="2">
        <f>J3127/NOM_SA_FT2</f>
        <v/>
      </c>
    </row>
    <row r="3128">
      <c r="A3128" t="n">
        <v>312593</v>
      </c>
      <c r="B3128" s="2" t="n">
        <v>8.339134352048221</v>
      </c>
      <c r="C3128" s="2" t="n">
        <v>9.607929273404995</v>
      </c>
      <c r="D3128" s="2">
        <f>B3128/ANEMOMETER_FACTOR</f>
        <v/>
      </c>
      <c r="E3128" s="2">
        <f>C3128/LOAD_CELL_FACTOR</f>
        <v/>
      </c>
      <c r="F3128" s="2">
        <f>AVERAGE(E3125:E3131)</f>
        <v/>
      </c>
      <c r="G3128" s="2">
        <f>AVERAGE(D3128:D3128)</f>
        <v/>
      </c>
      <c r="H3128" s="2">
        <f>G3128/0.3048</f>
        <v/>
      </c>
      <c r="I3128" s="2">
        <f>(H3128^2)*AIR_DENSITY_SLG_FT3*TARGET_DRAG_AREA_FT2*0.5</f>
        <v/>
      </c>
      <c r="J3128" s="2">
        <f>if(H3128=0, ,(2*F3128)/(AIR_DENSITY_SLG_FT3*(H3128)^2))</f>
        <v/>
      </c>
      <c r="K3128" s="2">
        <f>J3128/NOM_SA_FT2</f>
        <v/>
      </c>
    </row>
    <row r="3129">
      <c r="A3129" t="n">
        <v>312689</v>
      </c>
      <c r="B3129" s="2" t="n">
        <v>8.285868566481211</v>
      </c>
      <c r="C3129" s="2" t="n">
        <v>8.167187317900257</v>
      </c>
      <c r="D3129" s="2">
        <f>B3129/ANEMOMETER_FACTOR</f>
        <v/>
      </c>
      <c r="E3129" s="2">
        <f>C3129/LOAD_CELL_FACTOR</f>
        <v/>
      </c>
      <c r="F3129" s="2">
        <f>AVERAGE(E3126:E3132)</f>
        <v/>
      </c>
      <c r="G3129" s="2">
        <f>AVERAGE(D3129:D3129)</f>
        <v/>
      </c>
      <c r="H3129" s="2">
        <f>G3129/0.3048</f>
        <v/>
      </c>
      <c r="I3129" s="2">
        <f>(H3129^2)*AIR_DENSITY_SLG_FT3*TARGET_DRAG_AREA_FT2*0.5</f>
        <v/>
      </c>
      <c r="J3129" s="2">
        <f>if(H3129=0, ,(2*F3129)/(AIR_DENSITY_SLG_FT3*(H3129)^2))</f>
        <v/>
      </c>
      <c r="K3129" s="2">
        <f>J3129/NOM_SA_FT2</f>
        <v/>
      </c>
    </row>
    <row r="3130">
      <c r="A3130" t="n">
        <v>312799</v>
      </c>
      <c r="B3130" s="2" t="n">
        <v>8.325817905633331</v>
      </c>
      <c r="C3130" s="2" t="n">
        <v>8.036210777114164</v>
      </c>
      <c r="D3130" s="2">
        <f>B3130/ANEMOMETER_FACTOR</f>
        <v/>
      </c>
      <c r="E3130" s="2">
        <f>C3130/LOAD_CELL_FACTOR</f>
        <v/>
      </c>
      <c r="F3130" s="2">
        <f>AVERAGE(E3127:E3133)</f>
        <v/>
      </c>
      <c r="G3130" s="2">
        <f>AVERAGE(D3130:D3130)</f>
        <v/>
      </c>
      <c r="H3130" s="2">
        <f>G3130/0.3048</f>
        <v/>
      </c>
      <c r="I3130" s="2">
        <f>(H3130^2)*AIR_DENSITY_SLG_FT3*TARGET_DRAG_AREA_FT2*0.5</f>
        <v/>
      </c>
      <c r="J3130" s="2">
        <f>if(H3130=0, ,(2*F3130)/(AIR_DENSITY_SLG_FT3*(H3130)^2))</f>
        <v/>
      </c>
      <c r="K3130" s="2">
        <f>J3130/NOM_SA_FT2</f>
        <v/>
      </c>
    </row>
    <row r="3131">
      <c r="A3131" t="n">
        <v>312893</v>
      </c>
      <c r="B3131" s="2" t="n">
        <v>8.03285608839653</v>
      </c>
      <c r="C3131" s="2" t="n">
        <v>9.957200052405021</v>
      </c>
      <c r="D3131" s="2">
        <f>B3131/ANEMOMETER_FACTOR</f>
        <v/>
      </c>
      <c r="E3131" s="2">
        <f>C3131/LOAD_CELL_FACTOR</f>
        <v/>
      </c>
      <c r="F3131" s="2">
        <f>AVERAGE(E3128:E3134)</f>
        <v/>
      </c>
      <c r="G3131" s="2">
        <f>AVERAGE(D3131:D3131)</f>
        <v/>
      </c>
      <c r="H3131" s="2">
        <f>G3131/0.3048</f>
        <v/>
      </c>
      <c r="I3131" s="2">
        <f>(H3131^2)*AIR_DENSITY_SLG_FT3*TARGET_DRAG_AREA_FT2*0.5</f>
        <v/>
      </c>
      <c r="J3131" s="2">
        <f>if(H3131=0, ,(2*F3131)/(AIR_DENSITY_SLG_FT3*(H3131)^2))</f>
        <v/>
      </c>
      <c r="K3131" s="2">
        <f>J3131/NOM_SA_FT2</f>
        <v/>
      </c>
    </row>
    <row r="3132">
      <c r="A3132" t="n">
        <v>312988</v>
      </c>
      <c r="B3132" s="2" t="n">
        <v>7.946299189266993</v>
      </c>
      <c r="C3132" s="2" t="n">
        <v>8.210846164851915</v>
      </c>
      <c r="D3132" s="2">
        <f>B3132/ANEMOMETER_FACTOR</f>
        <v/>
      </c>
      <c r="E3132" s="2">
        <f>C3132/LOAD_CELL_FACTOR</f>
        <v/>
      </c>
      <c r="F3132" s="2">
        <f>AVERAGE(E3129:E3135)</f>
        <v/>
      </c>
      <c r="G3132" s="2">
        <f>AVERAGE(D3132:D3132)</f>
        <v/>
      </c>
      <c r="H3132" s="2">
        <f>G3132/0.3048</f>
        <v/>
      </c>
      <c r="I3132" s="2">
        <f>(H3132^2)*AIR_DENSITY_SLG_FT3*TARGET_DRAG_AREA_FT2*0.5</f>
        <v/>
      </c>
      <c r="J3132" s="2">
        <f>if(H3132=0, ,(2*F3132)/(AIR_DENSITY_SLG_FT3*(H3132)^2))</f>
        <v/>
      </c>
      <c r="K3132" s="2">
        <f>J3132/NOM_SA_FT2</f>
        <v/>
      </c>
    </row>
    <row r="3133">
      <c r="A3133" t="n">
        <v>313097</v>
      </c>
      <c r="B3133" s="2" t="n">
        <v>7.899691628463708</v>
      </c>
      <c r="C3133" s="2" t="n">
        <v>7.206692687858543</v>
      </c>
      <c r="D3133" s="2">
        <f>B3133/ANEMOMETER_FACTOR</f>
        <v/>
      </c>
      <c r="E3133" s="2">
        <f>C3133/LOAD_CELL_FACTOR</f>
        <v/>
      </c>
      <c r="F3133" s="2">
        <f>AVERAGE(E3130:E3136)</f>
        <v/>
      </c>
      <c r="G3133" s="2">
        <f>AVERAGE(D3133:D3133)</f>
        <v/>
      </c>
      <c r="H3133" s="2">
        <f>G3133/0.3048</f>
        <v/>
      </c>
      <c r="I3133" s="2">
        <f>(H3133^2)*AIR_DENSITY_SLG_FT3*TARGET_DRAG_AREA_FT2*0.5</f>
        <v/>
      </c>
      <c r="J3133" s="2">
        <f>if(H3133=0, ,(2*F3133)/(AIR_DENSITY_SLG_FT3*(H3133)^2))</f>
        <v/>
      </c>
      <c r="K3133" s="2">
        <f>J3133/NOM_SA_FT2</f>
        <v/>
      </c>
    </row>
    <row r="3134">
      <c r="A3134" t="n">
        <v>313191</v>
      </c>
      <c r="B3134" s="2" t="n">
        <v>8.072805426673755</v>
      </c>
      <c r="C3134" s="2" t="n">
        <v>7.730598849014306</v>
      </c>
      <c r="D3134" s="2">
        <f>B3134/ANEMOMETER_FACTOR</f>
        <v/>
      </c>
      <c r="E3134" s="2">
        <f>C3134/LOAD_CELL_FACTOR</f>
        <v/>
      </c>
      <c r="F3134" s="2">
        <f>AVERAGE(E3131:E3137)</f>
        <v/>
      </c>
      <c r="G3134" s="2">
        <f>AVERAGE(D3134:D3134)</f>
        <v/>
      </c>
      <c r="H3134" s="2">
        <f>G3134/0.3048</f>
        <v/>
      </c>
      <c r="I3134" s="2">
        <f>(H3134^2)*AIR_DENSITY_SLG_FT3*TARGET_DRAG_AREA_FT2*0.5</f>
        <v/>
      </c>
      <c r="J3134" s="2">
        <f>if(H3134=0, ,(2*F3134)/(AIR_DENSITY_SLG_FT3*(H3134)^2))</f>
        <v/>
      </c>
      <c r="K3134" s="2">
        <f>J3134/NOM_SA_FT2</f>
        <v/>
      </c>
    </row>
    <row r="3135">
      <c r="A3135" t="n">
        <v>313300</v>
      </c>
      <c r="B3135" s="2" t="n">
        <v>8.119412988171119</v>
      </c>
      <c r="C3135" s="2" t="n">
        <v>6.289856909762695</v>
      </c>
      <c r="D3135" s="2">
        <f>B3135/ANEMOMETER_FACTOR</f>
        <v/>
      </c>
      <c r="E3135" s="2">
        <f>C3135/LOAD_CELL_FACTOR</f>
        <v/>
      </c>
      <c r="F3135" s="2">
        <f>AVERAGE(E3132:E3138)</f>
        <v/>
      </c>
      <c r="G3135" s="2">
        <f>AVERAGE(D3135:D3135)</f>
        <v/>
      </c>
      <c r="H3135" s="2">
        <f>G3135/0.3048</f>
        <v/>
      </c>
      <c r="I3135" s="2">
        <f>(H3135^2)*AIR_DENSITY_SLG_FT3*TARGET_DRAG_AREA_FT2*0.5</f>
        <v/>
      </c>
      <c r="J3135" s="2">
        <f>if(H3135=0, ,(2*F3135)/(AIR_DENSITY_SLG_FT3*(H3135)^2))</f>
        <v/>
      </c>
      <c r="K3135" s="2">
        <f>J3135/NOM_SA_FT2</f>
        <v/>
      </c>
    </row>
    <row r="3136">
      <c r="A3136" t="n">
        <v>313395</v>
      </c>
      <c r="B3136" s="2" t="n">
        <v>8.272552120127999</v>
      </c>
      <c r="C3136" s="2" t="n">
        <v>7.817916542699913</v>
      </c>
      <c r="D3136" s="2">
        <f>B3136/ANEMOMETER_FACTOR</f>
        <v/>
      </c>
      <c r="E3136" s="2">
        <f>C3136/LOAD_CELL_FACTOR</f>
        <v/>
      </c>
      <c r="F3136" s="2">
        <f>AVERAGE(E3133:E3139)</f>
        <v/>
      </c>
      <c r="G3136" s="2">
        <f>AVERAGE(D3136:D3136)</f>
        <v/>
      </c>
      <c r="H3136" s="2">
        <f>G3136/0.3048</f>
        <v/>
      </c>
      <c r="I3136" s="2">
        <f>(H3136^2)*AIR_DENSITY_SLG_FT3*TARGET_DRAG_AREA_FT2*0.5</f>
        <v/>
      </c>
      <c r="J3136" s="2">
        <f>if(H3136=0, ,(2*F3136)/(AIR_DENSITY_SLG_FT3*(H3136)^2))</f>
        <v/>
      </c>
      <c r="K3136" s="2">
        <f>J3136/NOM_SA_FT2</f>
        <v/>
      </c>
    </row>
    <row r="3137">
      <c r="A3137" t="n">
        <v>313488</v>
      </c>
      <c r="B3137" s="2" t="n">
        <v>8.325817905633331</v>
      </c>
      <c r="C3137" s="2" t="n">
        <v>8.603775787934637</v>
      </c>
      <c r="D3137" s="2">
        <f>B3137/ANEMOMETER_FACTOR</f>
        <v/>
      </c>
      <c r="E3137" s="2">
        <f>C3137/LOAD_CELL_FACTOR</f>
        <v/>
      </c>
      <c r="F3137" s="2">
        <f>AVERAGE(E3134:E3140)</f>
        <v/>
      </c>
      <c r="G3137" s="2">
        <f>AVERAGE(D3137:D3137)</f>
        <v/>
      </c>
      <c r="H3137" s="2">
        <f>G3137/0.3048</f>
        <v/>
      </c>
      <c r="I3137" s="2">
        <f>(H3137^2)*AIR_DENSITY_SLG_FT3*TARGET_DRAG_AREA_FT2*0.5</f>
        <v/>
      </c>
      <c r="J3137" s="2">
        <f>if(H3137=0, ,(2*F3137)/(AIR_DENSITY_SLG_FT3*(H3137)^2))</f>
        <v/>
      </c>
      <c r="K3137" s="2">
        <f>J3137/NOM_SA_FT2</f>
        <v/>
      </c>
    </row>
    <row r="3138">
      <c r="A3138" t="n">
        <v>313598</v>
      </c>
      <c r="B3138" s="2" t="n">
        <v>8.445665923923729</v>
      </c>
      <c r="C3138" s="2" t="n">
        <v>7.294010381270712</v>
      </c>
      <c r="D3138" s="2">
        <f>B3138/ANEMOMETER_FACTOR</f>
        <v/>
      </c>
      <c r="E3138" s="2">
        <f>C3138/LOAD_CELL_FACTOR</f>
        <v/>
      </c>
      <c r="F3138" s="2">
        <f>AVERAGE(E3135:E3141)</f>
        <v/>
      </c>
      <c r="G3138" s="2">
        <f>AVERAGE(D3138:D3138)</f>
        <v/>
      </c>
      <c r="H3138" s="2">
        <f>G3138/0.3048</f>
        <v/>
      </c>
      <c r="I3138" s="2">
        <f>(H3138^2)*AIR_DENSITY_SLG_FT3*TARGET_DRAG_AREA_FT2*0.5</f>
        <v/>
      </c>
      <c r="J3138" s="2">
        <f>if(H3138=0, ,(2*F3138)/(AIR_DENSITY_SLG_FT3*(H3138)^2))</f>
        <v/>
      </c>
      <c r="K3138" s="2">
        <f>J3138/NOM_SA_FT2</f>
        <v/>
      </c>
    </row>
    <row r="3139">
      <c r="A3139" t="n">
        <v>313692</v>
      </c>
      <c r="B3139" s="2" t="n">
        <v>8.811868209833756</v>
      </c>
      <c r="C3139" s="2" t="n">
        <v>7.730598849014306</v>
      </c>
      <c r="D3139" s="2">
        <f>B3139/ANEMOMETER_FACTOR</f>
        <v/>
      </c>
      <c r="E3139" s="2">
        <f>C3139/LOAD_CELL_FACTOR</f>
        <v/>
      </c>
      <c r="F3139" s="2">
        <f>AVERAGE(E3136:E3142)</f>
        <v/>
      </c>
      <c r="G3139" s="2">
        <f>AVERAGE(D3139:D3139)</f>
        <v/>
      </c>
      <c r="H3139" s="2">
        <f>G3139/0.3048</f>
        <v/>
      </c>
      <c r="I3139" s="2">
        <f>(H3139^2)*AIR_DENSITY_SLG_FT3*TARGET_DRAG_AREA_FT2*0.5</f>
        <v/>
      </c>
      <c r="J3139" s="2">
        <f>if(H3139=0, ,(2*F3139)/(AIR_DENSITY_SLG_FT3*(H3139)^2))</f>
        <v/>
      </c>
      <c r="K3139" s="2">
        <f>J3139/NOM_SA_FT2</f>
        <v/>
      </c>
    </row>
    <row r="3140">
      <c r="A3140" t="n">
        <v>313802</v>
      </c>
      <c r="B3140" s="2" t="n">
        <v>8.931716233248368</v>
      </c>
      <c r="C3140" s="2" t="n">
        <v>10.69940046027722</v>
      </c>
      <c r="D3140" s="2">
        <f>B3140/ANEMOMETER_FACTOR</f>
        <v/>
      </c>
      <c r="E3140" s="2">
        <f>C3140/LOAD_CELL_FACTOR</f>
        <v/>
      </c>
      <c r="F3140" s="2">
        <f>AVERAGE(E3137:E3143)</f>
        <v/>
      </c>
      <c r="G3140" s="2">
        <f>AVERAGE(D3140:D3140)</f>
        <v/>
      </c>
      <c r="H3140" s="2">
        <f>G3140/0.3048</f>
        <v/>
      </c>
      <c r="I3140" s="2">
        <f>(H3140^2)*AIR_DENSITY_SLG_FT3*TARGET_DRAG_AREA_FT2*0.5</f>
        <v/>
      </c>
      <c r="J3140" s="2">
        <f>if(H3140=0, ,(2*F3140)/(AIR_DENSITY_SLG_FT3*(H3140)^2))</f>
        <v/>
      </c>
      <c r="K3140" s="2">
        <f>J3140/NOM_SA_FT2</f>
        <v/>
      </c>
    </row>
    <row r="3141">
      <c r="A3141" t="n">
        <v>313898</v>
      </c>
      <c r="B3141" s="2" t="n">
        <v>8.825184656816921</v>
      </c>
      <c r="C3141" s="2" t="n">
        <v>8.036210777114164</v>
      </c>
      <c r="D3141" s="2">
        <f>B3141/ANEMOMETER_FACTOR</f>
        <v/>
      </c>
      <c r="E3141" s="2">
        <f>C3141/LOAD_CELL_FACTOR</f>
        <v/>
      </c>
      <c r="F3141" s="2">
        <f>AVERAGE(E3138:E3144)</f>
        <v/>
      </c>
      <c r="G3141" s="2">
        <f>AVERAGE(D3141:D3141)</f>
        <v/>
      </c>
      <c r="H3141" s="2">
        <f>G3141/0.3048</f>
        <v/>
      </c>
      <c r="I3141" s="2">
        <f>(H3141^2)*AIR_DENSITY_SLG_FT3*TARGET_DRAG_AREA_FT2*0.5</f>
        <v/>
      </c>
      <c r="J3141" s="2">
        <f>if(H3141=0, ,(2*F3141)/(AIR_DENSITY_SLG_FT3*(H3141)^2))</f>
        <v/>
      </c>
      <c r="K3141" s="2">
        <f>J3141/NOM_SA_FT2</f>
        <v/>
      </c>
    </row>
    <row r="3142">
      <c r="A3142" t="n">
        <v>313992</v>
      </c>
      <c r="B3142" s="2" t="n">
        <v>8.885108668435665</v>
      </c>
      <c r="C3142" s="2" t="n">
        <v>7.861575389559866</v>
      </c>
      <c r="D3142" s="2">
        <f>B3142/ANEMOMETER_FACTOR</f>
        <v/>
      </c>
      <c r="E3142" s="2">
        <f>C3142/LOAD_CELL_FACTOR</f>
        <v/>
      </c>
      <c r="F3142" s="2">
        <f>AVERAGE(E3139:E3145)</f>
        <v/>
      </c>
      <c r="G3142" s="2">
        <f>AVERAGE(D3142:D3142)</f>
        <v/>
      </c>
      <c r="H3142" s="2">
        <f>G3142/0.3048</f>
        <v/>
      </c>
      <c r="I3142" s="2">
        <f>(H3142^2)*AIR_DENSITY_SLG_FT3*TARGET_DRAG_AREA_FT2*0.5</f>
        <v/>
      </c>
      <c r="J3142" s="2">
        <f>if(H3142=0, ,(2*F3142)/(AIR_DENSITY_SLG_FT3*(H3142)^2))</f>
        <v/>
      </c>
      <c r="K3142" s="2">
        <f>J3142/NOM_SA_FT2</f>
        <v/>
      </c>
    </row>
    <row r="3143">
      <c r="A3143" t="n">
        <v>314102</v>
      </c>
      <c r="B3143" s="2" t="n">
        <v>8.878450444906742</v>
      </c>
      <c r="C3143" s="2" t="n">
        <v>9.25865849515278</v>
      </c>
      <c r="D3143" s="2">
        <f>B3143/ANEMOMETER_FACTOR</f>
        <v/>
      </c>
      <c r="E3143" s="2">
        <f>C3143/LOAD_CELL_FACTOR</f>
        <v/>
      </c>
      <c r="F3143" s="2">
        <f>AVERAGE(E3140:E3146)</f>
        <v/>
      </c>
      <c r="G3143" s="2">
        <f>AVERAGE(D3143:D3143)</f>
        <v/>
      </c>
      <c r="H3143" s="2">
        <f>G3143/0.3048</f>
        <v/>
      </c>
      <c r="I3143" s="2">
        <f>(H3143^2)*AIR_DENSITY_SLG_FT3*TARGET_DRAG_AREA_FT2*0.5</f>
        <v/>
      </c>
      <c r="J3143" s="2">
        <f>if(H3143=0, ,(2*F3143)/(AIR_DENSITY_SLG_FT3*(H3143)^2))</f>
        <v/>
      </c>
      <c r="K3143" s="2">
        <f>J3143/NOM_SA_FT2</f>
        <v/>
      </c>
    </row>
    <row r="3144">
      <c r="A3144" t="n">
        <v>314197</v>
      </c>
      <c r="B3144" s="2" t="n">
        <v>8.845159327321126</v>
      </c>
      <c r="C3144" s="2" t="n">
        <v>10.00085889983276</v>
      </c>
      <c r="D3144" s="2">
        <f>B3144/ANEMOMETER_FACTOR</f>
        <v/>
      </c>
      <c r="E3144" s="2">
        <f>C3144/LOAD_CELL_FACTOR</f>
        <v/>
      </c>
      <c r="F3144" s="2">
        <f>AVERAGE(E3141:E3147)</f>
        <v/>
      </c>
      <c r="G3144" s="2">
        <f>AVERAGE(D3144:D3144)</f>
        <v/>
      </c>
      <c r="H3144" s="2">
        <f>G3144/0.3048</f>
        <v/>
      </c>
      <c r="I3144" s="2">
        <f>(H3144^2)*AIR_DENSITY_SLG_FT3*TARGET_DRAG_AREA_FT2*0.5</f>
        <v/>
      </c>
      <c r="J3144" s="2">
        <f>if(H3144=0, ,(2*F3144)/(AIR_DENSITY_SLG_FT3*(H3144)^2))</f>
        <v/>
      </c>
      <c r="K3144" s="2">
        <f>J3144/NOM_SA_FT2</f>
        <v/>
      </c>
    </row>
    <row r="3145">
      <c r="A3145" t="n">
        <v>314291</v>
      </c>
      <c r="B3145" s="2" t="n">
        <v>8.984982021842269</v>
      </c>
      <c r="C3145" s="2" t="n">
        <v>8.560116940879347</v>
      </c>
      <c r="D3145" s="2">
        <f>B3145/ANEMOMETER_FACTOR</f>
        <v/>
      </c>
      <c r="E3145" s="2">
        <f>C3145/LOAD_CELL_FACTOR</f>
        <v/>
      </c>
      <c r="F3145" s="2">
        <f>AVERAGE(E3142:E3148)</f>
        <v/>
      </c>
      <c r="G3145" s="2">
        <f>AVERAGE(D3145:D3145)</f>
        <v/>
      </c>
      <c r="H3145" s="2">
        <f>G3145/0.3048</f>
        <v/>
      </c>
      <c r="I3145" s="2">
        <f>(H3145^2)*AIR_DENSITY_SLG_FT3*TARGET_DRAG_AREA_FT2*0.5</f>
        <v/>
      </c>
      <c r="J3145" s="2">
        <f>if(H3145=0, ,(2*F3145)/(AIR_DENSITY_SLG_FT3*(H3145)^2))</f>
        <v/>
      </c>
      <c r="K3145" s="2">
        <f>J3145/NOM_SA_FT2</f>
        <v/>
      </c>
    </row>
    <row r="3146">
      <c r="A3146" t="n">
        <v>314400</v>
      </c>
      <c r="B3146" s="2" t="n">
        <v>8.998298469030216</v>
      </c>
      <c r="C3146" s="2" t="n">
        <v>7.250351534558949</v>
      </c>
      <c r="D3146" s="2">
        <f>B3146/ANEMOMETER_FACTOR</f>
        <v/>
      </c>
      <c r="E3146" s="2">
        <f>C3146/LOAD_CELL_FACTOR</f>
        <v/>
      </c>
      <c r="F3146" s="2">
        <f>AVERAGE(E3143:E3149)</f>
        <v/>
      </c>
      <c r="G3146" s="2">
        <f>AVERAGE(D3146:D3146)</f>
        <v/>
      </c>
      <c r="H3146" s="2">
        <f>G3146/0.3048</f>
        <v/>
      </c>
      <c r="I3146" s="2">
        <f>(H3146^2)*AIR_DENSITY_SLG_FT3*TARGET_DRAG_AREA_FT2*0.5</f>
        <v/>
      </c>
      <c r="J3146" s="2">
        <f>if(H3146=0, ,(2*F3146)/(AIR_DENSITY_SLG_FT3*(H3146)^2))</f>
        <v/>
      </c>
      <c r="K3146" s="2">
        <f>J3146/NOM_SA_FT2</f>
        <v/>
      </c>
    </row>
    <row r="3147">
      <c r="A3147" t="n">
        <v>314494</v>
      </c>
      <c r="B3147" s="2" t="n">
        <v>8.818526433323376</v>
      </c>
      <c r="C3147" s="2" t="n">
        <v>6.420833449186332</v>
      </c>
      <c r="D3147" s="2">
        <f>B3147/ANEMOMETER_FACTOR</f>
        <v/>
      </c>
      <c r="E3147" s="2">
        <f>C3147/LOAD_CELL_FACTOR</f>
        <v/>
      </c>
      <c r="F3147" s="2">
        <f>AVERAGE(E3144:E3150)</f>
        <v/>
      </c>
      <c r="G3147" s="2">
        <f>AVERAGE(D3147:D3147)</f>
        <v/>
      </c>
      <c r="H3147" s="2">
        <f>G3147/0.3048</f>
        <v/>
      </c>
      <c r="I3147" s="2">
        <f>(H3147^2)*AIR_DENSITY_SLG_FT3*TARGET_DRAG_AREA_FT2*0.5</f>
        <v/>
      </c>
      <c r="J3147" s="2">
        <f>if(H3147=0, ,(2*F3147)/(AIR_DENSITY_SLG_FT3*(H3147)^2))</f>
        <v/>
      </c>
      <c r="K3147" s="2">
        <f>J3147/NOM_SA_FT2</f>
        <v/>
      </c>
    </row>
    <row r="3148">
      <c r="A3148" t="n">
        <v>314589</v>
      </c>
      <c r="B3148" s="2" t="n">
        <v>8.89842511550532</v>
      </c>
      <c r="C3148" s="2" t="n">
        <v>7.337669227993836</v>
      </c>
      <c r="D3148" s="2">
        <f>B3148/ANEMOMETER_FACTOR</f>
        <v/>
      </c>
      <c r="E3148" s="2">
        <f>C3148/LOAD_CELL_FACTOR</f>
        <v/>
      </c>
      <c r="F3148" s="2">
        <f>AVERAGE(E3145:E3151)</f>
        <v/>
      </c>
      <c r="G3148" s="2">
        <f>AVERAGE(D3148:D3148)</f>
        <v/>
      </c>
      <c r="H3148" s="2">
        <f>G3148/0.3048</f>
        <v/>
      </c>
      <c r="I3148" s="2">
        <f>(H3148^2)*AIR_DENSITY_SLG_FT3*TARGET_DRAG_AREA_FT2*0.5</f>
        <v/>
      </c>
      <c r="J3148" s="2">
        <f>if(H3148=0, ,(2*F3148)/(AIR_DENSITY_SLG_FT3*(H3148)^2))</f>
        <v/>
      </c>
      <c r="K3148" s="2">
        <f>J3148/NOM_SA_FT2</f>
        <v/>
      </c>
    </row>
    <row r="3149">
      <c r="A3149" t="n">
        <v>314698</v>
      </c>
      <c r="B3149" s="2" t="n">
        <v>8.91839978613933</v>
      </c>
      <c r="C3149" s="2" t="n">
        <v>7.206692687858543</v>
      </c>
      <c r="D3149" s="2">
        <f>B3149/ANEMOMETER_FACTOR</f>
        <v/>
      </c>
      <c r="E3149" s="2">
        <f>C3149/LOAD_CELL_FACTOR</f>
        <v/>
      </c>
      <c r="F3149" s="2">
        <f>AVERAGE(E3146:E3152)</f>
        <v/>
      </c>
      <c r="G3149" s="2">
        <f>AVERAGE(D3149:D3149)</f>
        <v/>
      </c>
      <c r="H3149" s="2">
        <f>G3149/0.3048</f>
        <v/>
      </c>
      <c r="I3149" s="2">
        <f>(H3149^2)*AIR_DENSITY_SLG_FT3*TARGET_DRAG_AREA_FT2*0.5</f>
        <v/>
      </c>
      <c r="J3149" s="2">
        <f>if(H3149=0, ,(2*F3149)/(AIR_DENSITY_SLG_FT3*(H3149)^2))</f>
        <v/>
      </c>
      <c r="K3149" s="2">
        <f>J3149/NOM_SA_FT2</f>
        <v/>
      </c>
    </row>
    <row r="3150">
      <c r="A3150" t="n">
        <v>314793</v>
      </c>
      <c r="B3150" s="2" t="n">
        <v>9.118146494433832</v>
      </c>
      <c r="C3150" s="2" t="n">
        <v>8.734752329169801</v>
      </c>
      <c r="D3150" s="2">
        <f>B3150/ANEMOMETER_FACTOR</f>
        <v/>
      </c>
      <c r="E3150" s="2">
        <f>C3150/LOAD_CELL_FACTOR</f>
        <v/>
      </c>
      <c r="F3150" s="2">
        <f>AVERAGE(E3147:E3153)</f>
        <v/>
      </c>
      <c r="G3150" s="2">
        <f>AVERAGE(D3150:D3150)</f>
        <v/>
      </c>
      <c r="H3150" s="2">
        <f>G3150/0.3048</f>
        <v/>
      </c>
      <c r="I3150" s="2">
        <f>(H3150^2)*AIR_DENSITY_SLG_FT3*TARGET_DRAG_AREA_FT2*0.5</f>
        <v/>
      </c>
      <c r="J3150" s="2">
        <f>if(H3150=0, ,(2*F3150)/(AIR_DENSITY_SLG_FT3*(H3150)^2))</f>
        <v/>
      </c>
      <c r="K3150" s="2">
        <f>J3150/NOM_SA_FT2</f>
        <v/>
      </c>
    </row>
    <row r="3151">
      <c r="A3151" t="n">
        <v>314902</v>
      </c>
      <c r="B3151" s="2" t="n">
        <v>9.124804718105009</v>
      </c>
      <c r="C3151" s="2" t="n">
        <v>7.381328074728333</v>
      </c>
      <c r="D3151" s="2">
        <f>B3151/ANEMOMETER_FACTOR</f>
        <v/>
      </c>
      <c r="E3151" s="2">
        <f>C3151/LOAD_CELL_FACTOR</f>
        <v/>
      </c>
      <c r="F3151" s="2">
        <f>AVERAGE(E3148:E3154)</f>
        <v/>
      </c>
      <c r="G3151" s="2">
        <f>AVERAGE(D3151:D3151)</f>
        <v/>
      </c>
      <c r="H3151" s="2">
        <f>G3151/0.3048</f>
        <v/>
      </c>
      <c r="I3151" s="2">
        <f>(H3151^2)*AIR_DENSITY_SLG_FT3*TARGET_DRAG_AREA_FT2*0.5</f>
        <v/>
      </c>
      <c r="J3151" s="2">
        <f>if(H3151=0, ,(2*F3151)/(AIR_DENSITY_SLG_FT3*(H3151)^2))</f>
        <v/>
      </c>
      <c r="K3151" s="2">
        <f>J3151/NOM_SA_FT2</f>
        <v/>
      </c>
    </row>
    <row r="3152">
      <c r="A3152" t="n">
        <v>314996</v>
      </c>
      <c r="B3152" s="2" t="n">
        <v>8.885108668435665</v>
      </c>
      <c r="C3152" s="2" t="n">
        <v>9.302317342393518</v>
      </c>
      <c r="D3152" s="2">
        <f>B3152/ANEMOMETER_FACTOR</f>
        <v/>
      </c>
      <c r="E3152" s="2">
        <f>C3152/LOAD_CELL_FACTOR</f>
        <v/>
      </c>
      <c r="F3152" s="2">
        <f>AVERAGE(E3149:E3155)</f>
        <v/>
      </c>
      <c r="G3152" s="2">
        <f>AVERAGE(D3152:D3152)</f>
        <v/>
      </c>
      <c r="H3152" s="2">
        <f>G3152/0.3048</f>
        <v/>
      </c>
      <c r="I3152" s="2">
        <f>(H3152^2)*AIR_DENSITY_SLG_FT3*TARGET_DRAG_AREA_FT2*0.5</f>
        <v/>
      </c>
      <c r="J3152" s="2">
        <f>if(H3152=0, ,(2*F3152)/(AIR_DENSITY_SLG_FT3*(H3152)^2))</f>
        <v/>
      </c>
      <c r="K3152" s="2">
        <f>J3152/NOM_SA_FT2</f>
        <v/>
      </c>
    </row>
    <row r="3153">
      <c r="A3153" t="n">
        <v>315091</v>
      </c>
      <c r="B3153" s="2" t="n">
        <v>8.831842880314396</v>
      </c>
      <c r="C3153" s="2" t="n">
        <v>8.341822705775858</v>
      </c>
      <c r="D3153" s="2">
        <f>B3153/ANEMOMETER_FACTOR</f>
        <v/>
      </c>
      <c r="E3153" s="2">
        <f>C3153/LOAD_CELL_FACTOR</f>
        <v/>
      </c>
      <c r="F3153" s="2">
        <f>AVERAGE(E3150:E3156)</f>
        <v/>
      </c>
      <c r="G3153" s="2">
        <f>AVERAGE(D3153:D3153)</f>
        <v/>
      </c>
      <c r="H3153" s="2">
        <f>G3153/0.3048</f>
        <v/>
      </c>
      <c r="I3153" s="2">
        <f>(H3153^2)*AIR_DENSITY_SLG_FT3*TARGET_DRAG_AREA_FT2*0.5</f>
        <v/>
      </c>
      <c r="J3153" s="2">
        <f>if(H3153=0, ,(2*F3153)/(AIR_DENSITY_SLG_FT3*(H3153)^2))</f>
        <v/>
      </c>
      <c r="K3153" s="2">
        <f>J3153/NOM_SA_FT2</f>
        <v/>
      </c>
    </row>
    <row r="3154">
      <c r="A3154" t="n">
        <v>315202</v>
      </c>
      <c r="B3154" s="2" t="n">
        <v>8.692020187690895</v>
      </c>
      <c r="C3154" s="2" t="n">
        <v>6.639127681783973</v>
      </c>
      <c r="D3154" s="2">
        <f>B3154/ANEMOMETER_FACTOR</f>
        <v/>
      </c>
      <c r="E3154" s="2">
        <f>C3154/LOAD_CELL_FACTOR</f>
        <v/>
      </c>
      <c r="F3154" s="2">
        <f>AVERAGE(E3151:E3157)</f>
        <v/>
      </c>
      <c r="G3154" s="2">
        <f>AVERAGE(D3154:D3154)</f>
        <v/>
      </c>
      <c r="H3154" s="2">
        <f>G3154/0.3048</f>
        <v/>
      </c>
      <c r="I3154" s="2">
        <f>(H3154^2)*AIR_DENSITY_SLG_FT3*TARGET_DRAG_AREA_FT2*0.5</f>
        <v/>
      </c>
      <c r="J3154" s="2">
        <f>if(H3154=0, ,(2*F3154)/(AIR_DENSITY_SLG_FT3*(H3154)^2))</f>
        <v/>
      </c>
      <c r="K3154" s="2">
        <f>J3154/NOM_SA_FT2</f>
        <v/>
      </c>
    </row>
    <row r="3155">
      <c r="A3155" t="n">
        <v>315297</v>
      </c>
      <c r="B3155" s="2" t="n">
        <v>8.818526433323376</v>
      </c>
      <c r="C3155" s="2" t="n">
        <v>7.250351534558949</v>
      </c>
      <c r="D3155" s="2">
        <f>B3155/ANEMOMETER_FACTOR</f>
        <v/>
      </c>
      <c r="E3155" s="2">
        <f>C3155/LOAD_CELL_FACTOR</f>
        <v/>
      </c>
      <c r="F3155" s="2">
        <f>AVERAGE(E3152:E3158)</f>
        <v/>
      </c>
      <c r="G3155" s="2">
        <f>AVERAGE(D3155:D3155)</f>
        <v/>
      </c>
      <c r="H3155" s="2">
        <f>G3155/0.3048</f>
        <v/>
      </c>
      <c r="I3155" s="2">
        <f>(H3155^2)*AIR_DENSITY_SLG_FT3*TARGET_DRAG_AREA_FT2*0.5</f>
        <v/>
      </c>
      <c r="J3155" s="2">
        <f>if(H3155=0, ,(2*F3155)/(AIR_DENSITY_SLG_FT3*(H3155)^2))</f>
        <v/>
      </c>
      <c r="K3155" s="2">
        <f>J3155/NOM_SA_FT2</f>
        <v/>
      </c>
    </row>
    <row r="3156">
      <c r="A3156" t="n">
        <v>315393</v>
      </c>
      <c r="B3156" s="2" t="n">
        <v>8.672045517457017</v>
      </c>
      <c r="C3156" s="2" t="n">
        <v>8.341822705775858</v>
      </c>
      <c r="D3156" s="2">
        <f>B3156/ANEMOMETER_FACTOR</f>
        <v/>
      </c>
      <c r="E3156" s="2">
        <f>C3156/LOAD_CELL_FACTOR</f>
        <v/>
      </c>
      <c r="F3156" s="2">
        <f>AVERAGE(E3153:E3159)</f>
        <v/>
      </c>
      <c r="G3156" s="2">
        <f>AVERAGE(D3156:D3156)</f>
        <v/>
      </c>
      <c r="H3156" s="2">
        <f>G3156/0.3048</f>
        <v/>
      </c>
      <c r="I3156" s="2">
        <f>(H3156^2)*AIR_DENSITY_SLG_FT3*TARGET_DRAG_AREA_FT2*0.5</f>
        <v/>
      </c>
      <c r="J3156" s="2">
        <f>if(H3156=0, ,(2*F3156)/(AIR_DENSITY_SLG_FT3*(H3156)^2))</f>
        <v/>
      </c>
      <c r="K3156" s="2">
        <f>J3156/NOM_SA_FT2</f>
        <v/>
      </c>
    </row>
    <row r="3157">
      <c r="A3157" t="n">
        <v>315503</v>
      </c>
      <c r="B3157" s="2" t="n">
        <v>8.352450798478548</v>
      </c>
      <c r="C3157" s="2" t="n">
        <v>6.639127681783973</v>
      </c>
      <c r="D3157" s="2">
        <f>B3157/ANEMOMETER_FACTOR</f>
        <v/>
      </c>
      <c r="E3157" s="2">
        <f>C3157/LOAD_CELL_FACTOR</f>
        <v/>
      </c>
      <c r="F3157" s="2">
        <f>AVERAGE(E3154:E3160)</f>
        <v/>
      </c>
      <c r="G3157" s="2">
        <f>AVERAGE(D3157:D3157)</f>
        <v/>
      </c>
      <c r="H3157" s="2">
        <f>G3157/0.3048</f>
        <v/>
      </c>
      <c r="I3157" s="2">
        <f>(H3157^2)*AIR_DENSITY_SLG_FT3*TARGET_DRAG_AREA_FT2*0.5</f>
        <v/>
      </c>
      <c r="J3157" s="2">
        <f>if(H3157=0, ,(2*F3157)/(AIR_DENSITY_SLG_FT3*(H3157)^2))</f>
        <v/>
      </c>
      <c r="K3157" s="2">
        <f>J3157/NOM_SA_FT2</f>
        <v/>
      </c>
    </row>
    <row r="3158">
      <c r="A3158" t="n">
        <v>315597</v>
      </c>
      <c r="B3158" s="2" t="n">
        <v>8.279210343302681</v>
      </c>
      <c r="C3158" s="2" t="n">
        <v>6.813763068064943</v>
      </c>
      <c r="D3158" s="2">
        <f>B3158/ANEMOMETER_FACTOR</f>
        <v/>
      </c>
      <c r="E3158" s="2">
        <f>C3158/LOAD_CELL_FACTOR</f>
        <v/>
      </c>
      <c r="F3158" s="2">
        <f>AVERAGE(E3155:E3161)</f>
        <v/>
      </c>
      <c r="G3158" s="2">
        <f>AVERAGE(D3158:D3158)</f>
        <v/>
      </c>
      <c r="H3158" s="2">
        <f>G3158/0.3048</f>
        <v/>
      </c>
      <c r="I3158" s="2">
        <f>(H3158^2)*AIR_DENSITY_SLG_FT3*TARGET_DRAG_AREA_FT2*0.5</f>
        <v/>
      </c>
      <c r="J3158" s="2">
        <f>if(H3158=0, ,(2*F3158)/(AIR_DENSITY_SLG_FT3*(H3158)^2))</f>
        <v/>
      </c>
      <c r="K3158" s="2">
        <f>J3158/NOM_SA_FT2</f>
        <v/>
      </c>
    </row>
    <row r="3159">
      <c r="A3159" t="n">
        <v>315691</v>
      </c>
      <c r="B3159" s="2" t="n">
        <v>8.332476128838847</v>
      </c>
      <c r="C3159" s="2" t="n">
        <v>5.984244984833409</v>
      </c>
      <c r="D3159" s="2">
        <f>B3159/ANEMOMETER_FACTOR</f>
        <v/>
      </c>
      <c r="E3159" s="2">
        <f>C3159/LOAD_CELL_FACTOR</f>
        <v/>
      </c>
      <c r="F3159" s="2">
        <f>AVERAGE(E3156:E3162)</f>
        <v/>
      </c>
      <c r="G3159" s="2">
        <f>AVERAGE(D3159:D3159)</f>
        <v/>
      </c>
      <c r="H3159" s="2">
        <f>G3159/0.3048</f>
        <v/>
      </c>
      <c r="I3159" s="2">
        <f>(H3159^2)*AIR_DENSITY_SLG_FT3*TARGET_DRAG_AREA_FT2*0.5</f>
        <v/>
      </c>
      <c r="J3159" s="2">
        <f>if(H3159=0, ,(2*F3159)/(AIR_DENSITY_SLG_FT3*(H3159)^2))</f>
        <v/>
      </c>
      <c r="K3159" s="2">
        <f>J3159/NOM_SA_FT2</f>
        <v/>
      </c>
    </row>
    <row r="3160">
      <c r="A3160" t="n">
        <v>315800</v>
      </c>
      <c r="B3160" s="2" t="n">
        <v>8.09278009586396</v>
      </c>
      <c r="C3160" s="2" t="n">
        <v>6.682786528337291</v>
      </c>
      <c r="D3160" s="2">
        <f>B3160/ANEMOMETER_FACTOR</f>
        <v/>
      </c>
      <c r="E3160" s="2">
        <f>C3160/LOAD_CELL_FACTOR</f>
        <v/>
      </c>
      <c r="F3160" s="2">
        <f>AVERAGE(E3157:E3163)</f>
        <v/>
      </c>
      <c r="G3160" s="2">
        <f>AVERAGE(D3160:D3160)</f>
        <v/>
      </c>
      <c r="H3160" s="2">
        <f>G3160/0.3048</f>
        <v/>
      </c>
      <c r="I3160" s="2">
        <f>(H3160^2)*AIR_DENSITY_SLG_FT3*TARGET_DRAG_AREA_FT2*0.5</f>
        <v/>
      </c>
      <c r="J3160" s="2">
        <f>if(H3160=0, ,(2*F3160)/(AIR_DENSITY_SLG_FT3*(H3160)^2))</f>
        <v/>
      </c>
      <c r="K3160" s="2">
        <f>J3160/NOM_SA_FT2</f>
        <v/>
      </c>
    </row>
    <row r="3161">
      <c r="A3161" t="n">
        <v>315895</v>
      </c>
      <c r="B3161" s="2" t="n">
        <v>8.106096542009885</v>
      </c>
      <c r="C3161" s="2" t="n">
        <v>5.678633060451989</v>
      </c>
      <c r="D3161" s="2">
        <f>B3161/ANEMOMETER_FACTOR</f>
        <v/>
      </c>
      <c r="E3161" s="2">
        <f>C3161/LOAD_CELL_FACTOR</f>
        <v/>
      </c>
      <c r="F3161" s="2">
        <f>AVERAGE(E3158:E3164)</f>
        <v/>
      </c>
      <c r="G3161" s="2">
        <f>AVERAGE(D3161:D3161)</f>
        <v/>
      </c>
      <c r="H3161" s="2">
        <f>G3161/0.3048</f>
        <v/>
      </c>
      <c r="I3161" s="2">
        <f>(H3161^2)*AIR_DENSITY_SLG_FT3*TARGET_DRAG_AREA_FT2*0.5</f>
        <v/>
      </c>
      <c r="J3161" s="2">
        <f>if(H3161=0, ,(2*F3161)/(AIR_DENSITY_SLG_FT3*(H3161)^2))</f>
        <v/>
      </c>
      <c r="K3161" s="2">
        <f>J3161/NOM_SA_FT2</f>
        <v/>
      </c>
    </row>
    <row r="3162">
      <c r="A3162" t="n">
        <v>315989</v>
      </c>
      <c r="B3162" s="2" t="n">
        <v>8.03285608839653</v>
      </c>
      <c r="C3162" s="2" t="n">
        <v>6.901080761273181</v>
      </c>
      <c r="D3162" s="2">
        <f>B3162/ANEMOMETER_FACTOR</f>
        <v/>
      </c>
      <c r="E3162" s="2">
        <f>C3162/LOAD_CELL_FACTOR</f>
        <v/>
      </c>
      <c r="F3162" s="2">
        <f>AVERAGE(E3159:E3165)</f>
        <v/>
      </c>
      <c r="G3162" s="2">
        <f>AVERAGE(D3162:D3162)</f>
        <v/>
      </c>
      <c r="H3162" s="2">
        <f>G3162/0.3048</f>
        <v/>
      </c>
      <c r="I3162" s="2">
        <f>(H3162^2)*AIR_DENSITY_SLG_FT3*TARGET_DRAG_AREA_FT2*0.5</f>
        <v/>
      </c>
      <c r="J3162" s="2">
        <f>if(H3162=0, ,(2*F3162)/(AIR_DENSITY_SLG_FT3*(H3162)^2))</f>
        <v/>
      </c>
      <c r="K3162" s="2">
        <f>J3162/NOM_SA_FT2</f>
        <v/>
      </c>
    </row>
    <row r="3163">
      <c r="A3163" t="n">
        <v>316099</v>
      </c>
      <c r="B3163" s="2" t="n">
        <v>8.02619786536369</v>
      </c>
      <c r="C3163" s="2" t="n">
        <v>7.075716147825404</v>
      </c>
      <c r="D3163" s="2">
        <f>B3163/ANEMOMETER_FACTOR</f>
        <v/>
      </c>
      <c r="E3163" s="2">
        <f>C3163/LOAD_CELL_FACTOR</f>
        <v/>
      </c>
      <c r="F3163" s="2">
        <f>AVERAGE(E3160:E3166)</f>
        <v/>
      </c>
      <c r="G3163" s="2">
        <f>AVERAGE(D3163:D3163)</f>
        <v/>
      </c>
      <c r="H3163" s="2">
        <f>G3163/0.3048</f>
        <v/>
      </c>
      <c r="I3163" s="2">
        <f>(H3163^2)*AIR_DENSITY_SLG_FT3*TARGET_DRAG_AREA_FT2*0.5</f>
        <v/>
      </c>
      <c r="J3163" s="2">
        <f>if(H3163=0, ,(2*F3163)/(AIR_DENSITY_SLG_FT3*(H3163)^2))</f>
        <v/>
      </c>
      <c r="K3163" s="2">
        <f>J3163/NOM_SA_FT2</f>
        <v/>
      </c>
    </row>
    <row r="3164">
      <c r="A3164" t="n">
        <v>316193</v>
      </c>
      <c r="B3164" s="2" t="n">
        <v>7.926324520328487</v>
      </c>
      <c r="C3164" s="2" t="n">
        <v>6.377174602700552</v>
      </c>
      <c r="D3164" s="2">
        <f>B3164/ANEMOMETER_FACTOR</f>
        <v/>
      </c>
      <c r="E3164" s="2">
        <f>C3164/LOAD_CELL_FACTOR</f>
        <v/>
      </c>
      <c r="F3164" s="2">
        <f>AVERAGE(E3161:E3167)</f>
        <v/>
      </c>
      <c r="G3164" s="2">
        <f>AVERAGE(D3164:D3164)</f>
        <v/>
      </c>
      <c r="H3164" s="2">
        <f>G3164/0.3048</f>
        <v/>
      </c>
      <c r="I3164" s="2">
        <f>(H3164^2)*AIR_DENSITY_SLG_FT3*TARGET_DRAG_AREA_FT2*0.5</f>
        <v/>
      </c>
      <c r="J3164" s="2">
        <f>if(H3164=0, ,(2*F3164)/(AIR_DENSITY_SLG_FT3*(H3164)^2))</f>
        <v/>
      </c>
      <c r="K3164" s="2">
        <f>J3164/NOM_SA_FT2</f>
        <v/>
      </c>
    </row>
    <row r="3165">
      <c r="A3165" t="n">
        <v>316303</v>
      </c>
      <c r="B3165" s="2" t="n">
        <v>7.986248527246753</v>
      </c>
      <c r="C3165" s="2" t="n">
        <v>6.246198063310604</v>
      </c>
      <c r="D3165" s="2">
        <f>B3165/ANEMOMETER_FACTOR</f>
        <v/>
      </c>
      <c r="E3165" s="2">
        <f>C3165/LOAD_CELL_FACTOR</f>
        <v/>
      </c>
      <c r="F3165" s="2">
        <f>AVERAGE(E3162:E3168)</f>
        <v/>
      </c>
      <c r="G3165" s="2">
        <f>AVERAGE(D3165:D3165)</f>
        <v/>
      </c>
      <c r="H3165" s="2">
        <f>G3165/0.3048</f>
        <v/>
      </c>
      <c r="I3165" s="2">
        <f>(H3165^2)*AIR_DENSITY_SLG_FT3*TARGET_DRAG_AREA_FT2*0.5</f>
        <v/>
      </c>
      <c r="J3165" s="2">
        <f>if(H3165=0, ,(2*F3165)/(AIR_DENSITY_SLG_FT3*(H3165)^2))</f>
        <v/>
      </c>
      <c r="K3165" s="2">
        <f>J3165/NOM_SA_FT2</f>
        <v/>
      </c>
    </row>
    <row r="3166">
      <c r="A3166" t="n">
        <v>316398</v>
      </c>
      <c r="B3166" s="2" t="n">
        <v>8.03285608839653</v>
      </c>
      <c r="C3166" s="2" t="n">
        <v>8.472799246803376</v>
      </c>
      <c r="D3166" s="2">
        <f>B3166/ANEMOMETER_FACTOR</f>
        <v/>
      </c>
      <c r="E3166" s="2">
        <f>C3166/LOAD_CELL_FACTOR</f>
        <v/>
      </c>
      <c r="F3166" s="2">
        <f>AVERAGE(E3163:E3169)</f>
        <v/>
      </c>
      <c r="G3166" s="2">
        <f>AVERAGE(D3166:D3166)</f>
        <v/>
      </c>
      <c r="H3166" s="2">
        <f>G3166/0.3048</f>
        <v/>
      </c>
      <c r="I3166" s="2">
        <f>(H3166^2)*AIR_DENSITY_SLG_FT3*TARGET_DRAG_AREA_FT2*0.5</f>
        <v/>
      </c>
      <c r="J3166" s="2">
        <f>if(H3166=0, ,(2*F3166)/(AIR_DENSITY_SLG_FT3*(H3166)^2))</f>
        <v/>
      </c>
      <c r="K3166" s="2">
        <f>J3166/NOM_SA_FT2</f>
        <v/>
      </c>
    </row>
    <row r="3167">
      <c r="A3167" t="n">
        <v>316491</v>
      </c>
      <c r="B3167" s="2" t="n">
        <v>8.179336996086315</v>
      </c>
      <c r="C3167" s="2" t="n">
        <v>8.822070023384381</v>
      </c>
      <c r="D3167" s="2">
        <f>B3167/ANEMOMETER_FACTOR</f>
        <v/>
      </c>
      <c r="E3167" s="2">
        <f>C3167/LOAD_CELL_FACTOR</f>
        <v/>
      </c>
      <c r="F3167" s="2">
        <f>AVERAGE(E3164:E3170)</f>
        <v/>
      </c>
      <c r="G3167" s="2">
        <f>AVERAGE(D3167:D3167)</f>
        <v/>
      </c>
      <c r="H3167" s="2">
        <f>G3167/0.3048</f>
        <v/>
      </c>
      <c r="I3167" s="2">
        <f>(H3167^2)*AIR_DENSITY_SLG_FT3*TARGET_DRAG_AREA_FT2*0.5</f>
        <v/>
      </c>
      <c r="J3167" s="2">
        <f>if(H3167=0, ,(2*F3167)/(AIR_DENSITY_SLG_FT3*(H3167)^2))</f>
        <v/>
      </c>
      <c r="K3167" s="2">
        <f>J3167/NOM_SA_FT2</f>
        <v/>
      </c>
    </row>
    <row r="3168">
      <c r="A3168" t="n">
        <v>316603</v>
      </c>
      <c r="B3168" s="2" t="n">
        <v>8.099438318935009</v>
      </c>
      <c r="C3168" s="2" t="n">
        <v>9.040364259123514</v>
      </c>
      <c r="D3168" s="2">
        <f>B3168/ANEMOMETER_FACTOR</f>
        <v/>
      </c>
      <c r="E3168" s="2">
        <f>C3168/LOAD_CELL_FACTOR</f>
        <v/>
      </c>
      <c r="F3168" s="2">
        <f>AVERAGE(E3165:E3171)</f>
        <v/>
      </c>
      <c r="G3168" s="2">
        <f>AVERAGE(D3168:D3168)</f>
        <v/>
      </c>
      <c r="H3168" s="2">
        <f>G3168/0.3048</f>
        <v/>
      </c>
      <c r="I3168" s="2">
        <f>(H3168^2)*AIR_DENSITY_SLG_FT3*TARGET_DRAG_AREA_FT2*0.5</f>
        <v/>
      </c>
      <c r="J3168" s="2">
        <f>if(H3168=0, ,(2*F3168)/(AIR_DENSITY_SLG_FT3*(H3168)^2))</f>
        <v/>
      </c>
      <c r="K3168" s="2">
        <f>J3168/NOM_SA_FT2</f>
        <v/>
      </c>
    </row>
    <row r="3169">
      <c r="A3169" t="n">
        <v>316699</v>
      </c>
      <c r="B3169" s="2" t="n">
        <v>8.132729434347672</v>
      </c>
      <c r="C3169" s="2" t="n">
        <v>6.551809988711143</v>
      </c>
      <c r="D3169" s="2">
        <f>B3169/ANEMOMETER_FACTOR</f>
        <v/>
      </c>
      <c r="E3169" s="2">
        <f>C3169/LOAD_CELL_FACTOR</f>
        <v/>
      </c>
      <c r="F3169" s="2">
        <f>AVERAGE(E3166:E3172)</f>
        <v/>
      </c>
      <c r="G3169" s="2">
        <f>AVERAGE(D3169:D3169)</f>
        <v/>
      </c>
      <c r="H3169" s="2">
        <f>G3169/0.3048</f>
        <v/>
      </c>
      <c r="I3169" s="2">
        <f>(H3169^2)*AIR_DENSITY_SLG_FT3*TARGET_DRAG_AREA_FT2*0.5</f>
        <v/>
      </c>
      <c r="J3169" s="2">
        <f>if(H3169=0, ,(2*F3169)/(AIR_DENSITY_SLG_FT3*(H3169)^2))</f>
        <v/>
      </c>
      <c r="K3169" s="2">
        <f>J3169/NOM_SA_FT2</f>
        <v/>
      </c>
    </row>
    <row r="3170">
      <c r="A3170" t="n">
        <v>316793</v>
      </c>
      <c r="B3170" s="2" t="n">
        <v>8.15936232674675</v>
      </c>
      <c r="C3170" s="2" t="n">
        <v>7.119374994491777</v>
      </c>
      <c r="D3170" s="2">
        <f>B3170/ANEMOMETER_FACTOR</f>
        <v/>
      </c>
      <c r="E3170" s="2">
        <f>C3170/LOAD_CELL_FACTOR</f>
        <v/>
      </c>
      <c r="F3170" s="2">
        <f>AVERAGE(E3167:E3173)</f>
        <v/>
      </c>
      <c r="G3170" s="2">
        <f>AVERAGE(D3170:D3170)</f>
        <v/>
      </c>
      <c r="H3170" s="2">
        <f>G3170/0.3048</f>
        <v/>
      </c>
      <c r="I3170" s="2">
        <f>(H3170^2)*AIR_DENSITY_SLG_FT3*TARGET_DRAG_AREA_FT2*0.5</f>
        <v/>
      </c>
      <c r="J3170" s="2">
        <f>if(H3170=0, ,(2*F3170)/(AIR_DENSITY_SLG_FT3*(H3170)^2))</f>
        <v/>
      </c>
      <c r="K3170" s="2">
        <f>J3170/NOM_SA_FT2</f>
        <v/>
      </c>
    </row>
    <row r="3171">
      <c r="A3171" t="n">
        <v>316888</v>
      </c>
      <c r="B3171" s="2" t="n">
        <v>8.332476128838847</v>
      </c>
      <c r="C3171" s="2" t="n">
        <v>7.294010381270712</v>
      </c>
      <c r="D3171" s="2">
        <f>B3171/ANEMOMETER_FACTOR</f>
        <v/>
      </c>
      <c r="E3171" s="2">
        <f>C3171/LOAD_CELL_FACTOR</f>
        <v/>
      </c>
      <c r="F3171" s="2">
        <f>AVERAGE(E3168:E3174)</f>
        <v/>
      </c>
      <c r="G3171" s="2">
        <f>AVERAGE(D3171:D3171)</f>
        <v/>
      </c>
      <c r="H3171" s="2">
        <f>G3171/0.3048</f>
        <v/>
      </c>
      <c r="I3171" s="2">
        <f>(H3171^2)*AIR_DENSITY_SLG_FT3*TARGET_DRAG_AREA_FT2*0.5</f>
        <v/>
      </c>
      <c r="J3171" s="2">
        <f>if(H3171=0, ,(2*F3171)/(AIR_DENSITY_SLG_FT3*(H3171)^2))</f>
        <v/>
      </c>
      <c r="K3171" s="2">
        <f>J3171/NOM_SA_FT2</f>
        <v/>
      </c>
    </row>
    <row r="3172">
      <c r="A3172" t="n">
        <v>316997</v>
      </c>
      <c r="B3172" s="2" t="n">
        <v>8.458982370477825</v>
      </c>
      <c r="C3172" s="2" t="n">
        <v>5.809609599405644</v>
      </c>
      <c r="D3172" s="2">
        <f>B3172/ANEMOMETER_FACTOR</f>
        <v/>
      </c>
      <c r="E3172" s="2">
        <f>C3172/LOAD_CELL_FACTOR</f>
        <v/>
      </c>
      <c r="F3172" s="2">
        <f>AVERAGE(E3169:E3175)</f>
        <v/>
      </c>
      <c r="G3172" s="2">
        <f>AVERAGE(D3172:D3172)</f>
        <v/>
      </c>
      <c r="H3172" s="2">
        <f>G3172/0.3048</f>
        <v/>
      </c>
      <c r="I3172" s="2">
        <f>(H3172^2)*AIR_DENSITY_SLG_FT3*TARGET_DRAG_AREA_FT2*0.5</f>
        <v/>
      </c>
      <c r="J3172" s="2">
        <f>if(H3172=0, ,(2*F3172)/(AIR_DENSITY_SLG_FT3*(H3172)^2))</f>
        <v/>
      </c>
      <c r="K3172" s="2">
        <f>J3172/NOM_SA_FT2</f>
        <v/>
      </c>
    </row>
    <row r="3173">
      <c r="A3173" t="n">
        <v>317093</v>
      </c>
      <c r="B3173" s="2" t="n">
        <v>8.332476128838847</v>
      </c>
      <c r="C3173" s="2" t="n">
        <v>7.119374994491777</v>
      </c>
      <c r="D3173" s="2">
        <f>B3173/ANEMOMETER_FACTOR</f>
        <v/>
      </c>
      <c r="E3173" s="2">
        <f>C3173/LOAD_CELL_FACTOR</f>
        <v/>
      </c>
      <c r="F3173" s="2">
        <f>AVERAGE(E3170:E3176)</f>
        <v/>
      </c>
      <c r="G3173" s="2">
        <f>AVERAGE(D3173:D3173)</f>
        <v/>
      </c>
      <c r="H3173" s="2">
        <f>G3173/0.3048</f>
        <v/>
      </c>
      <c r="I3173" s="2">
        <f>(H3173^2)*AIR_DENSITY_SLG_FT3*TARGET_DRAG_AREA_FT2*0.5</f>
        <v/>
      </c>
      <c r="J3173" s="2">
        <f>if(H3173=0, ,(2*F3173)/(AIR_DENSITY_SLG_FT3*(H3173)^2))</f>
        <v/>
      </c>
      <c r="K3173" s="2">
        <f>J3173/NOM_SA_FT2</f>
        <v/>
      </c>
    </row>
    <row r="3174">
      <c r="A3174" t="n">
        <v>317188</v>
      </c>
      <c r="B3174" s="2" t="n">
        <v>8.412374807606264</v>
      </c>
      <c r="C3174" s="2" t="n">
        <v>8.647434635001471</v>
      </c>
      <c r="D3174" s="2">
        <f>B3174/ANEMOMETER_FACTOR</f>
        <v/>
      </c>
      <c r="E3174" s="2">
        <f>C3174/LOAD_CELL_FACTOR</f>
        <v/>
      </c>
      <c r="F3174" s="2">
        <f>AVERAGE(E3171:E3177)</f>
        <v/>
      </c>
      <c r="G3174" s="2">
        <f>AVERAGE(D3174:D3174)</f>
        <v/>
      </c>
      <c r="H3174" s="2">
        <f>G3174/0.3048</f>
        <v/>
      </c>
      <c r="I3174" s="2">
        <f>(H3174^2)*AIR_DENSITY_SLG_FT3*TARGET_DRAG_AREA_FT2*0.5</f>
        <v/>
      </c>
      <c r="J3174" s="2">
        <f>if(H3174=0, ,(2*F3174)/(AIR_DENSITY_SLG_FT3*(H3174)^2))</f>
        <v/>
      </c>
      <c r="K3174" s="2">
        <f>J3174/NOM_SA_FT2</f>
        <v/>
      </c>
    </row>
    <row r="3175">
      <c r="A3175" t="n">
        <v>317299</v>
      </c>
      <c r="B3175" s="2" t="n">
        <v>8.518906380163235</v>
      </c>
      <c r="C3175" s="2" t="n">
        <v>4.674479598458894</v>
      </c>
      <c r="D3175" s="2">
        <f>B3175/ANEMOMETER_FACTOR</f>
        <v/>
      </c>
      <c r="E3175" s="2">
        <f>C3175/LOAD_CELL_FACTOR</f>
        <v/>
      </c>
      <c r="F3175" s="2">
        <f>AVERAGE(E3172:E3178)</f>
        <v/>
      </c>
      <c r="G3175" s="2">
        <f>AVERAGE(D3175:D3175)</f>
        <v/>
      </c>
      <c r="H3175" s="2">
        <f>G3175/0.3048</f>
        <v/>
      </c>
      <c r="I3175" s="2">
        <f>(H3175^2)*AIR_DENSITY_SLG_FT3*TARGET_DRAG_AREA_FT2*0.5</f>
        <v/>
      </c>
      <c r="J3175" s="2">
        <f>if(H3175=0, ,(2*F3175)/(AIR_DENSITY_SLG_FT3*(H3175)^2))</f>
        <v/>
      </c>
      <c r="K3175" s="2">
        <f>J3175/NOM_SA_FT2</f>
        <v/>
      </c>
    </row>
    <row r="3176">
      <c r="A3176" t="n">
        <v>317393</v>
      </c>
      <c r="B3176" s="2" t="n">
        <v>8.765260645516266</v>
      </c>
      <c r="C3176" s="2" t="n">
        <v>6.420833449186332</v>
      </c>
      <c r="D3176" s="2">
        <f>B3176/ANEMOMETER_FACTOR</f>
        <v/>
      </c>
      <c r="E3176" s="2">
        <f>C3176/LOAD_CELL_FACTOR</f>
        <v/>
      </c>
      <c r="F3176" s="2">
        <f>AVERAGE(E3173:E3179)</f>
        <v/>
      </c>
      <c r="G3176" s="2">
        <f>AVERAGE(D3176:D3176)</f>
        <v/>
      </c>
      <c r="H3176" s="2">
        <f>G3176/0.3048</f>
        <v/>
      </c>
      <c r="I3176" s="2">
        <f>(H3176^2)*AIR_DENSITY_SLG_FT3*TARGET_DRAG_AREA_FT2*0.5</f>
        <v/>
      </c>
      <c r="J3176" s="2">
        <f>if(H3176=0, ,(2*F3176)/(AIR_DENSITY_SLG_FT3*(H3176)^2))</f>
        <v/>
      </c>
      <c r="K3176" s="2">
        <f>J3176/NOM_SA_FT2</f>
        <v/>
      </c>
    </row>
    <row r="3177">
      <c r="A3177" t="n">
        <v>317502</v>
      </c>
      <c r="B3177" s="2" t="n">
        <v>8.811868209833756</v>
      </c>
      <c r="C3177" s="2" t="n">
        <v>9.040364259123514</v>
      </c>
      <c r="D3177" s="2">
        <f>B3177/ANEMOMETER_FACTOR</f>
        <v/>
      </c>
      <c r="E3177" s="2">
        <f>C3177/LOAD_CELL_FACTOR</f>
        <v/>
      </c>
      <c r="F3177" s="2">
        <f>AVERAGE(E3174:E3180)</f>
        <v/>
      </c>
      <c r="G3177" s="2">
        <f>AVERAGE(D3177:D3177)</f>
        <v/>
      </c>
      <c r="H3177" s="2">
        <f>G3177/0.3048</f>
        <v/>
      </c>
      <c r="I3177" s="2">
        <f>(H3177^2)*AIR_DENSITY_SLG_FT3*TARGET_DRAG_AREA_FT2*0.5</f>
        <v/>
      </c>
      <c r="J3177" s="2">
        <f>if(H3177=0, ,(2*F3177)/(AIR_DENSITY_SLG_FT3*(H3177)^2))</f>
        <v/>
      </c>
      <c r="K3177" s="2">
        <f>J3177/NOM_SA_FT2</f>
        <v/>
      </c>
    </row>
    <row r="3178">
      <c r="A3178" t="n">
        <v>317597</v>
      </c>
      <c r="B3178" s="2" t="n">
        <v>8.605463283597812</v>
      </c>
      <c r="C3178" s="2" t="n">
        <v>11.13598893709213</v>
      </c>
      <c r="D3178" s="2">
        <f>B3178/ANEMOMETER_FACTOR</f>
        <v/>
      </c>
      <c r="E3178" s="2">
        <f>C3178/LOAD_CELL_FACTOR</f>
        <v/>
      </c>
      <c r="F3178" s="2">
        <f>AVERAGE(E3175:E3181)</f>
        <v/>
      </c>
      <c r="G3178" s="2">
        <f>AVERAGE(D3178:D3178)</f>
        <v/>
      </c>
      <c r="H3178" s="2">
        <f>G3178/0.3048</f>
        <v/>
      </c>
      <c r="I3178" s="2">
        <f>(H3178^2)*AIR_DENSITY_SLG_FT3*TARGET_DRAG_AREA_FT2*0.5</f>
        <v/>
      </c>
      <c r="J3178" s="2">
        <f>if(H3178=0, ,(2*F3178)/(AIR_DENSITY_SLG_FT3*(H3178)^2))</f>
        <v/>
      </c>
      <c r="K3178" s="2">
        <f>J3178/NOM_SA_FT2</f>
        <v/>
      </c>
    </row>
    <row r="3179">
      <c r="A3179" t="n">
        <v>317692</v>
      </c>
      <c r="B3179" s="2" t="n">
        <v>8.638754400478648</v>
      </c>
      <c r="C3179" s="2" t="n">
        <v>8.603775787934637</v>
      </c>
      <c r="D3179" s="2">
        <f>B3179/ANEMOMETER_FACTOR</f>
        <v/>
      </c>
      <c r="E3179" s="2">
        <f>C3179/LOAD_CELL_FACTOR</f>
        <v/>
      </c>
      <c r="F3179" s="2">
        <f>AVERAGE(E3176:E3182)</f>
        <v/>
      </c>
      <c r="G3179" s="2">
        <f>AVERAGE(D3179:D3179)</f>
        <v/>
      </c>
      <c r="H3179" s="2">
        <f>G3179/0.3048</f>
        <v/>
      </c>
      <c r="I3179" s="2">
        <f>(H3179^2)*AIR_DENSITY_SLG_FT3*TARGET_DRAG_AREA_FT2*0.5</f>
        <v/>
      </c>
      <c r="J3179" s="2">
        <f>if(H3179=0, ,(2*F3179)/(AIR_DENSITY_SLG_FT3*(H3179)^2))</f>
        <v/>
      </c>
      <c r="K3179" s="2">
        <f>J3179/NOM_SA_FT2</f>
        <v/>
      </c>
    </row>
    <row r="3180">
      <c r="A3180" t="n">
        <v>317803</v>
      </c>
      <c r="B3180" s="2" t="n">
        <v>8.632096177094683</v>
      </c>
      <c r="C3180" s="2" t="n">
        <v>8.079869624031389</v>
      </c>
      <c r="D3180" s="2">
        <f>B3180/ANEMOMETER_FACTOR</f>
        <v/>
      </c>
      <c r="E3180" s="2">
        <f>C3180/LOAD_CELL_FACTOR</f>
        <v/>
      </c>
      <c r="F3180" s="2">
        <f>AVERAGE(E3177:E3183)</f>
        <v/>
      </c>
      <c r="G3180" s="2">
        <f>AVERAGE(D3180:D3180)</f>
        <v/>
      </c>
      <c r="H3180" s="2">
        <f>G3180/0.3048</f>
        <v/>
      </c>
      <c r="I3180" s="2">
        <f>(H3180^2)*AIR_DENSITY_SLG_FT3*TARGET_DRAG_AREA_FT2*0.5</f>
        <v/>
      </c>
      <c r="J3180" s="2">
        <f>if(H3180=0, ,(2*F3180)/(AIR_DENSITY_SLG_FT3*(H3180)^2))</f>
        <v/>
      </c>
      <c r="K3180" s="2">
        <f>J3180/NOM_SA_FT2</f>
        <v/>
      </c>
    </row>
    <row r="3181">
      <c r="A3181" t="n">
        <v>317898</v>
      </c>
      <c r="B3181" s="2" t="n">
        <v>8.838501103815796</v>
      </c>
      <c r="C3181" s="2" t="n">
        <v>7.948893083314107</v>
      </c>
      <c r="D3181" s="2">
        <f>B3181/ANEMOMETER_FACTOR</f>
        <v/>
      </c>
      <c r="E3181" s="2">
        <f>C3181/LOAD_CELL_FACTOR</f>
        <v/>
      </c>
      <c r="F3181" s="2">
        <f>AVERAGE(E3178:E3184)</f>
        <v/>
      </c>
      <c r="G3181" s="2">
        <f>AVERAGE(D3181:D3181)</f>
        <v/>
      </c>
      <c r="H3181" s="2">
        <f>G3181/0.3048</f>
        <v/>
      </c>
      <c r="I3181" s="2">
        <f>(H3181^2)*AIR_DENSITY_SLG_FT3*TARGET_DRAG_AREA_FT2*0.5</f>
        <v/>
      </c>
      <c r="J3181" s="2">
        <f>if(H3181=0, ,(2*F3181)/(AIR_DENSITY_SLG_FT3*(H3181)^2))</f>
        <v/>
      </c>
      <c r="K3181" s="2">
        <f>J3181/NOM_SA_FT2</f>
        <v/>
      </c>
    </row>
    <row r="3182">
      <c r="A3182" t="n">
        <v>317992</v>
      </c>
      <c r="B3182" s="2" t="n">
        <v>8.851817550830388</v>
      </c>
      <c r="C3182" s="2" t="n">
        <v>8.167187317900257</v>
      </c>
      <c r="D3182" s="2">
        <f>B3182/ANEMOMETER_FACTOR</f>
        <v/>
      </c>
      <c r="E3182" s="2">
        <f>C3182/LOAD_CELL_FACTOR</f>
        <v/>
      </c>
      <c r="F3182" s="2">
        <f>AVERAGE(E3179:E3185)</f>
        <v/>
      </c>
      <c r="G3182" s="2">
        <f>AVERAGE(D3182:D3182)</f>
        <v/>
      </c>
      <c r="H3182" s="2">
        <f>G3182/0.3048</f>
        <v/>
      </c>
      <c r="I3182" s="2">
        <f>(H3182^2)*AIR_DENSITY_SLG_FT3*TARGET_DRAG_AREA_FT2*0.5</f>
        <v/>
      </c>
      <c r="J3182" s="2">
        <f>if(H3182=0, ,(2*F3182)/(AIR_DENSITY_SLG_FT3*(H3182)^2))</f>
        <v/>
      </c>
      <c r="K3182" s="2">
        <f>J3182/NOM_SA_FT2</f>
        <v/>
      </c>
    </row>
    <row r="3183">
      <c r="A3183" t="n">
        <v>318102</v>
      </c>
      <c r="B3183" s="2" t="n">
        <v>8.652070847258289</v>
      </c>
      <c r="C3183" s="2" t="n">
        <v>9.302317342393518</v>
      </c>
      <c r="D3183" s="2">
        <f>B3183/ANEMOMETER_FACTOR</f>
        <v/>
      </c>
      <c r="E3183" s="2">
        <f>C3183/LOAD_CELL_FACTOR</f>
        <v/>
      </c>
      <c r="F3183" s="2">
        <f>AVERAGE(E3180:E3186)</f>
        <v/>
      </c>
      <c r="G3183" s="2">
        <f>AVERAGE(D3183:D3183)</f>
        <v/>
      </c>
      <c r="H3183" s="2">
        <f>G3183/0.3048</f>
        <v/>
      </c>
      <c r="I3183" s="2">
        <f>(H3183^2)*AIR_DENSITY_SLG_FT3*TARGET_DRAG_AREA_FT2*0.5</f>
        <v/>
      </c>
      <c r="J3183" s="2">
        <f>if(H3183=0, ,(2*F3183)/(AIR_DENSITY_SLG_FT3*(H3183)^2))</f>
        <v/>
      </c>
      <c r="K3183" s="2">
        <f>J3183/NOM_SA_FT2</f>
        <v/>
      </c>
    </row>
    <row r="3184">
      <c r="A3184" t="n">
        <v>318197</v>
      </c>
      <c r="B3184" s="2" t="n">
        <v>8.672045517457017</v>
      </c>
      <c r="C3184" s="2" t="n">
        <v>8.865728870509031</v>
      </c>
      <c r="D3184" s="2">
        <f>B3184/ANEMOMETER_FACTOR</f>
        <v/>
      </c>
      <c r="E3184" s="2">
        <f>C3184/LOAD_CELL_FACTOR</f>
        <v/>
      </c>
      <c r="F3184" s="2">
        <f>AVERAGE(E3181:E3187)</f>
        <v/>
      </c>
      <c r="G3184" s="2">
        <f>AVERAGE(D3184:D3184)</f>
        <v/>
      </c>
      <c r="H3184" s="2">
        <f>G3184/0.3048</f>
        <v/>
      </c>
      <c r="I3184" s="2">
        <f>(H3184^2)*AIR_DENSITY_SLG_FT3*TARGET_DRAG_AREA_FT2*0.5</f>
        <v/>
      </c>
      <c r="J3184" s="2">
        <f>if(H3184=0, ,(2*F3184)/(AIR_DENSITY_SLG_FT3*(H3184)^2))</f>
        <v/>
      </c>
      <c r="K3184" s="2">
        <f>J3184/NOM_SA_FT2</f>
        <v/>
      </c>
    </row>
    <row r="3185">
      <c r="A3185" t="n">
        <v>318291</v>
      </c>
      <c r="B3185" s="2" t="n">
        <v>8.725311304825544</v>
      </c>
      <c r="C3185" s="2" t="n">
        <v>8.472799246803376</v>
      </c>
      <c r="D3185" s="2">
        <f>B3185/ANEMOMETER_FACTOR</f>
        <v/>
      </c>
      <c r="E3185" s="2">
        <f>C3185/LOAD_CELL_FACTOR</f>
        <v/>
      </c>
      <c r="F3185" s="2">
        <f>AVERAGE(E3182:E3188)</f>
        <v/>
      </c>
      <c r="G3185" s="2">
        <f>AVERAGE(D3185:D3185)</f>
        <v/>
      </c>
      <c r="H3185" s="2">
        <f>G3185/0.3048</f>
        <v/>
      </c>
      <c r="I3185" s="2">
        <f>(H3185^2)*AIR_DENSITY_SLG_FT3*TARGET_DRAG_AREA_FT2*0.5</f>
        <v/>
      </c>
      <c r="J3185" s="2">
        <f>if(H3185=0, ,(2*F3185)/(AIR_DENSITY_SLG_FT3*(H3185)^2))</f>
        <v/>
      </c>
      <c r="K3185" s="2">
        <f>J3185/NOM_SA_FT2</f>
        <v/>
      </c>
    </row>
    <row r="3186">
      <c r="A3186" t="n">
        <v>318401</v>
      </c>
      <c r="B3186" s="2" t="n">
        <v>8.692020187690895</v>
      </c>
      <c r="C3186" s="2" t="n">
        <v>8.953046564793084</v>
      </c>
      <c r="D3186" s="2">
        <f>B3186/ANEMOMETER_FACTOR</f>
        <v/>
      </c>
      <c r="E3186" s="2">
        <f>C3186/LOAD_CELL_FACTOR</f>
        <v/>
      </c>
      <c r="F3186" s="2">
        <f>AVERAGE(E3183:E3189)</f>
        <v/>
      </c>
      <c r="G3186" s="2">
        <f>AVERAGE(D3186:D3186)</f>
        <v/>
      </c>
      <c r="H3186" s="2">
        <f>G3186/0.3048</f>
        <v/>
      </c>
      <c r="I3186" s="2">
        <f>(H3186^2)*AIR_DENSITY_SLG_FT3*TARGET_DRAG_AREA_FT2*0.5</f>
        <v/>
      </c>
      <c r="J3186" s="2">
        <f>if(H3186=0, ,(2*F3186)/(AIR_DENSITY_SLG_FT3*(H3186)^2))</f>
        <v/>
      </c>
      <c r="K3186" s="2">
        <f>J3186/NOM_SA_FT2</f>
        <v/>
      </c>
    </row>
    <row r="3187">
      <c r="A3187" t="n">
        <v>318495</v>
      </c>
      <c r="B3187" s="2" t="n">
        <v>8.951690903941488</v>
      </c>
      <c r="C3187" s="2" t="n">
        <v>10.04451774727224</v>
      </c>
      <c r="D3187" s="2">
        <f>B3187/ANEMOMETER_FACTOR</f>
        <v/>
      </c>
      <c r="E3187" s="2">
        <f>C3187/LOAD_CELL_FACTOR</f>
        <v/>
      </c>
      <c r="F3187" s="2">
        <f>AVERAGE(E3184:E3190)</f>
        <v/>
      </c>
      <c r="G3187" s="2">
        <f>AVERAGE(D3187:D3187)</f>
        <v/>
      </c>
      <c r="H3187" s="2">
        <f>G3187/0.3048</f>
        <v/>
      </c>
      <c r="I3187" s="2">
        <f>(H3187^2)*AIR_DENSITY_SLG_FT3*TARGET_DRAG_AREA_FT2*0.5</f>
        <v/>
      </c>
      <c r="J3187" s="2">
        <f>if(H3187=0, ,(2*F3187)/(AIR_DENSITY_SLG_FT3*(H3187)^2))</f>
        <v/>
      </c>
      <c r="K3187" s="2">
        <f>J3187/NOM_SA_FT2</f>
        <v/>
      </c>
    </row>
    <row r="3188">
      <c r="A3188" t="n">
        <v>318590</v>
      </c>
      <c r="B3188" s="2" t="n">
        <v>8.951690903941488</v>
      </c>
      <c r="C3188" s="2" t="n">
        <v>7.599622308571555</v>
      </c>
      <c r="D3188" s="2">
        <f>B3188/ANEMOMETER_FACTOR</f>
        <v/>
      </c>
      <c r="E3188" s="2">
        <f>C3188/LOAD_CELL_FACTOR</f>
        <v/>
      </c>
      <c r="F3188" s="2">
        <f>AVERAGE(E3185:E3191)</f>
        <v/>
      </c>
      <c r="G3188" s="2">
        <f>AVERAGE(D3188:D3188)</f>
        <v/>
      </c>
      <c r="H3188" s="2">
        <f>G3188/0.3048</f>
        <v/>
      </c>
      <c r="I3188" s="2">
        <f>(H3188^2)*AIR_DENSITY_SLG_FT3*TARGET_DRAG_AREA_FT2*0.5</f>
        <v/>
      </c>
      <c r="J3188" s="2">
        <f>if(H3188=0, ,(2*F3188)/(AIR_DENSITY_SLG_FT3*(H3188)^2))</f>
        <v/>
      </c>
      <c r="K3188" s="2">
        <f>J3188/NOM_SA_FT2</f>
        <v/>
      </c>
    </row>
    <row r="3189">
      <c r="A3189" t="n">
        <v>318701</v>
      </c>
      <c r="B3189" s="2" t="n">
        <v>8.845159327321126</v>
      </c>
      <c r="C3189" s="2" t="n">
        <v>5.634974214156386</v>
      </c>
      <c r="D3189" s="2">
        <f>B3189/ANEMOMETER_FACTOR</f>
        <v/>
      </c>
      <c r="E3189" s="2">
        <f>C3189/LOAD_CELL_FACTOR</f>
        <v/>
      </c>
      <c r="F3189" s="2">
        <f>AVERAGE(E3186:E3192)</f>
        <v/>
      </c>
      <c r="G3189" s="2">
        <f>AVERAGE(D3189:D3189)</f>
        <v/>
      </c>
      <c r="H3189" s="2">
        <f>G3189/0.3048</f>
        <v/>
      </c>
      <c r="I3189" s="2">
        <f>(H3189^2)*AIR_DENSITY_SLG_FT3*TARGET_DRAG_AREA_FT2*0.5</f>
        <v/>
      </c>
      <c r="J3189" s="2">
        <f>if(H3189=0, ,(2*F3189)/(AIR_DENSITY_SLG_FT3*(H3189)^2))</f>
        <v/>
      </c>
      <c r="K3189" s="2">
        <f>J3189/NOM_SA_FT2</f>
        <v/>
      </c>
    </row>
    <row r="3190">
      <c r="A3190" t="n">
        <v>318796</v>
      </c>
      <c r="B3190" s="2" t="n">
        <v>8.805209986348059</v>
      </c>
      <c r="C3190" s="2" t="n">
        <v>7.774257695851394</v>
      </c>
      <c r="D3190" s="2">
        <f>B3190/ANEMOMETER_FACTOR</f>
        <v/>
      </c>
      <c r="E3190" s="2">
        <f>C3190/LOAD_CELL_FACTOR</f>
        <v/>
      </c>
      <c r="F3190" s="2">
        <f>AVERAGE(E3187:E3193)</f>
        <v/>
      </c>
      <c r="G3190" s="2">
        <f>AVERAGE(D3190:D3190)</f>
        <v/>
      </c>
      <c r="H3190" s="2">
        <f>G3190/0.3048</f>
        <v/>
      </c>
      <c r="I3190" s="2">
        <f>(H3190^2)*AIR_DENSITY_SLG_FT3*TARGET_DRAG_AREA_FT2*0.5</f>
        <v/>
      </c>
      <c r="J3190" s="2">
        <f>if(H3190=0, ,(2*F3190)/(AIR_DENSITY_SLG_FT3*(H3190)^2))</f>
        <v/>
      </c>
      <c r="K3190" s="2">
        <f>J3190/NOM_SA_FT2</f>
        <v/>
      </c>
    </row>
    <row r="3191">
      <c r="A3191" t="n">
        <v>318889</v>
      </c>
      <c r="B3191" s="2" t="n">
        <v>8.785235315914518</v>
      </c>
      <c r="C3191" s="2" t="n">
        <v>9.345976189645896</v>
      </c>
      <c r="D3191" s="2">
        <f>B3191/ANEMOMETER_FACTOR</f>
        <v/>
      </c>
      <c r="E3191" s="2">
        <f>C3191/LOAD_CELL_FACTOR</f>
        <v/>
      </c>
      <c r="F3191" s="2">
        <f>AVERAGE(E3188:E3194)</f>
        <v/>
      </c>
      <c r="G3191" s="2">
        <f>AVERAGE(D3191:D3191)</f>
        <v/>
      </c>
      <c r="H3191" s="2">
        <f>G3191/0.3048</f>
        <v/>
      </c>
      <c r="I3191" s="2">
        <f>(H3191^2)*AIR_DENSITY_SLG_FT3*TARGET_DRAG_AREA_FT2*0.5</f>
        <v/>
      </c>
      <c r="J3191" s="2">
        <f>if(H3191=0, ,(2*F3191)/(AIR_DENSITY_SLG_FT3*(H3191)^2))</f>
        <v/>
      </c>
      <c r="K3191" s="2">
        <f>J3191/NOM_SA_FT2</f>
        <v/>
      </c>
    </row>
    <row r="3192">
      <c r="A3192" t="n">
        <v>318999</v>
      </c>
      <c r="B3192" s="2" t="n">
        <v>8.971665574670117</v>
      </c>
      <c r="C3192" s="2" t="n">
        <v>7.948893083314107</v>
      </c>
      <c r="D3192" s="2">
        <f>B3192/ANEMOMETER_FACTOR</f>
        <v/>
      </c>
      <c r="E3192" s="2">
        <f>C3192/LOAD_CELL_FACTOR</f>
        <v/>
      </c>
      <c r="F3192" s="2">
        <f>AVERAGE(E3189:E3195)</f>
        <v/>
      </c>
      <c r="G3192" s="2">
        <f>AVERAGE(D3192:D3192)</f>
        <v/>
      </c>
      <c r="H3192" s="2">
        <f>G3192/0.3048</f>
        <v/>
      </c>
      <c r="I3192" s="2">
        <f>(H3192^2)*AIR_DENSITY_SLG_FT3*TARGET_DRAG_AREA_FT2*0.5</f>
        <v/>
      </c>
      <c r="J3192" s="2">
        <f>if(H3192=0, ,(2*F3192)/(AIR_DENSITY_SLG_FT3*(H3192)^2))</f>
        <v/>
      </c>
      <c r="K3192" s="2">
        <f>J3192/NOM_SA_FT2</f>
        <v/>
      </c>
    </row>
    <row r="3193">
      <c r="A3193" t="n">
        <v>319093</v>
      </c>
      <c r="B3193" s="2" t="n">
        <v>9.051564257940123</v>
      </c>
      <c r="C3193" s="2" t="n">
        <v>10.481106222314</v>
      </c>
      <c r="D3193" s="2">
        <f>B3193/ANEMOMETER_FACTOR</f>
        <v/>
      </c>
      <c r="E3193" s="2">
        <f>C3193/LOAD_CELL_FACTOR</f>
        <v/>
      </c>
      <c r="F3193" s="2">
        <f>AVERAGE(E3190:E3196)</f>
        <v/>
      </c>
      <c r="G3193" s="2">
        <f>AVERAGE(D3193:D3193)</f>
        <v/>
      </c>
      <c r="H3193" s="2">
        <f>G3193/0.3048</f>
        <v/>
      </c>
      <c r="I3193" s="2">
        <f>(H3193^2)*AIR_DENSITY_SLG_FT3*TARGET_DRAG_AREA_FT2*0.5</f>
        <v/>
      </c>
      <c r="J3193" s="2">
        <f>if(H3193=0, ,(2*F3193)/(AIR_DENSITY_SLG_FT3*(H3193)^2))</f>
        <v/>
      </c>
      <c r="K3193" s="2">
        <f>J3193/NOM_SA_FT2</f>
        <v/>
      </c>
    </row>
    <row r="3194">
      <c r="A3194" t="n">
        <v>319203</v>
      </c>
      <c r="B3194" s="2" t="n">
        <v>9.284602087406002</v>
      </c>
      <c r="C3194" s="2" t="n">
        <v>10.56842391746383</v>
      </c>
      <c r="D3194" s="2">
        <f>B3194/ANEMOMETER_FACTOR</f>
        <v/>
      </c>
      <c r="E3194" s="2">
        <f>C3194/LOAD_CELL_FACTOR</f>
        <v/>
      </c>
      <c r="F3194" s="2">
        <f>AVERAGE(E3191:E3197)</f>
        <v/>
      </c>
      <c r="G3194" s="2">
        <f>AVERAGE(D3194:D3194)</f>
        <v/>
      </c>
      <c r="H3194" s="2">
        <f>G3194/0.3048</f>
        <v/>
      </c>
      <c r="I3194" s="2">
        <f>(H3194^2)*AIR_DENSITY_SLG_FT3*TARGET_DRAG_AREA_FT2*0.5</f>
        <v/>
      </c>
      <c r="J3194" s="2">
        <f>if(H3194=0, ,(2*F3194)/(AIR_DENSITY_SLG_FT3*(H3194)^2))</f>
        <v/>
      </c>
      <c r="K3194" s="2">
        <f>J3194/NOM_SA_FT2</f>
        <v/>
      </c>
    </row>
    <row r="3195">
      <c r="A3195" t="n">
        <v>319297</v>
      </c>
      <c r="B3195" s="2" t="n">
        <v>9.218019849918628</v>
      </c>
      <c r="C3195" s="2" t="n">
        <v>10.78671815554532</v>
      </c>
      <c r="D3195" s="2">
        <f>B3195/ANEMOMETER_FACTOR</f>
        <v/>
      </c>
      <c r="E3195" s="2">
        <f>C3195/LOAD_CELL_FACTOR</f>
        <v/>
      </c>
      <c r="F3195" s="2">
        <f>AVERAGE(E3192:E3198)</f>
        <v/>
      </c>
      <c r="G3195" s="2">
        <f>AVERAGE(D3195:D3195)</f>
        <v/>
      </c>
      <c r="H3195" s="2">
        <f>G3195/0.3048</f>
        <v/>
      </c>
      <c r="I3195" s="2">
        <f>(H3195^2)*AIR_DENSITY_SLG_FT3*TARGET_DRAG_AREA_FT2*0.5</f>
        <v/>
      </c>
      <c r="J3195" s="2">
        <f>if(H3195=0, ,(2*F3195)/(AIR_DENSITY_SLG_FT3*(H3195)^2))</f>
        <v/>
      </c>
      <c r="K3195" s="2">
        <f>J3195/NOM_SA_FT2</f>
        <v/>
      </c>
    </row>
    <row r="3196">
      <c r="A3196" t="n">
        <v>319391</v>
      </c>
      <c r="B3196" s="2" t="n">
        <v>9.218019849918628</v>
      </c>
      <c r="C3196" s="2" t="n">
        <v>9.433293884185606</v>
      </c>
      <c r="D3196" s="2">
        <f>B3196/ANEMOMETER_FACTOR</f>
        <v/>
      </c>
      <c r="E3196" s="2">
        <f>C3196/LOAD_CELL_FACTOR</f>
        <v/>
      </c>
      <c r="F3196" s="2">
        <f>AVERAGE(E3193:E3199)</f>
        <v/>
      </c>
      <c r="G3196" s="2">
        <f>AVERAGE(D3196:D3196)</f>
        <v/>
      </c>
      <c r="H3196" s="2">
        <f>G3196/0.3048</f>
        <v/>
      </c>
      <c r="I3196" s="2">
        <f>(H3196^2)*AIR_DENSITY_SLG_FT3*TARGET_DRAG_AREA_FT2*0.5</f>
        <v/>
      </c>
      <c r="J3196" s="2">
        <f>if(H3196=0, ,(2*F3196)/(AIR_DENSITY_SLG_FT3*(H3196)^2))</f>
        <v/>
      </c>
      <c r="K3196" s="2">
        <f>J3196/NOM_SA_FT2</f>
        <v/>
      </c>
    </row>
    <row r="3197">
      <c r="A3197" t="n">
        <v>319501</v>
      </c>
      <c r="B3197" s="2" t="n">
        <v>9.251310968612488</v>
      </c>
      <c r="C3197" s="2" t="n">
        <v>11.79087165454707</v>
      </c>
      <c r="D3197" s="2">
        <f>B3197/ANEMOMETER_FACTOR</f>
        <v/>
      </c>
      <c r="E3197" s="2">
        <f>C3197/LOAD_CELL_FACTOR</f>
        <v/>
      </c>
      <c r="F3197" s="2">
        <f>AVERAGE(E3194:E3200)</f>
        <v/>
      </c>
      <c r="G3197" s="2">
        <f>AVERAGE(D3197:D3197)</f>
        <v/>
      </c>
      <c r="H3197" s="2">
        <f>G3197/0.3048</f>
        <v/>
      </c>
      <c r="I3197" s="2">
        <f>(H3197^2)*AIR_DENSITY_SLG_FT3*TARGET_DRAG_AREA_FT2*0.5</f>
        <v/>
      </c>
      <c r="J3197" s="2">
        <f>if(H3197=0, ,(2*F3197)/(AIR_DENSITY_SLG_FT3*(H3197)^2))</f>
        <v/>
      </c>
      <c r="K3197" s="2">
        <f>J3197/NOM_SA_FT2</f>
        <v/>
      </c>
    </row>
    <row r="3198">
      <c r="A3198" t="n">
        <v>319596</v>
      </c>
      <c r="B3198" s="2" t="n">
        <v>9.284602087406002</v>
      </c>
      <c r="C3198" s="2" t="n">
        <v>9.957200052405021</v>
      </c>
      <c r="D3198" s="2">
        <f>B3198/ANEMOMETER_FACTOR</f>
        <v/>
      </c>
      <c r="E3198" s="2">
        <f>C3198/LOAD_CELL_FACTOR</f>
        <v/>
      </c>
      <c r="F3198" s="2">
        <f>AVERAGE(E3195:E3201)</f>
        <v/>
      </c>
      <c r="G3198" s="2">
        <f>AVERAGE(D3198:D3198)</f>
        <v/>
      </c>
      <c r="H3198" s="2">
        <f>G3198/0.3048</f>
        <v/>
      </c>
      <c r="I3198" s="2">
        <f>(H3198^2)*AIR_DENSITY_SLG_FT3*TARGET_DRAG_AREA_FT2*0.5</f>
        <v/>
      </c>
      <c r="J3198" s="2">
        <f>if(H3198=0, ,(2*F3198)/(AIR_DENSITY_SLG_FT3*(H3198)^2))</f>
        <v/>
      </c>
      <c r="K3198" s="2">
        <f>J3198/NOM_SA_FT2</f>
        <v/>
      </c>
    </row>
    <row r="3199">
      <c r="A3199" t="n">
        <v>319690</v>
      </c>
      <c r="B3199" s="2" t="n">
        <v>9.324551430089928</v>
      </c>
      <c r="C3199" s="2" t="n">
        <v>9.913541204989016</v>
      </c>
      <c r="D3199" s="2">
        <f>B3199/ANEMOMETER_FACTOR</f>
        <v/>
      </c>
      <c r="E3199" s="2">
        <f>C3199/LOAD_CELL_FACTOR</f>
        <v/>
      </c>
      <c r="F3199" s="2">
        <f>AVERAGE(E3196:E3202)</f>
        <v/>
      </c>
      <c r="G3199" s="2">
        <f>AVERAGE(D3199:D3199)</f>
        <v/>
      </c>
      <c r="H3199" s="2">
        <f>G3199/0.3048</f>
        <v/>
      </c>
      <c r="I3199" s="2">
        <f>(H3199^2)*AIR_DENSITY_SLG_FT3*TARGET_DRAG_AREA_FT2*0.5</f>
        <v/>
      </c>
      <c r="J3199" s="2">
        <f>if(H3199=0, ,(2*F3199)/(AIR_DENSITY_SLG_FT3*(H3199)^2))</f>
        <v/>
      </c>
      <c r="K3199" s="2">
        <f>J3199/NOM_SA_FT2</f>
        <v/>
      </c>
    </row>
    <row r="3200">
      <c r="A3200" t="n">
        <v>319800</v>
      </c>
      <c r="B3200" s="2" t="n">
        <v>9.471032354496737</v>
      </c>
      <c r="C3200" s="2" t="n">
        <v>10.04451774727224</v>
      </c>
      <c r="D3200" s="2">
        <f>B3200/ANEMOMETER_FACTOR</f>
        <v/>
      </c>
      <c r="E3200" s="2">
        <f>C3200/LOAD_CELL_FACTOR</f>
        <v/>
      </c>
      <c r="F3200" s="2">
        <f>AVERAGE(E3197:E3203)</f>
        <v/>
      </c>
      <c r="G3200" s="2">
        <f>AVERAGE(D3200:D3200)</f>
        <v/>
      </c>
      <c r="H3200" s="2">
        <f>G3200/0.3048</f>
        <v/>
      </c>
      <c r="I3200" s="2">
        <f>(H3200^2)*AIR_DENSITY_SLG_FT3*TARGET_DRAG_AREA_FT2*0.5</f>
        <v/>
      </c>
      <c r="J3200" s="2">
        <f>if(H3200=0, ,(2*F3200)/(AIR_DENSITY_SLG_FT3*(H3200)^2))</f>
        <v/>
      </c>
      <c r="K3200" s="2">
        <f>J3200/NOM_SA_FT2</f>
        <v/>
      </c>
    </row>
    <row r="3201">
      <c r="A3201" t="n">
        <v>319895</v>
      </c>
      <c r="B3201" s="2" t="n">
        <v>9.477690578379528</v>
      </c>
      <c r="C3201" s="2" t="n">
        <v>9.302317342393518</v>
      </c>
      <c r="D3201" s="2">
        <f>B3201/ANEMOMETER_FACTOR</f>
        <v/>
      </c>
      <c r="E3201" s="2">
        <f>C3201/LOAD_CELL_FACTOR</f>
        <v/>
      </c>
      <c r="F3201" s="2">
        <f>AVERAGE(E3198:E3204)</f>
        <v/>
      </c>
      <c r="G3201" s="2">
        <f>AVERAGE(D3201:D3201)</f>
        <v/>
      </c>
      <c r="H3201" s="2">
        <f>G3201/0.3048</f>
        <v/>
      </c>
      <c r="I3201" s="2">
        <f>(H3201^2)*AIR_DENSITY_SLG_FT3*TARGET_DRAG_AREA_FT2*0.5</f>
        <v/>
      </c>
      <c r="J3201" s="2">
        <f>if(H3201=0, ,(2*F3201)/(AIR_DENSITY_SLG_FT3*(H3201)^2))</f>
        <v/>
      </c>
      <c r="K3201" s="2">
        <f>J3201/NOM_SA_FT2</f>
        <v/>
      </c>
    </row>
    <row r="3202">
      <c r="A3202" t="n">
        <v>319989</v>
      </c>
      <c r="B3202" s="2" t="n">
        <v>9.17141228391443</v>
      </c>
      <c r="C3202" s="2" t="n">
        <v>10.56842391746383</v>
      </c>
      <c r="D3202" s="2">
        <f>B3202/ANEMOMETER_FACTOR</f>
        <v/>
      </c>
      <c r="E3202" s="2">
        <f>C3202/LOAD_CELL_FACTOR</f>
        <v/>
      </c>
      <c r="F3202" s="2">
        <f>AVERAGE(E3199:E3205)</f>
        <v/>
      </c>
      <c r="G3202" s="2">
        <f>AVERAGE(D3202:D3202)</f>
        <v/>
      </c>
      <c r="H3202" s="2">
        <f>G3202/0.3048</f>
        <v/>
      </c>
      <c r="I3202" s="2">
        <f>(H3202^2)*AIR_DENSITY_SLG_FT3*TARGET_DRAG_AREA_FT2*0.5</f>
        <v/>
      </c>
      <c r="J3202" s="2">
        <f>if(H3202=0, ,(2*F3202)/(AIR_DENSITY_SLG_FT3*(H3202)^2))</f>
        <v/>
      </c>
      <c r="K3202" s="2">
        <f>J3202/NOM_SA_FT2</f>
        <v/>
      </c>
    </row>
    <row r="3203">
      <c r="A3203" t="n">
        <v>320100</v>
      </c>
      <c r="B3203" s="2" t="n">
        <v>8.991640245434263</v>
      </c>
      <c r="C3203" s="2" t="n">
        <v>10.26281198464592</v>
      </c>
      <c r="D3203" s="2">
        <f>B3203/ANEMOMETER_FACTOR</f>
        <v/>
      </c>
      <c r="E3203" s="2">
        <f>C3203/LOAD_CELL_FACTOR</f>
        <v/>
      </c>
      <c r="F3203" s="2">
        <f>AVERAGE(E3200:E3206)</f>
        <v/>
      </c>
      <c r="G3203" s="2">
        <f>AVERAGE(D3203:D3203)</f>
        <v/>
      </c>
      <c r="H3203" s="2">
        <f>G3203/0.3048</f>
        <v/>
      </c>
      <c r="I3203" s="2">
        <f>(H3203^2)*AIR_DENSITY_SLG_FT3*TARGET_DRAG_AREA_FT2*0.5</f>
        <v/>
      </c>
      <c r="J3203" s="2">
        <f>if(H3203=0, ,(2*F3203)/(AIR_DENSITY_SLG_FT3*(H3203)^2))</f>
        <v/>
      </c>
      <c r="K3203" s="2">
        <f>J3203/NOM_SA_FT2</f>
        <v/>
      </c>
    </row>
    <row r="3204">
      <c r="A3204" t="n">
        <v>320195</v>
      </c>
      <c r="B3204" s="2" t="n">
        <v>8.871792221381755</v>
      </c>
      <c r="C3204" s="2" t="n">
        <v>10.43744737475679</v>
      </c>
      <c r="D3204" s="2">
        <f>B3204/ANEMOMETER_FACTOR</f>
        <v/>
      </c>
      <c r="E3204" s="2">
        <f>C3204/LOAD_CELL_FACTOR</f>
        <v/>
      </c>
      <c r="F3204" s="2">
        <f>AVERAGE(E3201:E3207)</f>
        <v/>
      </c>
      <c r="G3204" s="2">
        <f>AVERAGE(D3204:D3204)</f>
        <v/>
      </c>
      <c r="H3204" s="2">
        <f>G3204/0.3048</f>
        <v/>
      </c>
      <c r="I3204" s="2">
        <f>(H3204^2)*AIR_DENSITY_SLG_FT3*TARGET_DRAG_AREA_FT2*0.5</f>
        <v/>
      </c>
      <c r="J3204" s="2">
        <f>if(H3204=0, ,(2*F3204)/(AIR_DENSITY_SLG_FT3*(H3204)^2))</f>
        <v/>
      </c>
      <c r="K3204" s="2">
        <f>J3204/NOM_SA_FT2</f>
        <v/>
      </c>
    </row>
    <row r="3205">
      <c r="A3205" t="n">
        <v>320289</v>
      </c>
      <c r="B3205" s="2" t="n">
        <v>8.991640245434263</v>
      </c>
      <c r="C3205" s="2" t="n">
        <v>8.036210777114164</v>
      </c>
      <c r="D3205" s="2">
        <f>B3205/ANEMOMETER_FACTOR</f>
        <v/>
      </c>
      <c r="E3205" s="2">
        <f>C3205/LOAD_CELL_FACTOR</f>
        <v/>
      </c>
      <c r="F3205" s="2">
        <f>AVERAGE(E3202:E3208)</f>
        <v/>
      </c>
      <c r="G3205" s="2">
        <f>AVERAGE(D3205:D3205)</f>
        <v/>
      </c>
      <c r="H3205" s="2">
        <f>G3205/0.3048</f>
        <v/>
      </c>
      <c r="I3205" s="2">
        <f>(H3205^2)*AIR_DENSITY_SLG_FT3*TARGET_DRAG_AREA_FT2*0.5</f>
        <v/>
      </c>
      <c r="J3205" s="2">
        <f>if(H3205=0, ,(2*F3205)/(AIR_DENSITY_SLG_FT3*(H3205)^2))</f>
        <v/>
      </c>
      <c r="K3205" s="2">
        <f>J3205/NOM_SA_FT2</f>
        <v/>
      </c>
    </row>
    <row r="3206">
      <c r="A3206" t="n">
        <v>320400</v>
      </c>
      <c r="B3206" s="2" t="n">
        <v>8.885108668435665</v>
      </c>
      <c r="C3206" s="2" t="n">
        <v>7.424986921474203</v>
      </c>
      <c r="D3206" s="2">
        <f>B3206/ANEMOMETER_FACTOR</f>
        <v/>
      </c>
      <c r="E3206" s="2">
        <f>C3206/LOAD_CELL_FACTOR</f>
        <v/>
      </c>
      <c r="F3206" s="2">
        <f>AVERAGE(E3203:E3209)</f>
        <v/>
      </c>
      <c r="G3206" s="2">
        <f>AVERAGE(D3206:D3206)</f>
        <v/>
      </c>
      <c r="H3206" s="2">
        <f>G3206/0.3048</f>
        <v/>
      </c>
      <c r="I3206" s="2">
        <f>(H3206^2)*AIR_DENSITY_SLG_FT3*TARGET_DRAG_AREA_FT2*0.5</f>
        <v/>
      </c>
      <c r="J3206" s="2">
        <f>if(H3206=0, ,(2*F3206)/(AIR_DENSITY_SLG_FT3*(H3206)^2))</f>
        <v/>
      </c>
      <c r="K3206" s="2">
        <f>J3206/NOM_SA_FT2</f>
        <v/>
      </c>
    </row>
    <row r="3207">
      <c r="A3207" t="n">
        <v>320495</v>
      </c>
      <c r="B3207" s="2" t="n">
        <v>8.678703740864401</v>
      </c>
      <c r="C3207" s="2" t="n">
        <v>8.822070023384381</v>
      </c>
      <c r="D3207" s="2">
        <f>B3207/ANEMOMETER_FACTOR</f>
        <v/>
      </c>
      <c r="E3207" s="2">
        <f>C3207/LOAD_CELL_FACTOR</f>
        <v/>
      </c>
      <c r="F3207" s="2">
        <f>AVERAGE(E3204:E3210)</f>
        <v/>
      </c>
      <c r="G3207" s="2">
        <f>AVERAGE(D3207:D3207)</f>
        <v/>
      </c>
      <c r="H3207" s="2">
        <f>G3207/0.3048</f>
        <v/>
      </c>
      <c r="I3207" s="2">
        <f>(H3207^2)*AIR_DENSITY_SLG_FT3*TARGET_DRAG_AREA_FT2*0.5</f>
        <v/>
      </c>
      <c r="J3207" s="2">
        <f>if(H3207=0, ,(2*F3207)/(AIR_DENSITY_SLG_FT3*(H3207)^2))</f>
        <v/>
      </c>
      <c r="K3207" s="2">
        <f>J3207/NOM_SA_FT2</f>
        <v/>
      </c>
    </row>
    <row r="3208">
      <c r="A3208" t="n">
        <v>320589</v>
      </c>
      <c r="B3208" s="2" t="n">
        <v>8.638754400478648</v>
      </c>
      <c r="C3208" s="2" t="n">
        <v>6.813763068064943</v>
      </c>
      <c r="D3208" s="2">
        <f>B3208/ANEMOMETER_FACTOR</f>
        <v/>
      </c>
      <c r="E3208" s="2">
        <f>C3208/LOAD_CELL_FACTOR</f>
        <v/>
      </c>
      <c r="F3208" s="2">
        <f>AVERAGE(E3205:E3211)</f>
        <v/>
      </c>
      <c r="G3208" s="2">
        <f>AVERAGE(D3208:D3208)</f>
        <v/>
      </c>
      <c r="H3208" s="2">
        <f>G3208/0.3048</f>
        <v/>
      </c>
      <c r="I3208" s="2">
        <f>(H3208^2)*AIR_DENSITY_SLG_FT3*TARGET_DRAG_AREA_FT2*0.5</f>
        <v/>
      </c>
      <c r="J3208" s="2">
        <f>if(H3208=0, ,(2*F3208)/(AIR_DENSITY_SLG_FT3*(H3208)^2))</f>
        <v/>
      </c>
      <c r="K3208" s="2">
        <f>J3208/NOM_SA_FT2</f>
        <v/>
      </c>
    </row>
    <row r="3209">
      <c r="A3209" t="n">
        <v>320697</v>
      </c>
      <c r="B3209" s="2" t="n">
        <v>8.465640593760684</v>
      </c>
      <c r="C3209" s="2" t="n">
        <v>9.171340800706204</v>
      </c>
      <c r="D3209" s="2">
        <f>B3209/ANEMOMETER_FACTOR</f>
        <v/>
      </c>
      <c r="E3209" s="2">
        <f>C3209/LOAD_CELL_FACTOR</f>
        <v/>
      </c>
      <c r="F3209" s="2">
        <f>AVERAGE(E3206:E3212)</f>
        <v/>
      </c>
      <c r="G3209" s="2">
        <f>AVERAGE(D3209:D3209)</f>
        <v/>
      </c>
      <c r="H3209" s="2">
        <f>G3209/0.3048</f>
        <v/>
      </c>
      <c r="I3209" s="2">
        <f>(H3209^2)*AIR_DENSITY_SLG_FT3*TARGET_DRAG_AREA_FT2*0.5</f>
        <v/>
      </c>
      <c r="J3209" s="2">
        <f>if(H3209=0, ,(2*F3209)/(AIR_DENSITY_SLG_FT3*(H3209)^2))</f>
        <v/>
      </c>
      <c r="K3209" s="2">
        <f>J3209/NOM_SA_FT2</f>
        <v/>
      </c>
    </row>
    <row r="3210">
      <c r="A3210" t="n">
        <v>320791</v>
      </c>
      <c r="B3210" s="2" t="n">
        <v>8.545539273457708</v>
      </c>
      <c r="C3210" s="2" t="n">
        <v>9.127681953500357</v>
      </c>
      <c r="D3210" s="2">
        <f>B3210/ANEMOMETER_FACTOR</f>
        <v/>
      </c>
      <c r="E3210" s="2">
        <f>C3210/LOAD_CELL_FACTOR</f>
        <v/>
      </c>
      <c r="F3210" s="2">
        <f>AVERAGE(E3207:E3213)</f>
        <v/>
      </c>
      <c r="G3210" s="2">
        <f>AVERAGE(D3210:D3210)</f>
        <v/>
      </c>
      <c r="H3210" s="2">
        <f>G3210/0.3048</f>
        <v/>
      </c>
      <c r="I3210" s="2">
        <f>(H3210^2)*AIR_DENSITY_SLG_FT3*TARGET_DRAG_AREA_FT2*0.5</f>
        <v/>
      </c>
      <c r="J3210" s="2">
        <f>if(H3210=0, ,(2*F3210)/(AIR_DENSITY_SLG_FT3*(H3210)^2))</f>
        <v/>
      </c>
      <c r="K3210" s="2">
        <f>J3210/NOM_SA_FT2</f>
        <v/>
      </c>
    </row>
    <row r="3211">
      <c r="A3211" t="n">
        <v>320902</v>
      </c>
      <c r="B3211" s="2" t="n">
        <v>8.332476128838847</v>
      </c>
      <c r="C3211" s="2" t="n">
        <v>5.285703444191831</v>
      </c>
      <c r="D3211" s="2">
        <f>B3211/ANEMOMETER_FACTOR</f>
        <v/>
      </c>
      <c r="E3211" s="2">
        <f>C3211/LOAD_CELL_FACTOR</f>
        <v/>
      </c>
      <c r="F3211" s="2">
        <f>AVERAGE(E3208:E3214)</f>
        <v/>
      </c>
      <c r="G3211" s="2">
        <f>AVERAGE(D3211:D3211)</f>
        <v/>
      </c>
      <c r="H3211" s="2">
        <f>G3211/0.3048</f>
        <v/>
      </c>
      <c r="I3211" s="2">
        <f>(H3211^2)*AIR_DENSITY_SLG_FT3*TARGET_DRAG_AREA_FT2*0.5</f>
        <v/>
      </c>
      <c r="J3211" s="2">
        <f>if(H3211=0, ,(2*F3211)/(AIR_DENSITY_SLG_FT3*(H3211)^2))</f>
        <v/>
      </c>
      <c r="K3211" s="2">
        <f>J3211/NOM_SA_FT2</f>
        <v/>
      </c>
    </row>
    <row r="3212">
      <c r="A3212" t="n">
        <v>320996</v>
      </c>
      <c r="B3212" s="2" t="n">
        <v>8.232602781160734</v>
      </c>
      <c r="C3212" s="2" t="n">
        <v>6.682786528337291</v>
      </c>
      <c r="D3212" s="2">
        <f>B3212/ANEMOMETER_FACTOR</f>
        <v/>
      </c>
      <c r="E3212" s="2">
        <f>C3212/LOAD_CELL_FACTOR</f>
        <v/>
      </c>
      <c r="F3212" s="2">
        <f>AVERAGE(E3209:E3215)</f>
        <v/>
      </c>
      <c r="G3212" s="2">
        <f>AVERAGE(D3212:D3212)</f>
        <v/>
      </c>
      <c r="H3212" s="2">
        <f>G3212/0.3048</f>
        <v/>
      </c>
      <c r="I3212" s="2">
        <f>(H3212^2)*AIR_DENSITY_SLG_FT3*TARGET_DRAG_AREA_FT2*0.5</f>
        <v/>
      </c>
      <c r="J3212" s="2">
        <f>if(H3212=0, ,(2*F3212)/(AIR_DENSITY_SLG_FT3*(H3212)^2))</f>
        <v/>
      </c>
      <c r="K3212" s="2">
        <f>J3212/NOM_SA_FT2</f>
        <v/>
      </c>
    </row>
    <row r="3213">
      <c r="A3213" t="n">
        <v>321091</v>
      </c>
      <c r="B3213" s="2" t="n">
        <v>8.172678772969293</v>
      </c>
      <c r="C3213" s="2" t="n">
        <v>8.953046564793084</v>
      </c>
      <c r="D3213" s="2">
        <f>B3213/ANEMOMETER_FACTOR</f>
        <v/>
      </c>
      <c r="E3213" s="2">
        <f>C3213/LOAD_CELL_FACTOR</f>
        <v/>
      </c>
      <c r="F3213" s="2">
        <f>AVERAGE(E3210:E3216)</f>
        <v/>
      </c>
      <c r="G3213" s="2">
        <f>AVERAGE(D3213:D3213)</f>
        <v/>
      </c>
      <c r="H3213" s="2">
        <f>G3213/0.3048</f>
        <v/>
      </c>
      <c r="I3213" s="2">
        <f>(H3213^2)*AIR_DENSITY_SLG_FT3*TARGET_DRAG_AREA_FT2*0.5</f>
        <v/>
      </c>
      <c r="J3213" s="2">
        <f>if(H3213=0, ,(2*F3213)/(AIR_DENSITY_SLG_FT3*(H3213)^2))</f>
        <v/>
      </c>
      <c r="K3213" s="2">
        <f>J3213/NOM_SA_FT2</f>
        <v/>
      </c>
    </row>
    <row r="3214">
      <c r="A3214" t="n">
        <v>321201</v>
      </c>
      <c r="B3214" s="2" t="n">
        <v>8.345792575261454</v>
      </c>
      <c r="C3214" s="2" t="n">
        <v>8.516458093835595</v>
      </c>
      <c r="D3214" s="2">
        <f>B3214/ANEMOMETER_FACTOR</f>
        <v/>
      </c>
      <c r="E3214" s="2">
        <f>C3214/LOAD_CELL_FACTOR</f>
        <v/>
      </c>
      <c r="F3214" s="2">
        <f>AVERAGE(E3211:E3217)</f>
        <v/>
      </c>
      <c r="G3214" s="2">
        <f>AVERAGE(D3214:D3214)</f>
        <v/>
      </c>
      <c r="H3214" s="2">
        <f>G3214/0.3048</f>
        <v/>
      </c>
      <c r="I3214" s="2">
        <f>(H3214^2)*AIR_DENSITY_SLG_FT3*TARGET_DRAG_AREA_FT2*0.5</f>
        <v/>
      </c>
      <c r="J3214" s="2">
        <f>if(H3214=0, ,(2*F3214)/(AIR_DENSITY_SLG_FT3*(H3214)^2))</f>
        <v/>
      </c>
      <c r="K3214" s="2">
        <f>J3214/NOM_SA_FT2</f>
        <v/>
      </c>
    </row>
    <row r="3215">
      <c r="A3215" t="n">
        <v>321295</v>
      </c>
      <c r="B3215" s="2" t="n">
        <v>8.072805426673755</v>
      </c>
      <c r="C3215" s="2" t="n">
        <v>6.464492295683352</v>
      </c>
      <c r="D3215" s="2">
        <f>B3215/ANEMOMETER_FACTOR</f>
        <v/>
      </c>
      <c r="E3215" s="2">
        <f>C3215/LOAD_CELL_FACTOR</f>
        <v/>
      </c>
      <c r="F3215" s="2">
        <f>AVERAGE(E3212:E3218)</f>
        <v/>
      </c>
      <c r="G3215" s="2">
        <f>AVERAGE(D3215:D3215)</f>
        <v/>
      </c>
      <c r="H3215" s="2">
        <f>G3215/0.3048</f>
        <v/>
      </c>
      <c r="I3215" s="2">
        <f>(H3215^2)*AIR_DENSITY_SLG_FT3*TARGET_DRAG_AREA_FT2*0.5</f>
        <v/>
      </c>
      <c r="J3215" s="2">
        <f>if(H3215=0, ,(2*F3215)/(AIR_DENSITY_SLG_FT3*(H3215)^2))</f>
        <v/>
      </c>
      <c r="K3215" s="2">
        <f>J3215/NOM_SA_FT2</f>
        <v/>
      </c>
    </row>
    <row r="3216">
      <c r="A3216" t="n">
        <v>321403</v>
      </c>
      <c r="B3216" s="2" t="n">
        <v>7.886375182554113</v>
      </c>
      <c r="C3216" s="2" t="n">
        <v>6.246198063310604</v>
      </c>
      <c r="D3216" s="2">
        <f>B3216/ANEMOMETER_FACTOR</f>
        <v/>
      </c>
      <c r="E3216" s="2">
        <f>C3216/LOAD_CELL_FACTOR</f>
        <v/>
      </c>
      <c r="F3216" s="2">
        <f>AVERAGE(E3213:E3219)</f>
        <v/>
      </c>
      <c r="G3216" s="2">
        <f>AVERAGE(D3216:D3216)</f>
        <v/>
      </c>
      <c r="H3216" s="2">
        <f>G3216/0.3048</f>
        <v/>
      </c>
      <c r="I3216" s="2">
        <f>(H3216^2)*AIR_DENSITY_SLG_FT3*TARGET_DRAG_AREA_FT2*0.5</f>
        <v/>
      </c>
      <c r="J3216" s="2">
        <f>if(H3216=0, ,(2*F3216)/(AIR_DENSITY_SLG_FT3*(H3216)^2))</f>
        <v/>
      </c>
      <c r="K3216" s="2">
        <f>J3216/NOM_SA_FT2</f>
        <v/>
      </c>
    </row>
    <row r="3217">
      <c r="A3217" t="n">
        <v>321499</v>
      </c>
      <c r="B3217" s="2" t="n">
        <v>7.932982743304185</v>
      </c>
      <c r="C3217" s="2" t="n">
        <v>5.285703444191831</v>
      </c>
      <c r="D3217" s="2">
        <f>B3217/ANEMOMETER_FACTOR</f>
        <v/>
      </c>
      <c r="E3217" s="2">
        <f>C3217/LOAD_CELL_FACTOR</f>
        <v/>
      </c>
      <c r="F3217" s="2">
        <f>AVERAGE(E3214:E3220)</f>
        <v/>
      </c>
      <c r="G3217" s="2">
        <f>AVERAGE(D3217:D3217)</f>
        <v/>
      </c>
      <c r="H3217" s="2">
        <f>G3217/0.3048</f>
        <v/>
      </c>
      <c r="I3217" s="2">
        <f>(H3217^2)*AIR_DENSITY_SLG_FT3*TARGET_DRAG_AREA_FT2*0.5</f>
        <v/>
      </c>
      <c r="J3217" s="2">
        <f>if(H3217=0, ,(2*F3217)/(AIR_DENSITY_SLG_FT3*(H3217)^2))</f>
        <v/>
      </c>
      <c r="K3217" s="2">
        <f>J3217/NOM_SA_FT2</f>
        <v/>
      </c>
    </row>
    <row r="3218">
      <c r="A3218" t="n">
        <v>321593</v>
      </c>
      <c r="B3218" s="2" t="n">
        <v>7.679970272892731</v>
      </c>
      <c r="C3218" s="2" t="n">
        <v>5.067409213324406</v>
      </c>
      <c r="D3218" s="2">
        <f>B3218/ANEMOMETER_FACTOR</f>
        <v/>
      </c>
      <c r="E3218" s="2">
        <f>C3218/LOAD_CELL_FACTOR</f>
        <v/>
      </c>
      <c r="F3218" s="2">
        <f>AVERAGE(E3215:E3221)</f>
        <v/>
      </c>
      <c r="G3218" s="2">
        <f>AVERAGE(D3218:D3218)</f>
        <v/>
      </c>
      <c r="H3218" s="2">
        <f>G3218/0.3048</f>
        <v/>
      </c>
      <c r="I3218" s="2">
        <f>(H3218^2)*AIR_DENSITY_SLG_FT3*TARGET_DRAG_AREA_FT2*0.5</f>
        <v/>
      </c>
      <c r="J3218" s="2">
        <f>if(H3218=0, ,(2*F3218)/(AIR_DENSITY_SLG_FT3*(H3218)^2))</f>
        <v/>
      </c>
      <c r="K3218" s="2">
        <f>J3218/NOM_SA_FT2</f>
        <v/>
      </c>
    </row>
    <row r="3219">
      <c r="A3219" t="n">
        <v>321689</v>
      </c>
      <c r="B3219" s="2" t="n">
        <v>7.586755153589017</v>
      </c>
      <c r="C3219" s="2" t="n">
        <v>4.456185368363299</v>
      </c>
      <c r="D3219" s="2">
        <f>B3219/ANEMOMETER_FACTOR</f>
        <v/>
      </c>
      <c r="E3219" s="2">
        <f>C3219/LOAD_CELL_FACTOR</f>
        <v/>
      </c>
      <c r="F3219" s="2">
        <f>AVERAGE(E3216:E3222)</f>
        <v/>
      </c>
      <c r="G3219" s="2">
        <f>AVERAGE(D3219:D3219)</f>
        <v/>
      </c>
      <c r="H3219" s="2">
        <f>G3219/0.3048</f>
        <v/>
      </c>
      <c r="I3219" s="2">
        <f>(H3219^2)*AIR_DENSITY_SLG_FT3*TARGET_DRAG_AREA_FT2*0.5</f>
        <v/>
      </c>
      <c r="J3219" s="2">
        <f>if(H3219=0, ,(2*F3219)/(AIR_DENSITY_SLG_FT3*(H3219)^2))</f>
        <v/>
      </c>
      <c r="K3219" s="2">
        <f>J3219/NOM_SA_FT2</f>
        <v/>
      </c>
    </row>
    <row r="3220">
      <c r="A3220" t="n">
        <v>321799</v>
      </c>
      <c r="B3220" s="2" t="n">
        <v>7.673312050060863</v>
      </c>
      <c r="C3220" s="2" t="n">
        <v>6.246198063310604</v>
      </c>
      <c r="D3220" s="2">
        <f>B3220/ANEMOMETER_FACTOR</f>
        <v/>
      </c>
      <c r="E3220" s="2">
        <f>C3220/LOAD_CELL_FACTOR</f>
        <v/>
      </c>
      <c r="F3220" s="2">
        <f>AVERAGE(E3217:E3223)</f>
        <v/>
      </c>
      <c r="G3220" s="2">
        <f>AVERAGE(D3220:D3220)</f>
        <v/>
      </c>
      <c r="H3220" s="2">
        <f>G3220/0.3048</f>
        <v/>
      </c>
      <c r="I3220" s="2">
        <f>(H3220^2)*AIR_DENSITY_SLG_FT3*TARGET_DRAG_AREA_FT2*0.5</f>
        <v/>
      </c>
      <c r="J3220" s="2">
        <f>if(H3220=0, ,(2*F3220)/(AIR_DENSITY_SLG_FT3*(H3220)^2))</f>
        <v/>
      </c>
      <c r="K3220" s="2">
        <f>J3220/NOM_SA_FT2</f>
        <v/>
      </c>
    </row>
    <row r="3221">
      <c r="A3221" t="n">
        <v>321893</v>
      </c>
      <c r="B3221" s="2" t="n">
        <v>7.433616030615145</v>
      </c>
      <c r="C3221" s="2" t="n">
        <v>4.325208830437613</v>
      </c>
      <c r="D3221" s="2">
        <f>B3221/ANEMOMETER_FACTOR</f>
        <v/>
      </c>
      <c r="E3221" s="2">
        <f>C3221/LOAD_CELL_FACTOR</f>
        <v/>
      </c>
      <c r="F3221" s="2">
        <f>AVERAGE(E3218:E3224)</f>
        <v/>
      </c>
      <c r="G3221" s="2">
        <f>AVERAGE(D3221:D3221)</f>
        <v/>
      </c>
      <c r="H3221" s="2">
        <f>G3221/0.3048</f>
        <v/>
      </c>
      <c r="I3221" s="2">
        <f>(H3221^2)*AIR_DENSITY_SLG_FT3*TARGET_DRAG_AREA_FT2*0.5</f>
        <v/>
      </c>
      <c r="J3221" s="2">
        <f>if(H3221=0, ,(2*F3221)/(AIR_DENSITY_SLG_FT3*(H3221)^2))</f>
        <v/>
      </c>
      <c r="K3221" s="2">
        <f>J3221/NOM_SA_FT2</f>
        <v/>
      </c>
    </row>
    <row r="3222">
      <c r="A3222" t="n">
        <v>321988</v>
      </c>
      <c r="B3222" s="2" t="n">
        <v>7.273818687008859</v>
      </c>
      <c r="C3222" s="2" t="n">
        <v>3.757643833896362</v>
      </c>
      <c r="D3222" s="2">
        <f>B3222/ANEMOMETER_FACTOR</f>
        <v/>
      </c>
      <c r="E3222" s="2">
        <f>C3222/LOAD_CELL_FACTOR</f>
        <v/>
      </c>
      <c r="F3222" s="2">
        <f>AVERAGE(E3219:E3225)</f>
        <v/>
      </c>
      <c r="G3222" s="2">
        <f>AVERAGE(D3222:D3222)</f>
        <v/>
      </c>
      <c r="H3222" s="2">
        <f>G3222/0.3048</f>
        <v/>
      </c>
      <c r="I3222" s="2">
        <f>(H3222^2)*AIR_DENSITY_SLG_FT3*TARGET_DRAG_AREA_FT2*0.5</f>
        <v/>
      </c>
      <c r="J3222" s="2">
        <f>if(H3222=0, ,(2*F3222)/(AIR_DENSITY_SLG_FT3*(H3222)^2))</f>
        <v/>
      </c>
      <c r="K3222" s="2">
        <f>J3222/NOM_SA_FT2</f>
        <v/>
      </c>
    </row>
    <row r="3223">
      <c r="A3223" t="n">
        <v>322098</v>
      </c>
      <c r="B3223" s="2" t="n">
        <v>7.327084467972796</v>
      </c>
      <c r="C3223" s="2" t="n">
        <v>5.634974214156386</v>
      </c>
      <c r="D3223" s="2">
        <f>B3223/ANEMOMETER_FACTOR</f>
        <v/>
      </c>
      <c r="E3223" s="2">
        <f>C3223/LOAD_CELL_FACTOR</f>
        <v/>
      </c>
      <c r="F3223" s="2">
        <f>AVERAGE(E3220:E3226)</f>
        <v/>
      </c>
      <c r="G3223" s="2">
        <f>AVERAGE(D3223:D3223)</f>
        <v/>
      </c>
      <c r="H3223" s="2">
        <f>G3223/0.3048</f>
        <v/>
      </c>
      <c r="I3223" s="2">
        <f>(H3223^2)*AIR_DENSITY_SLG_FT3*TARGET_DRAG_AREA_FT2*0.5</f>
        <v/>
      </c>
      <c r="J3223" s="2">
        <f>if(H3223=0, ,(2*F3223)/(AIR_DENSITY_SLG_FT3*(H3223)^2))</f>
        <v/>
      </c>
      <c r="K3223" s="2">
        <f>J3223/NOM_SA_FT2</f>
        <v/>
      </c>
    </row>
    <row r="3224">
      <c r="A3224" t="n">
        <v>322194</v>
      </c>
      <c r="B3224" s="2" t="n">
        <v>7.13399601310743</v>
      </c>
      <c r="C3224" s="2" t="n">
        <v>4.936432674936641</v>
      </c>
      <c r="D3224" s="2">
        <f>B3224/ANEMOMETER_FACTOR</f>
        <v/>
      </c>
      <c r="E3224" s="2">
        <f>C3224/LOAD_CELL_FACTOR</f>
        <v/>
      </c>
      <c r="F3224" s="2">
        <f>AVERAGE(E3221:E3227)</f>
        <v/>
      </c>
      <c r="G3224" s="2">
        <f>AVERAGE(D3224:D3224)</f>
        <v/>
      </c>
      <c r="H3224" s="2">
        <f>G3224/0.3048</f>
        <v/>
      </c>
      <c r="I3224" s="2">
        <f>(H3224^2)*AIR_DENSITY_SLG_FT3*TARGET_DRAG_AREA_FT2*0.5</f>
        <v/>
      </c>
      <c r="J3224" s="2">
        <f>if(H3224=0, ,(2*F3224)/(AIR_DENSITY_SLG_FT3*(H3224)^2))</f>
        <v/>
      </c>
      <c r="K3224" s="2">
        <f>J3224/NOM_SA_FT2</f>
        <v/>
      </c>
    </row>
    <row r="3225">
      <c r="A3225" t="n">
        <v>322289</v>
      </c>
      <c r="B3225" s="2" t="n">
        <v>7.000831563286562</v>
      </c>
      <c r="C3225" s="2" t="n">
        <v>5.809609599405644</v>
      </c>
      <c r="D3225" s="2">
        <f>B3225/ANEMOMETER_FACTOR</f>
        <v/>
      </c>
      <c r="E3225" s="2">
        <f>C3225/LOAD_CELL_FACTOR</f>
        <v/>
      </c>
      <c r="F3225" s="2">
        <f>AVERAGE(E3222:E3228)</f>
        <v/>
      </c>
      <c r="G3225" s="2">
        <f>AVERAGE(D3225:D3225)</f>
        <v/>
      </c>
      <c r="H3225" s="2">
        <f>G3225/0.3048</f>
        <v/>
      </c>
      <c r="I3225" s="2">
        <f>(H3225^2)*AIR_DENSITY_SLG_FT3*TARGET_DRAG_AREA_FT2*0.5</f>
        <v/>
      </c>
      <c r="J3225" s="2">
        <f>if(H3225=0, ,(2*F3225)/(AIR_DENSITY_SLG_FT3*(H3225)^2))</f>
        <v/>
      </c>
      <c r="K3225" s="2">
        <f>J3225/NOM_SA_FT2</f>
        <v/>
      </c>
    </row>
    <row r="3226">
      <c r="A3226" t="n">
        <v>322398</v>
      </c>
      <c r="B3226" s="2" t="n">
        <v>7.074072010505731</v>
      </c>
      <c r="C3226" s="2" t="n">
        <v>5.634974214156386</v>
      </c>
      <c r="D3226" s="2">
        <f>B3226/ANEMOMETER_FACTOR</f>
        <v/>
      </c>
      <c r="E3226" s="2">
        <f>C3226/LOAD_CELL_FACTOR</f>
        <v/>
      </c>
      <c r="F3226" s="2">
        <f>AVERAGE(E3223:E3229)</f>
        <v/>
      </c>
      <c r="G3226" s="2">
        <f>AVERAGE(D3226:D3226)</f>
        <v/>
      </c>
      <c r="H3226" s="2">
        <f>G3226/0.3048</f>
        <v/>
      </c>
      <c r="I3226" s="2">
        <f>(H3226^2)*AIR_DENSITY_SLG_FT3*TARGET_DRAG_AREA_FT2*0.5</f>
        <v/>
      </c>
      <c r="J3226" s="2">
        <f>if(H3226=0, ,(2*F3226)/(AIR_DENSITY_SLG_FT3*(H3226)^2))</f>
        <v/>
      </c>
      <c r="K3226" s="2">
        <f>J3226/NOM_SA_FT2</f>
        <v/>
      </c>
    </row>
    <row r="3227">
      <c r="A3227" t="n">
        <v>322491</v>
      </c>
      <c r="B3227" s="2" t="n">
        <v>6.954224006196778</v>
      </c>
      <c r="C3227" s="2" t="n">
        <v>7.512304615000093</v>
      </c>
      <c r="D3227" s="2">
        <f>B3227/ANEMOMETER_FACTOR</f>
        <v/>
      </c>
      <c r="E3227" s="2">
        <f>C3227/LOAD_CELL_FACTOR</f>
        <v/>
      </c>
      <c r="F3227" s="2">
        <f>AVERAGE(E3224:E3230)</f>
        <v/>
      </c>
      <c r="G3227" s="2">
        <f>AVERAGE(D3227:D3227)</f>
        <v/>
      </c>
      <c r="H3227" s="2">
        <f>G3227/0.3048</f>
        <v/>
      </c>
      <c r="I3227" s="2">
        <f>(H3227^2)*AIR_DENSITY_SLG_FT3*TARGET_DRAG_AREA_FT2*0.5</f>
        <v/>
      </c>
      <c r="J3227" s="2">
        <f>if(H3227=0, ,(2*F3227)/(AIR_DENSITY_SLG_FT3*(H3227)^2))</f>
        <v/>
      </c>
      <c r="K3227" s="2">
        <f>J3227/NOM_SA_FT2</f>
        <v/>
      </c>
    </row>
    <row r="3228">
      <c r="A3228" t="n">
        <v>322601</v>
      </c>
      <c r="B3228" s="2" t="n">
        <v>6.947565783770056</v>
      </c>
      <c r="C3228" s="2" t="n">
        <v>7.119374994491777</v>
      </c>
      <c r="D3228" s="2">
        <f>B3228/ANEMOMETER_FACTOR</f>
        <v/>
      </c>
      <c r="E3228" s="2">
        <f>C3228/LOAD_CELL_FACTOR</f>
        <v/>
      </c>
      <c r="F3228" s="2">
        <f>AVERAGE(E3225:E3231)</f>
        <v/>
      </c>
      <c r="G3228" s="2">
        <f>AVERAGE(D3228:D3228)</f>
        <v/>
      </c>
      <c r="H3228" s="2">
        <f>G3228/0.3048</f>
        <v/>
      </c>
      <c r="I3228" s="2">
        <f>(H3228^2)*AIR_DENSITY_SLG_FT3*TARGET_DRAG_AREA_FT2*0.5</f>
        <v/>
      </c>
      <c r="J3228" s="2">
        <f>if(H3228=0, ,(2*F3228)/(AIR_DENSITY_SLG_FT3*(H3228)^2))</f>
        <v/>
      </c>
      <c r="K3228" s="2">
        <f>J3228/NOM_SA_FT2</f>
        <v/>
      </c>
    </row>
    <row r="3229">
      <c r="A3229" t="n">
        <v>322694</v>
      </c>
      <c r="B3229" s="2" t="n">
        <v>7.060755565523676</v>
      </c>
      <c r="C3229" s="2" t="n">
        <v>6.988398454526652</v>
      </c>
      <c r="D3229" s="2">
        <f>B3229/ANEMOMETER_FACTOR</f>
        <v/>
      </c>
      <c r="E3229" s="2">
        <f>C3229/LOAD_CELL_FACTOR</f>
        <v/>
      </c>
      <c r="F3229" s="2">
        <f>AVERAGE(E3226:E3232)</f>
        <v/>
      </c>
      <c r="G3229" s="2">
        <f>AVERAGE(D3229:D3229)</f>
        <v/>
      </c>
      <c r="H3229" s="2">
        <f>G3229/0.3048</f>
        <v/>
      </c>
      <c r="I3229" s="2">
        <f>(H3229^2)*AIR_DENSITY_SLG_FT3*TARGET_DRAG_AREA_FT2*0.5</f>
        <v/>
      </c>
      <c r="J3229" s="2">
        <f>if(H3229=0, ,(2*F3229)/(AIR_DENSITY_SLG_FT3*(H3229)^2))</f>
        <v/>
      </c>
      <c r="K3229" s="2">
        <f>J3229/NOM_SA_FT2</f>
        <v/>
      </c>
    </row>
    <row r="3230">
      <c r="A3230" t="n">
        <v>322788</v>
      </c>
      <c r="B3230" s="2" t="n">
        <v>6.967540451061225</v>
      </c>
      <c r="C3230" s="2" t="n">
        <v>5.722291906758726</v>
      </c>
      <c r="D3230" s="2">
        <f>B3230/ANEMOMETER_FACTOR</f>
        <v/>
      </c>
      <c r="E3230" s="2">
        <f>C3230/LOAD_CELL_FACTOR</f>
        <v/>
      </c>
      <c r="F3230" s="2">
        <f>AVERAGE(E3227:E3233)</f>
        <v/>
      </c>
      <c r="G3230" s="2">
        <f>AVERAGE(D3230:D3230)</f>
        <v/>
      </c>
      <c r="H3230" s="2">
        <f>G3230/0.3048</f>
        <v/>
      </c>
      <c r="I3230" s="2">
        <f>(H3230^2)*AIR_DENSITY_SLG_FT3*TARGET_DRAG_AREA_FT2*0.5</f>
        <v/>
      </c>
      <c r="J3230" s="2">
        <f>if(H3230=0, ,(2*F3230)/(AIR_DENSITY_SLG_FT3*(H3230)^2))</f>
        <v/>
      </c>
      <c r="K3230" s="2">
        <f>J3230/NOM_SA_FT2</f>
        <v/>
      </c>
    </row>
    <row r="3231">
      <c r="A3231" t="n">
        <v>322897</v>
      </c>
      <c r="B3231" s="2" t="n">
        <v>6.96088222862717</v>
      </c>
      <c r="C3231" s="2" t="n">
        <v>5.547656521598575</v>
      </c>
      <c r="D3231" s="2">
        <f>B3231/ANEMOMETER_FACTOR</f>
        <v/>
      </c>
      <c r="E3231" s="2">
        <f>C3231/LOAD_CELL_FACTOR</f>
        <v/>
      </c>
      <c r="F3231" s="2">
        <f>AVERAGE(E3228:E3234)</f>
        <v/>
      </c>
      <c r="G3231" s="2">
        <f>AVERAGE(D3231:D3231)</f>
        <v/>
      </c>
      <c r="H3231" s="2">
        <f>G3231/0.3048</f>
        <v/>
      </c>
      <c r="I3231" s="2">
        <f>(H3231^2)*AIR_DENSITY_SLG_FT3*TARGET_DRAG_AREA_FT2*0.5</f>
        <v/>
      </c>
      <c r="J3231" s="2">
        <f>if(H3231=0, ,(2*F3231)/(AIR_DENSITY_SLG_FT3*(H3231)^2))</f>
        <v/>
      </c>
      <c r="K3231" s="2">
        <f>J3231/NOM_SA_FT2</f>
        <v/>
      </c>
    </row>
    <row r="3232">
      <c r="A3232" t="n">
        <v>322991</v>
      </c>
      <c r="B3232" s="2" t="n">
        <v>7.147312458170617</v>
      </c>
      <c r="C3232" s="2" t="n">
        <v>6.595468835241925</v>
      </c>
      <c r="D3232" s="2">
        <f>B3232/ANEMOMETER_FACTOR</f>
        <v/>
      </c>
      <c r="E3232" s="2">
        <f>C3232/LOAD_CELL_FACTOR</f>
        <v/>
      </c>
      <c r="F3232" s="2">
        <f>AVERAGE(E3229:E3235)</f>
        <v/>
      </c>
      <c r="G3232" s="2">
        <f>AVERAGE(D3232:D3232)</f>
        <v/>
      </c>
      <c r="H3232" s="2">
        <f>G3232/0.3048</f>
        <v/>
      </c>
      <c r="I3232" s="2">
        <f>(H3232^2)*AIR_DENSITY_SLG_FT3*TARGET_DRAG_AREA_FT2*0.5</f>
        <v/>
      </c>
      <c r="J3232" s="2">
        <f>if(H3232=0, ,(2*F3232)/(AIR_DENSITY_SLG_FT3*(H3232)^2))</f>
        <v/>
      </c>
      <c r="K3232" s="2">
        <f>J3232/NOM_SA_FT2</f>
        <v/>
      </c>
    </row>
    <row r="3233">
      <c r="A3233" t="n">
        <v>323100</v>
      </c>
      <c r="B3233" s="2" t="n">
        <v>7.140654235637179</v>
      </c>
      <c r="C3233" s="2" t="n">
        <v>6.420833449186332</v>
      </c>
      <c r="D3233" s="2">
        <f>B3233/ANEMOMETER_FACTOR</f>
        <v/>
      </c>
      <c r="E3233" s="2">
        <f>C3233/LOAD_CELL_FACTOR</f>
        <v/>
      </c>
      <c r="F3233" s="2">
        <f>AVERAGE(E3230:E3236)</f>
        <v/>
      </c>
      <c r="G3233" s="2">
        <f>AVERAGE(D3233:D3233)</f>
        <v/>
      </c>
      <c r="H3233" s="2">
        <f>G3233/0.3048</f>
        <v/>
      </c>
      <c r="I3233" s="2">
        <f>(H3233^2)*AIR_DENSITY_SLG_FT3*TARGET_DRAG_AREA_FT2*0.5</f>
        <v/>
      </c>
      <c r="J3233" s="2">
        <f>if(H3233=0, ,(2*F3233)/(AIR_DENSITY_SLG_FT3*(H3233)^2))</f>
        <v/>
      </c>
      <c r="K3233" s="2">
        <f>J3233/NOM_SA_FT2</f>
        <v/>
      </c>
    </row>
    <row r="3234">
      <c r="A3234" t="n">
        <v>323195</v>
      </c>
      <c r="B3234" s="2" t="n">
        <v>7.213894683708331</v>
      </c>
      <c r="C3234" s="2" t="n">
        <v>5.591315367871915</v>
      </c>
      <c r="D3234" s="2">
        <f>B3234/ANEMOMETER_FACTOR</f>
        <v/>
      </c>
      <c r="E3234" s="2">
        <f>C3234/LOAD_CELL_FACTOR</f>
        <v/>
      </c>
      <c r="F3234" s="2">
        <f>AVERAGE(E3231:E3237)</f>
        <v/>
      </c>
      <c r="G3234" s="2">
        <f>AVERAGE(D3234:D3234)</f>
        <v/>
      </c>
      <c r="H3234" s="2">
        <f>G3234/0.3048</f>
        <v/>
      </c>
      <c r="I3234" s="2">
        <f>(H3234^2)*AIR_DENSITY_SLG_FT3*TARGET_DRAG_AREA_FT2*0.5</f>
        <v/>
      </c>
      <c r="J3234" s="2">
        <f>if(H3234=0, ,(2*F3234)/(AIR_DENSITY_SLG_FT3*(H3234)^2))</f>
        <v/>
      </c>
      <c r="K3234" s="2">
        <f>J3234/NOM_SA_FT2</f>
        <v/>
      </c>
    </row>
    <row r="3235">
      <c r="A3235" t="n">
        <v>323289</v>
      </c>
      <c r="B3235" s="2" t="n">
        <v>7.466907144136718</v>
      </c>
      <c r="C3235" s="2" t="n">
        <v>3.975938063117151</v>
      </c>
      <c r="D3235" s="2">
        <f>B3235/ANEMOMETER_FACTOR</f>
        <v/>
      </c>
      <c r="E3235" s="2">
        <f>C3235/LOAD_CELL_FACTOR</f>
        <v/>
      </c>
      <c r="F3235" s="2">
        <f>AVERAGE(E3232:E3238)</f>
        <v/>
      </c>
      <c r="G3235" s="2">
        <f>AVERAGE(D3235:D3235)</f>
        <v/>
      </c>
      <c r="H3235" s="2">
        <f>G3235/0.3048</f>
        <v/>
      </c>
      <c r="I3235" s="2">
        <f>(H3235^2)*AIR_DENSITY_SLG_FT3*TARGET_DRAG_AREA_FT2*0.5</f>
        <v/>
      </c>
      <c r="J3235" s="2">
        <f>if(H3235=0, ,(2*F3235)/(AIR_DENSITY_SLG_FT3*(H3235)^2))</f>
        <v/>
      </c>
      <c r="K3235" s="2">
        <f>J3235/NOM_SA_FT2</f>
        <v/>
      </c>
    </row>
    <row r="3236">
      <c r="A3236" t="n">
        <v>323401</v>
      </c>
      <c r="B3236" s="2" t="n">
        <v>7.367033803851909</v>
      </c>
      <c r="C3236" s="2" t="n">
        <v>9.345976189645896</v>
      </c>
      <c r="D3236" s="2">
        <f>B3236/ANEMOMETER_FACTOR</f>
        <v/>
      </c>
      <c r="E3236" s="2">
        <f>C3236/LOAD_CELL_FACTOR</f>
        <v/>
      </c>
      <c r="F3236" s="2">
        <f>AVERAGE(E3233:E3239)</f>
        <v/>
      </c>
      <c r="G3236" s="2">
        <f>AVERAGE(D3236:D3236)</f>
        <v/>
      </c>
      <c r="H3236" s="2">
        <f>G3236/0.3048</f>
        <v/>
      </c>
      <c r="I3236" s="2">
        <f>(H3236^2)*AIR_DENSITY_SLG_FT3*TARGET_DRAG_AREA_FT2*0.5</f>
        <v/>
      </c>
      <c r="J3236" s="2">
        <f>if(H3236=0, ,(2*F3236)/(AIR_DENSITY_SLG_FT3*(H3236)^2))</f>
        <v/>
      </c>
      <c r="K3236" s="2">
        <f>J3236/NOM_SA_FT2</f>
        <v/>
      </c>
    </row>
    <row r="3237">
      <c r="A3237" t="n">
        <v>323495</v>
      </c>
      <c r="B3237" s="2" t="n">
        <v>7.393666694512461</v>
      </c>
      <c r="C3237" s="2" t="n">
        <v>8.385481552773513</v>
      </c>
      <c r="D3237" s="2">
        <f>B3237/ANEMOMETER_FACTOR</f>
        <v/>
      </c>
      <c r="E3237" s="2">
        <f>C3237/LOAD_CELL_FACTOR</f>
        <v/>
      </c>
      <c r="F3237" s="2">
        <f>AVERAGE(E3234:E3240)</f>
        <v/>
      </c>
      <c r="G3237" s="2">
        <f>AVERAGE(D3237:D3237)</f>
        <v/>
      </c>
      <c r="H3237" s="2">
        <f>G3237/0.3048</f>
        <v/>
      </c>
      <c r="I3237" s="2">
        <f>(H3237^2)*AIR_DENSITY_SLG_FT3*TARGET_DRAG_AREA_FT2*0.5</f>
        <v/>
      </c>
      <c r="J3237" s="2">
        <f>if(H3237=0, ,(2*F3237)/(AIR_DENSITY_SLG_FT3*(H3237)^2))</f>
        <v/>
      </c>
      <c r="K3237" s="2">
        <f>J3237/NOM_SA_FT2</f>
        <v/>
      </c>
    </row>
    <row r="3238">
      <c r="A3238" t="n">
        <v>323590</v>
      </c>
      <c r="B3238" s="2" t="n">
        <v>7.553464039730462</v>
      </c>
      <c r="C3238" s="2" t="n">
        <v>7.686940002188641</v>
      </c>
      <c r="D3238" s="2">
        <f>B3238/ANEMOMETER_FACTOR</f>
        <v/>
      </c>
      <c r="E3238" s="2">
        <f>C3238/LOAD_CELL_FACTOR</f>
        <v/>
      </c>
      <c r="F3238" s="2">
        <f>AVERAGE(E3235:E3241)</f>
        <v/>
      </c>
      <c r="G3238" s="2">
        <f>AVERAGE(D3238:D3238)</f>
        <v/>
      </c>
      <c r="H3238" s="2">
        <f>G3238/0.3048</f>
        <v/>
      </c>
      <c r="I3238" s="2">
        <f>(H3238^2)*AIR_DENSITY_SLG_FT3*TARGET_DRAG_AREA_FT2*0.5</f>
        <v/>
      </c>
      <c r="J3238" s="2">
        <f>if(H3238=0, ,(2*F3238)/(AIR_DENSITY_SLG_FT3*(H3238)^2))</f>
        <v/>
      </c>
      <c r="K3238" s="2">
        <f>J3238/NOM_SA_FT2</f>
        <v/>
      </c>
    </row>
    <row r="3239">
      <c r="A3239" t="n">
        <v>323699</v>
      </c>
      <c r="B3239" s="2" t="n">
        <v>7.446932476012567</v>
      </c>
      <c r="C3239" s="2" t="n">
        <v>5.765950753076612</v>
      </c>
      <c r="D3239" s="2">
        <f>B3239/ANEMOMETER_FACTOR</f>
        <v/>
      </c>
      <c r="E3239" s="2">
        <f>C3239/LOAD_CELL_FACTOR</f>
        <v/>
      </c>
      <c r="F3239" s="2">
        <f>AVERAGE(E3236:E3242)</f>
        <v/>
      </c>
      <c r="G3239" s="2">
        <f>AVERAGE(D3239:D3239)</f>
        <v/>
      </c>
      <c r="H3239" s="2">
        <f>G3239/0.3048</f>
        <v/>
      </c>
      <c r="I3239" s="2">
        <f>(H3239^2)*AIR_DENSITY_SLG_FT3*TARGET_DRAG_AREA_FT2*0.5</f>
        <v/>
      </c>
      <c r="J3239" s="2">
        <f>if(H3239=0, ,(2*F3239)/(AIR_DENSITY_SLG_FT3*(H3239)^2))</f>
        <v/>
      </c>
      <c r="K3239" s="2">
        <f>J3239/NOM_SA_FT2</f>
        <v/>
      </c>
    </row>
    <row r="3240">
      <c r="A3240" t="n">
        <v>323793</v>
      </c>
      <c r="B3240" s="2" t="n">
        <v>7.406983139865101</v>
      </c>
      <c r="C3240" s="2" t="n">
        <v>5.722291906758726</v>
      </c>
      <c r="D3240" s="2">
        <f>B3240/ANEMOMETER_FACTOR</f>
        <v/>
      </c>
      <c r="E3240" s="2">
        <f>C3240/LOAD_CELL_FACTOR</f>
        <v/>
      </c>
      <c r="F3240" s="2">
        <f>AVERAGE(E3237:E3243)</f>
        <v/>
      </c>
      <c r="G3240" s="2">
        <f>AVERAGE(D3240:D3240)</f>
        <v/>
      </c>
      <c r="H3240" s="2">
        <f>G3240/0.3048</f>
        <v/>
      </c>
      <c r="I3240" s="2">
        <f>(H3240^2)*AIR_DENSITY_SLG_FT3*TARGET_DRAG_AREA_FT2*0.5</f>
        <v/>
      </c>
      <c r="J3240" s="2">
        <f>if(H3240=0, ,(2*F3240)/(AIR_DENSITY_SLG_FT3*(H3240)^2))</f>
        <v/>
      </c>
      <c r="K3240" s="2">
        <f>J3240/NOM_SA_FT2</f>
        <v/>
      </c>
    </row>
    <row r="3241">
      <c r="A3241" t="n">
        <v>323887</v>
      </c>
      <c r="B3241" s="2" t="n">
        <v>7.486881812294511</v>
      </c>
      <c r="C3241" s="2" t="n">
        <v>6.813763068064943</v>
      </c>
      <c r="D3241" s="2">
        <f>B3241/ANEMOMETER_FACTOR</f>
        <v/>
      </c>
      <c r="E3241" s="2">
        <f>C3241/LOAD_CELL_FACTOR</f>
        <v/>
      </c>
      <c r="F3241" s="2">
        <f>AVERAGE(E3238:E3244)</f>
        <v/>
      </c>
      <c r="G3241" s="2">
        <f>AVERAGE(D3241:D3241)</f>
        <v/>
      </c>
      <c r="H3241" s="2">
        <f>G3241/0.3048</f>
        <v/>
      </c>
      <c r="I3241" s="2">
        <f>(H3241^2)*AIR_DENSITY_SLG_FT3*TARGET_DRAG_AREA_FT2*0.5</f>
        <v/>
      </c>
      <c r="J3241" s="2">
        <f>if(H3241=0, ,(2*F3241)/(AIR_DENSITY_SLG_FT3*(H3241)^2))</f>
        <v/>
      </c>
      <c r="K3241" s="2">
        <f>J3241/NOM_SA_FT2</f>
        <v/>
      </c>
    </row>
    <row r="3242">
      <c r="A3242" t="n">
        <v>323996</v>
      </c>
      <c r="B3242" s="2" t="n">
        <v>7.207236461137912</v>
      </c>
      <c r="C3242" s="2" t="n">
        <v>5.634974214156386</v>
      </c>
      <c r="D3242" s="2">
        <f>B3242/ANEMOMETER_FACTOR</f>
        <v/>
      </c>
      <c r="E3242" s="2">
        <f>C3242/LOAD_CELL_FACTOR</f>
        <v/>
      </c>
      <c r="F3242" s="2">
        <f>AVERAGE(E3239:E3245)</f>
        <v/>
      </c>
      <c r="G3242" s="2">
        <f>AVERAGE(D3242:D3242)</f>
        <v/>
      </c>
      <c r="H3242" s="2">
        <f>G3242/0.3048</f>
        <v/>
      </c>
      <c r="I3242" s="2">
        <f>(H3242^2)*AIR_DENSITY_SLG_FT3*TARGET_DRAG_AREA_FT2*0.5</f>
        <v/>
      </c>
      <c r="J3242" s="2">
        <f>if(H3242=0, ,(2*F3242)/(AIR_DENSITY_SLG_FT3*(H3242)^2))</f>
        <v/>
      </c>
      <c r="K3242" s="2">
        <f>J3242/NOM_SA_FT2</f>
        <v/>
      </c>
    </row>
    <row r="3243">
      <c r="A3243" t="n">
        <v>324090</v>
      </c>
      <c r="B3243" s="2" t="n">
        <v>7.147312458170617</v>
      </c>
      <c r="C3243" s="2" t="n">
        <v>5.154726905638175</v>
      </c>
      <c r="D3243" s="2">
        <f>B3243/ANEMOMETER_FACTOR</f>
        <v/>
      </c>
      <c r="E3243" s="2">
        <f>C3243/LOAD_CELL_FACTOR</f>
        <v/>
      </c>
      <c r="F3243" s="2">
        <f>AVERAGE(E3240:E3246)</f>
        <v/>
      </c>
      <c r="G3243" s="2">
        <f>AVERAGE(D3243:D3243)</f>
        <v/>
      </c>
      <c r="H3243" s="2">
        <f>G3243/0.3048</f>
        <v/>
      </c>
      <c r="I3243" s="2">
        <f>(H3243^2)*AIR_DENSITY_SLG_FT3*TARGET_DRAG_AREA_FT2*0.5</f>
        <v/>
      </c>
      <c r="J3243" s="2">
        <f>if(H3243=0, ,(2*F3243)/(AIR_DENSITY_SLG_FT3*(H3243)^2))</f>
        <v/>
      </c>
      <c r="K3243" s="2">
        <f>J3243/NOM_SA_FT2</f>
        <v/>
      </c>
    </row>
    <row r="3244">
      <c r="A3244" t="n">
        <v>324199</v>
      </c>
      <c r="B3244" s="2" t="n">
        <v>7.293793354842474</v>
      </c>
      <c r="C3244" s="2" t="n">
        <v>5.547656521598575</v>
      </c>
      <c r="D3244" s="2">
        <f>B3244/ANEMOMETER_FACTOR</f>
        <v/>
      </c>
      <c r="E3244" s="2">
        <f>C3244/LOAD_CELL_FACTOR</f>
        <v/>
      </c>
      <c r="F3244" s="2">
        <f>AVERAGE(E3241:E3247)</f>
        <v/>
      </c>
      <c r="G3244" s="2">
        <f>AVERAGE(D3244:D3244)</f>
        <v/>
      </c>
      <c r="H3244" s="2">
        <f>G3244/0.3048</f>
        <v/>
      </c>
      <c r="I3244" s="2">
        <f>(H3244^2)*AIR_DENSITY_SLG_FT3*TARGET_DRAG_AREA_FT2*0.5</f>
        <v/>
      </c>
      <c r="J3244" s="2">
        <f>if(H3244=0, ,(2*F3244)/(AIR_DENSITY_SLG_FT3*(H3244)^2))</f>
        <v/>
      </c>
      <c r="K3244" s="2">
        <f>J3244/NOM_SA_FT2</f>
        <v/>
      </c>
    </row>
    <row r="3245">
      <c r="A3245" t="n">
        <v>324293</v>
      </c>
      <c r="B3245" s="2" t="n">
        <v>7.100704900514053</v>
      </c>
      <c r="C3245" s="2" t="n">
        <v>5.242044597996203</v>
      </c>
      <c r="D3245" s="2">
        <f>B3245/ANEMOMETER_FACTOR</f>
        <v/>
      </c>
      <c r="E3245" s="2">
        <f>C3245/LOAD_CELL_FACTOR</f>
        <v/>
      </c>
      <c r="F3245" s="2">
        <f>AVERAGE(E3242:E3248)</f>
        <v/>
      </c>
      <c r="G3245" s="2">
        <f>AVERAGE(D3245:D3245)</f>
        <v/>
      </c>
      <c r="H3245" s="2">
        <f>G3245/0.3048</f>
        <v/>
      </c>
      <c r="I3245" s="2">
        <f>(H3245^2)*AIR_DENSITY_SLG_FT3*TARGET_DRAG_AREA_FT2*0.5</f>
        <v/>
      </c>
      <c r="J3245" s="2">
        <f>if(H3245=0, ,(2*F3245)/(AIR_DENSITY_SLG_FT3*(H3245)^2))</f>
        <v/>
      </c>
      <c r="K3245" s="2">
        <f>J3245/NOM_SA_FT2</f>
        <v/>
      </c>
    </row>
    <row r="3246">
      <c r="A3246" t="n">
        <v>324389</v>
      </c>
      <c r="B3246" s="2" t="n">
        <v>7.207236461137912</v>
      </c>
      <c r="C3246" s="2" t="n">
        <v>4.849114982733316</v>
      </c>
      <c r="D3246" s="2">
        <f>B3246/ANEMOMETER_FACTOR</f>
        <v/>
      </c>
      <c r="E3246" s="2">
        <f>C3246/LOAD_CELL_FACTOR</f>
        <v/>
      </c>
      <c r="F3246" s="2">
        <f>AVERAGE(E3243:E3249)</f>
        <v/>
      </c>
      <c r="G3246" s="2">
        <f>AVERAGE(D3246:D3246)</f>
        <v/>
      </c>
      <c r="H3246" s="2">
        <f>G3246/0.3048</f>
        <v/>
      </c>
      <c r="I3246" s="2">
        <f>(H3246^2)*AIR_DENSITY_SLG_FT3*TARGET_DRAG_AREA_FT2*0.5</f>
        <v/>
      </c>
      <c r="J3246" s="2">
        <f>if(H3246=0, ,(2*F3246)/(AIR_DENSITY_SLG_FT3*(H3246)^2))</f>
        <v/>
      </c>
      <c r="K3246" s="2">
        <f>J3246/NOM_SA_FT2</f>
        <v/>
      </c>
    </row>
    <row r="3247">
      <c r="A3247" t="n">
        <v>324499</v>
      </c>
      <c r="B3247" s="2" t="n">
        <v>7.313768022709516</v>
      </c>
      <c r="C3247" s="2" t="n">
        <v>6.464492295683352</v>
      </c>
      <c r="D3247" s="2">
        <f>B3247/ANEMOMETER_FACTOR</f>
        <v/>
      </c>
      <c r="E3247" s="2">
        <f>C3247/LOAD_CELL_FACTOR</f>
        <v/>
      </c>
      <c r="F3247" s="2">
        <f>AVERAGE(E3244:E3250)</f>
        <v/>
      </c>
      <c r="G3247" s="2">
        <f>AVERAGE(D3247:D3247)</f>
        <v/>
      </c>
      <c r="H3247" s="2">
        <f>G3247/0.3048</f>
        <v/>
      </c>
      <c r="I3247" s="2">
        <f>(H3247^2)*AIR_DENSITY_SLG_FT3*TARGET_DRAG_AREA_FT2*0.5</f>
        <v/>
      </c>
      <c r="J3247" s="2">
        <f>if(H3247=0, ,(2*F3247)/(AIR_DENSITY_SLG_FT3*(H3247)^2))</f>
        <v/>
      </c>
      <c r="K3247" s="2">
        <f>J3247/NOM_SA_FT2</f>
        <v/>
      </c>
    </row>
    <row r="3248">
      <c r="A3248" t="n">
        <v>324592</v>
      </c>
      <c r="B3248" s="2" t="n">
        <v>7.094046678006446</v>
      </c>
      <c r="C3248" s="2" t="n">
        <v>5.067409213324406</v>
      </c>
      <c r="D3248" s="2">
        <f>B3248/ANEMOMETER_FACTOR</f>
        <v/>
      </c>
      <c r="E3248" s="2">
        <f>C3248/LOAD_CELL_FACTOR</f>
        <v/>
      </c>
      <c r="F3248" s="2">
        <f>AVERAGE(E3245:E3251)</f>
        <v/>
      </c>
      <c r="G3248" s="2">
        <f>AVERAGE(D3248:D3248)</f>
        <v/>
      </c>
      <c r="H3248" s="2">
        <f>G3248/0.3048</f>
        <v/>
      </c>
      <c r="I3248" s="2">
        <f>(H3248^2)*AIR_DENSITY_SLG_FT3*TARGET_DRAG_AREA_FT2*0.5</f>
        <v/>
      </c>
      <c r="J3248" s="2">
        <f>if(H3248=0, ,(2*F3248)/(AIR_DENSITY_SLG_FT3*(H3248)^2))</f>
        <v/>
      </c>
      <c r="K3248" s="2">
        <f>J3248/NOM_SA_FT2</f>
        <v/>
      </c>
    </row>
    <row r="3249">
      <c r="A3249" t="n">
        <v>324703</v>
      </c>
      <c r="B3249" s="2" t="n">
        <v>7.094046678006446</v>
      </c>
      <c r="C3249" s="2" t="n">
        <v>6.857421914663411</v>
      </c>
      <c r="D3249" s="2">
        <f>B3249/ANEMOMETER_FACTOR</f>
        <v/>
      </c>
      <c r="E3249" s="2">
        <f>C3249/LOAD_CELL_FACTOR</f>
        <v/>
      </c>
      <c r="F3249" s="2">
        <f>AVERAGE(E3246:E3252)</f>
        <v/>
      </c>
      <c r="G3249" s="2">
        <f>AVERAGE(D3249:D3249)</f>
        <v/>
      </c>
      <c r="H3249" s="2">
        <f>G3249/0.3048</f>
        <v/>
      </c>
      <c r="I3249" s="2">
        <f>(H3249^2)*AIR_DENSITY_SLG_FT3*TARGET_DRAG_AREA_FT2*0.5</f>
        <v/>
      </c>
      <c r="J3249" s="2">
        <f>if(H3249=0, ,(2*F3249)/(AIR_DENSITY_SLG_FT3*(H3249)^2))</f>
        <v/>
      </c>
      <c r="K3249" s="2">
        <f>J3249/NOM_SA_FT2</f>
        <v/>
      </c>
    </row>
    <row r="3250">
      <c r="A3250" t="n">
        <v>324797</v>
      </c>
      <c r="B3250" s="2" t="n">
        <v>7.260502241805009</v>
      </c>
      <c r="C3250" s="2" t="n">
        <v>6.420833449186332</v>
      </c>
      <c r="D3250" s="2">
        <f>B3250/ANEMOMETER_FACTOR</f>
        <v/>
      </c>
      <c r="E3250" s="2">
        <f>C3250/LOAD_CELL_FACTOR</f>
        <v/>
      </c>
      <c r="F3250" s="2">
        <f>AVERAGE(E3247:E3253)</f>
        <v/>
      </c>
      <c r="G3250" s="2">
        <f>AVERAGE(D3250:D3250)</f>
        <v/>
      </c>
      <c r="H3250" s="2">
        <f>G3250/0.3048</f>
        <v/>
      </c>
      <c r="I3250" s="2">
        <f>(H3250^2)*AIR_DENSITY_SLG_FT3*TARGET_DRAG_AREA_FT2*0.5</f>
        <v/>
      </c>
      <c r="J3250" s="2">
        <f>if(H3250=0, ,(2*F3250)/(AIR_DENSITY_SLG_FT3*(H3250)^2))</f>
        <v/>
      </c>
      <c r="K3250" s="2">
        <f>J3250/NOM_SA_FT2</f>
        <v/>
      </c>
    </row>
    <row r="3251">
      <c r="A3251" t="n">
        <v>324891</v>
      </c>
      <c r="B3251" s="2" t="n">
        <v>7.107363123025351</v>
      </c>
      <c r="C3251" s="2" t="n">
        <v>5.460338829085246</v>
      </c>
      <c r="D3251" s="2">
        <f>B3251/ANEMOMETER_FACTOR</f>
        <v/>
      </c>
      <c r="E3251" s="2">
        <f>C3251/LOAD_CELL_FACTOR</f>
        <v/>
      </c>
      <c r="F3251" s="2">
        <f>AVERAGE(E3248:E3254)</f>
        <v/>
      </c>
      <c r="G3251" s="2">
        <f>AVERAGE(D3251:D3251)</f>
        <v/>
      </c>
      <c r="H3251" s="2">
        <f>G3251/0.3048</f>
        <v/>
      </c>
      <c r="I3251" s="2">
        <f>(H3251^2)*AIR_DENSITY_SLG_FT3*TARGET_DRAG_AREA_FT2*0.5</f>
        <v/>
      </c>
      <c r="J3251" s="2">
        <f>if(H3251=0, ,(2*F3251)/(AIR_DENSITY_SLG_FT3*(H3251)^2))</f>
        <v/>
      </c>
      <c r="K3251" s="2">
        <f>J3251/NOM_SA_FT2</f>
        <v/>
      </c>
    </row>
    <row r="3252">
      <c r="A3252" t="n">
        <v>325001</v>
      </c>
      <c r="B3252" s="2" t="n">
        <v>7.060755565523676</v>
      </c>
      <c r="C3252" s="2" t="n">
        <v>5.023750367184102</v>
      </c>
      <c r="D3252" s="2">
        <f>B3252/ANEMOMETER_FACTOR</f>
        <v/>
      </c>
      <c r="E3252" s="2">
        <f>C3252/LOAD_CELL_FACTOR</f>
        <v/>
      </c>
      <c r="F3252" s="2">
        <f>AVERAGE(E3249:E3255)</f>
        <v/>
      </c>
      <c r="G3252" s="2">
        <f>AVERAGE(D3252:D3252)</f>
        <v/>
      </c>
      <c r="H3252" s="2">
        <f>G3252/0.3048</f>
        <v/>
      </c>
      <c r="I3252" s="2">
        <f>(H3252^2)*AIR_DENSITY_SLG_FT3*TARGET_DRAG_AREA_FT2*0.5</f>
        <v/>
      </c>
      <c r="J3252" s="2">
        <f>if(H3252=0, ,(2*F3252)/(AIR_DENSITY_SLG_FT3*(H3252)^2))</f>
        <v/>
      </c>
      <c r="K3252" s="2">
        <f>J3252/NOM_SA_FT2</f>
        <v/>
      </c>
    </row>
    <row r="3253">
      <c r="A3253" t="n">
        <v>325095</v>
      </c>
      <c r="B3253" s="2" t="n">
        <v>7.233869351441815</v>
      </c>
      <c r="C3253" s="2" t="n">
        <v>4.718138444510989</v>
      </c>
      <c r="D3253" s="2">
        <f>B3253/ANEMOMETER_FACTOR</f>
        <v/>
      </c>
      <c r="E3253" s="2">
        <f>C3253/LOAD_CELL_FACTOR</f>
        <v/>
      </c>
      <c r="F3253" s="2">
        <f>AVERAGE(E3250:E3256)</f>
        <v/>
      </c>
      <c r="G3253" s="2">
        <f>AVERAGE(D3253:D3253)</f>
        <v/>
      </c>
      <c r="H3253" s="2">
        <f>G3253/0.3048</f>
        <v/>
      </c>
      <c r="I3253" s="2">
        <f>(H3253^2)*AIR_DENSITY_SLG_FT3*TARGET_DRAG_AREA_FT2*0.5</f>
        <v/>
      </c>
      <c r="J3253" s="2">
        <f>if(H3253=0, ,(2*F3253)/(AIR_DENSITY_SLG_FT3*(H3253)^2))</f>
        <v/>
      </c>
      <c r="K3253" s="2">
        <f>J3253/NOM_SA_FT2</f>
        <v/>
      </c>
    </row>
    <row r="3254">
      <c r="A3254" t="n">
        <v>325189</v>
      </c>
      <c r="B3254" s="2" t="n">
        <v>7.060755565523676</v>
      </c>
      <c r="C3254" s="2" t="n">
        <v>3.713984988084843</v>
      </c>
      <c r="D3254" s="2">
        <f>B3254/ANEMOMETER_FACTOR</f>
        <v/>
      </c>
      <c r="E3254" s="2">
        <f>C3254/LOAD_CELL_FACTOR</f>
        <v/>
      </c>
      <c r="F3254" s="2">
        <f>AVERAGE(E3251:E3257)</f>
        <v/>
      </c>
      <c r="G3254" s="2">
        <f>AVERAGE(D3254:D3254)</f>
        <v/>
      </c>
      <c r="H3254" s="2">
        <f>G3254/0.3048</f>
        <v/>
      </c>
      <c r="I3254" s="2">
        <f>(H3254^2)*AIR_DENSITY_SLG_FT3*TARGET_DRAG_AREA_FT2*0.5</f>
        <v/>
      </c>
      <c r="J3254" s="2">
        <f>if(H3254=0, ,(2*F3254)/(AIR_DENSITY_SLG_FT3*(H3254)^2))</f>
        <v/>
      </c>
      <c r="K3254" s="2">
        <f>J3254/NOM_SA_FT2</f>
        <v/>
      </c>
    </row>
    <row r="3255">
      <c r="A3255" t="n">
        <v>325300</v>
      </c>
      <c r="B3255" s="2" t="n">
        <v>7.0407808980782</v>
      </c>
      <c r="C3255" s="2" t="n">
        <v>3.321055376269388</v>
      </c>
      <c r="D3255" s="2">
        <f>B3255/ANEMOMETER_FACTOR</f>
        <v/>
      </c>
      <c r="E3255" s="2">
        <f>C3255/LOAD_CELL_FACTOR</f>
        <v/>
      </c>
      <c r="F3255" s="2">
        <f>AVERAGE(E3252:E3258)</f>
        <v/>
      </c>
      <c r="G3255" s="2">
        <f>AVERAGE(D3255:D3255)</f>
        <v/>
      </c>
      <c r="H3255" s="2">
        <f>G3255/0.3048</f>
        <v/>
      </c>
      <c r="I3255" s="2">
        <f>(H3255^2)*AIR_DENSITY_SLG_FT3*TARGET_DRAG_AREA_FT2*0.5</f>
        <v/>
      </c>
      <c r="J3255" s="2">
        <f>if(H3255=0, ,(2*F3255)/(AIR_DENSITY_SLG_FT3*(H3255)^2))</f>
        <v/>
      </c>
      <c r="K3255" s="2">
        <f>J3255/NOM_SA_FT2</f>
        <v/>
      </c>
    </row>
    <row r="3256">
      <c r="A3256" t="n">
        <v>325393</v>
      </c>
      <c r="B3256" s="2" t="n">
        <v>7.327084467972796</v>
      </c>
      <c r="C3256" s="2" t="n">
        <v>4.106914600780391</v>
      </c>
      <c r="D3256" s="2">
        <f>B3256/ANEMOMETER_FACTOR</f>
        <v/>
      </c>
      <c r="E3256" s="2">
        <f>C3256/LOAD_CELL_FACTOR</f>
        <v/>
      </c>
      <c r="F3256" s="2">
        <f>AVERAGE(E3253:E3259)</f>
        <v/>
      </c>
      <c r="G3256" s="2">
        <f>AVERAGE(D3256:D3256)</f>
        <v/>
      </c>
      <c r="H3256" s="2">
        <f>G3256/0.3048</f>
        <v/>
      </c>
      <c r="I3256" s="2">
        <f>(H3256^2)*AIR_DENSITY_SLG_FT3*TARGET_DRAG_AREA_FT2*0.5</f>
        <v/>
      </c>
      <c r="J3256" s="2">
        <f>if(H3256=0, ,(2*F3256)/(AIR_DENSITY_SLG_FT3*(H3256)^2))</f>
        <v/>
      </c>
      <c r="K3256" s="2">
        <f>J3256/NOM_SA_FT2</f>
        <v/>
      </c>
    </row>
    <row r="3257">
      <c r="A3257" t="n">
        <v>325489</v>
      </c>
      <c r="B3257" s="2" t="n">
        <v>7.300451577461105</v>
      </c>
      <c r="C3257" s="2" t="n">
        <v>3.713984988084843</v>
      </c>
      <c r="D3257" s="2">
        <f>B3257/ANEMOMETER_FACTOR</f>
        <v/>
      </c>
      <c r="E3257" s="2">
        <f>C3257/LOAD_CELL_FACTOR</f>
        <v/>
      </c>
      <c r="F3257" s="2">
        <f>AVERAGE(E3254:E3260)</f>
        <v/>
      </c>
      <c r="G3257" s="2">
        <f>AVERAGE(D3257:D3257)</f>
        <v/>
      </c>
      <c r="H3257" s="2">
        <f>G3257/0.3048</f>
        <v/>
      </c>
      <c r="I3257" s="2">
        <f>(H3257^2)*AIR_DENSITY_SLG_FT3*TARGET_DRAG_AREA_FT2*0.5</f>
        <v/>
      </c>
      <c r="J3257" s="2">
        <f>if(H3257=0, ,(2*F3257)/(AIR_DENSITY_SLG_FT3*(H3257)^2))</f>
        <v/>
      </c>
      <c r="K3257" s="2">
        <f>J3257/NOM_SA_FT2</f>
        <v/>
      </c>
    </row>
    <row r="3258">
      <c r="A3258" t="n">
        <v>325598</v>
      </c>
      <c r="B3258" s="2" t="n">
        <v>7.313768022709516</v>
      </c>
      <c r="C3258" s="2" t="n">
        <v>5.285703444191831</v>
      </c>
      <c r="D3258" s="2">
        <f>B3258/ANEMOMETER_FACTOR</f>
        <v/>
      </c>
      <c r="E3258" s="2">
        <f>C3258/LOAD_CELL_FACTOR</f>
        <v/>
      </c>
      <c r="F3258" s="2">
        <f>AVERAGE(E3255:E3261)</f>
        <v/>
      </c>
      <c r="G3258" s="2">
        <f>AVERAGE(D3258:D3258)</f>
        <v/>
      </c>
      <c r="H3258" s="2">
        <f>G3258/0.3048</f>
        <v/>
      </c>
      <c r="I3258" s="2">
        <f>(H3258^2)*AIR_DENSITY_SLG_FT3*TARGET_DRAG_AREA_FT2*0.5</f>
        <v/>
      </c>
      <c r="J3258" s="2">
        <f>if(H3258=0, ,(2*F3258)/(AIR_DENSITY_SLG_FT3*(H3258)^2))</f>
        <v/>
      </c>
      <c r="K3258" s="2">
        <f>J3258/NOM_SA_FT2</f>
        <v/>
      </c>
    </row>
    <row r="3259">
      <c r="A3259" t="n">
        <v>325691</v>
      </c>
      <c r="B3259" s="2" t="n">
        <v>7.533489371460341</v>
      </c>
      <c r="C3259" s="2" t="n">
        <v>6.464492295683352</v>
      </c>
      <c r="D3259" s="2">
        <f>B3259/ANEMOMETER_FACTOR</f>
        <v/>
      </c>
      <c r="E3259" s="2">
        <f>C3259/LOAD_CELL_FACTOR</f>
        <v/>
      </c>
      <c r="F3259" s="2">
        <f>AVERAGE(E3256:E3262)</f>
        <v/>
      </c>
      <c r="G3259" s="2">
        <f>AVERAGE(D3259:D3259)</f>
        <v/>
      </c>
      <c r="H3259" s="2">
        <f>G3259/0.3048</f>
        <v/>
      </c>
      <c r="I3259" s="2">
        <f>(H3259^2)*AIR_DENSITY_SLG_FT3*TARGET_DRAG_AREA_FT2*0.5</f>
        <v/>
      </c>
      <c r="J3259" s="2">
        <f>if(H3259=0, ,(2*F3259)/(AIR_DENSITY_SLG_FT3*(H3259)^2))</f>
        <v/>
      </c>
      <c r="K3259" s="2">
        <f>J3259/NOM_SA_FT2</f>
        <v/>
      </c>
    </row>
    <row r="3260">
      <c r="A3260" t="n">
        <v>325801</v>
      </c>
      <c r="B3260" s="2" t="n">
        <v>7.300451577461105</v>
      </c>
      <c r="C3260" s="2" t="n">
        <v>4.368867676401883</v>
      </c>
      <c r="D3260" s="2">
        <f>B3260/ANEMOMETER_FACTOR</f>
        <v/>
      </c>
      <c r="E3260" s="2">
        <f>C3260/LOAD_CELL_FACTOR</f>
        <v/>
      </c>
      <c r="F3260" s="2">
        <f>AVERAGE(E3257:E3263)</f>
        <v/>
      </c>
      <c r="G3260" s="2">
        <f>AVERAGE(D3260:D3260)</f>
        <v/>
      </c>
      <c r="H3260" s="2">
        <f>G3260/0.3048</f>
        <v/>
      </c>
      <c r="I3260" s="2">
        <f>(H3260^2)*AIR_DENSITY_SLG_FT3*TARGET_DRAG_AREA_FT2*0.5</f>
        <v/>
      </c>
      <c r="J3260" s="2">
        <f>if(H3260=0, ,(2*F3260)/(AIR_DENSITY_SLG_FT3*(H3260)^2))</f>
        <v/>
      </c>
      <c r="K3260" s="2">
        <f>J3260/NOM_SA_FT2</f>
        <v/>
      </c>
    </row>
    <row r="3261">
      <c r="A3261" t="n">
        <v>325896</v>
      </c>
      <c r="B3261" s="2" t="n">
        <v>7.160628903248579</v>
      </c>
      <c r="C3261" s="2" t="n">
        <v>7.206692687858543</v>
      </c>
      <c r="D3261" s="2">
        <f>B3261/ANEMOMETER_FACTOR</f>
        <v/>
      </c>
      <c r="E3261" s="2">
        <f>C3261/LOAD_CELL_FACTOR</f>
        <v/>
      </c>
      <c r="F3261" s="2">
        <f>AVERAGE(E3258:E3264)</f>
        <v/>
      </c>
      <c r="G3261" s="2">
        <f>AVERAGE(D3261:D3261)</f>
        <v/>
      </c>
      <c r="H3261" s="2">
        <f>G3261/0.3048</f>
        <v/>
      </c>
      <c r="I3261" s="2">
        <f>(H3261^2)*AIR_DENSITY_SLG_FT3*TARGET_DRAG_AREA_FT2*0.5</f>
        <v/>
      </c>
      <c r="J3261" s="2">
        <f>if(H3261=0, ,(2*F3261)/(AIR_DENSITY_SLG_FT3*(H3261)^2))</f>
        <v/>
      </c>
      <c r="K3261" s="2">
        <f>J3261/NOM_SA_FT2</f>
        <v/>
      </c>
    </row>
    <row r="3262">
      <c r="A3262" t="n">
        <v>325990</v>
      </c>
      <c r="B3262" s="2" t="n">
        <v>7.287135132227558</v>
      </c>
      <c r="C3262" s="2" t="n">
        <v>4.892773828829463</v>
      </c>
      <c r="D3262" s="2">
        <f>B3262/ANEMOMETER_FACTOR</f>
        <v/>
      </c>
      <c r="E3262" s="2">
        <f>C3262/LOAD_CELL_FACTOR</f>
        <v/>
      </c>
      <c r="F3262" s="2">
        <f>AVERAGE(E3259:E3265)</f>
        <v/>
      </c>
      <c r="G3262" s="2">
        <f>AVERAGE(D3262:D3262)</f>
        <v/>
      </c>
      <c r="H3262" s="2">
        <f>G3262/0.3048</f>
        <v/>
      </c>
      <c r="I3262" s="2">
        <f>(H3262^2)*AIR_DENSITY_SLG_FT3*TARGET_DRAG_AREA_FT2*0.5</f>
        <v/>
      </c>
      <c r="J3262" s="2">
        <f>if(H3262=0, ,(2*F3262)/(AIR_DENSITY_SLG_FT3*(H3262)^2))</f>
        <v/>
      </c>
      <c r="K3262" s="2">
        <f>J3262/NOM_SA_FT2</f>
        <v/>
      </c>
    </row>
    <row r="3263">
      <c r="A3263" t="n">
        <v>326101</v>
      </c>
      <c r="B3263" s="2" t="n">
        <v>6.994173340834152</v>
      </c>
      <c r="C3263" s="2" t="n">
        <v>5.285703444191831</v>
      </c>
      <c r="D3263" s="2">
        <f>B3263/ANEMOMETER_FACTOR</f>
        <v/>
      </c>
      <c r="E3263" s="2">
        <f>C3263/LOAD_CELL_FACTOR</f>
        <v/>
      </c>
      <c r="F3263" s="2">
        <f>AVERAGE(E3260:E3266)</f>
        <v/>
      </c>
      <c r="G3263" s="2">
        <f>AVERAGE(D3263:D3263)</f>
        <v/>
      </c>
      <c r="H3263" s="2">
        <f>G3263/0.3048</f>
        <v/>
      </c>
      <c r="I3263" s="2">
        <f>(H3263^2)*AIR_DENSITY_SLG_FT3*TARGET_DRAG_AREA_FT2*0.5</f>
        <v/>
      </c>
      <c r="J3263" s="2">
        <f>if(H3263=0, ,(2*F3263)/(AIR_DENSITY_SLG_FT3*(H3263)^2))</f>
        <v/>
      </c>
      <c r="K3263" s="2">
        <f>J3263/NOM_SA_FT2</f>
        <v/>
      </c>
    </row>
    <row r="3264">
      <c r="A3264" t="n">
        <v>326197</v>
      </c>
      <c r="B3264" s="2" t="n">
        <v>7.100704900514053</v>
      </c>
      <c r="C3264" s="2" t="n">
        <v>5.722291906758726</v>
      </c>
      <c r="D3264" s="2">
        <f>B3264/ANEMOMETER_FACTOR</f>
        <v/>
      </c>
      <c r="E3264" s="2">
        <f>C3264/LOAD_CELL_FACTOR</f>
        <v/>
      </c>
      <c r="F3264" s="2">
        <f>AVERAGE(E3261:E3267)</f>
        <v/>
      </c>
      <c r="G3264" s="2">
        <f>AVERAGE(D3264:D3264)</f>
        <v/>
      </c>
      <c r="H3264" s="2">
        <f>G3264/0.3048</f>
        <v/>
      </c>
      <c r="I3264" s="2">
        <f>(H3264^2)*AIR_DENSITY_SLG_FT3*TARGET_DRAG_AREA_FT2*0.5</f>
        <v/>
      </c>
      <c r="J3264" s="2">
        <f>if(H3264=0, ,(2*F3264)/(AIR_DENSITY_SLG_FT3*(H3264)^2))</f>
        <v/>
      </c>
      <c r="K3264" s="2">
        <f>J3264/NOM_SA_FT2</f>
        <v/>
      </c>
    </row>
    <row r="3265">
      <c r="A3265" t="n">
        <v>326291</v>
      </c>
      <c r="B3265" s="2" t="n">
        <v>6.927591116511882</v>
      </c>
      <c r="C3265" s="2" t="n">
        <v>4.630820752417805</v>
      </c>
      <c r="D3265" s="2">
        <f>B3265/ANEMOMETER_FACTOR</f>
        <v/>
      </c>
      <c r="E3265" s="2">
        <f>C3265/LOAD_CELL_FACTOR</f>
        <v/>
      </c>
      <c r="F3265" s="2">
        <f>AVERAGE(E3262:E3268)</f>
        <v/>
      </c>
      <c r="G3265" s="2">
        <f>AVERAGE(D3265:D3265)</f>
        <v/>
      </c>
      <c r="H3265" s="2">
        <f>G3265/0.3048</f>
        <v/>
      </c>
      <c r="I3265" s="2">
        <f>(H3265^2)*AIR_DENSITY_SLG_FT3*TARGET_DRAG_AREA_FT2*0.5</f>
        <v/>
      </c>
      <c r="J3265" s="2">
        <f>if(H3265=0, ,(2*F3265)/(AIR_DENSITY_SLG_FT3*(H3265)^2))</f>
        <v/>
      </c>
      <c r="K3265" s="2">
        <f>J3265/NOM_SA_FT2</f>
        <v/>
      </c>
    </row>
    <row r="3266">
      <c r="A3266" t="n">
        <v>326401</v>
      </c>
      <c r="B3266" s="2" t="n">
        <v>6.80774311365432</v>
      </c>
      <c r="C3266" s="2" t="n">
        <v>6.071562677614351</v>
      </c>
      <c r="D3266" s="2">
        <f>B3266/ANEMOMETER_FACTOR</f>
        <v/>
      </c>
      <c r="E3266" s="2">
        <f>C3266/LOAD_CELL_FACTOR</f>
        <v/>
      </c>
      <c r="F3266" s="2">
        <f>AVERAGE(E3263:E3269)</f>
        <v/>
      </c>
      <c r="G3266" s="2">
        <f>AVERAGE(D3266:D3266)</f>
        <v/>
      </c>
      <c r="H3266" s="2">
        <f>G3266/0.3048</f>
        <v/>
      </c>
      <c r="I3266" s="2">
        <f>(H3266^2)*AIR_DENSITY_SLG_FT3*TARGET_DRAG_AREA_FT2*0.5</f>
        <v/>
      </c>
      <c r="J3266" s="2">
        <f>if(H3266=0, ,(2*F3266)/(AIR_DENSITY_SLG_FT3*(H3266)^2))</f>
        <v/>
      </c>
      <c r="K3266" s="2">
        <f>J3266/NOM_SA_FT2</f>
        <v/>
      </c>
    </row>
    <row r="3267">
      <c r="A3267" t="n">
        <v>326496</v>
      </c>
      <c r="B3267" s="2" t="n">
        <v>6.82771778071505</v>
      </c>
      <c r="C3267" s="2" t="n">
        <v>5.591315367871915</v>
      </c>
      <c r="D3267" s="2">
        <f>B3267/ANEMOMETER_FACTOR</f>
        <v/>
      </c>
      <c r="E3267" s="2">
        <f>C3267/LOAD_CELL_FACTOR</f>
        <v/>
      </c>
      <c r="F3267" s="2">
        <f>AVERAGE(E3264:E3270)</f>
        <v/>
      </c>
      <c r="G3267" s="2">
        <f>AVERAGE(D3267:D3267)</f>
        <v/>
      </c>
      <c r="H3267" s="2">
        <f>G3267/0.3048</f>
        <v/>
      </c>
      <c r="I3267" s="2">
        <f>(H3267^2)*AIR_DENSITY_SLG_FT3*TARGET_DRAG_AREA_FT2*0.5</f>
        <v/>
      </c>
      <c r="J3267" s="2">
        <f>if(H3267=0, ,(2*F3267)/(AIR_DENSITY_SLG_FT3*(H3267)^2))</f>
        <v/>
      </c>
      <c r="K3267" s="2">
        <f>J3267/NOM_SA_FT2</f>
        <v/>
      </c>
    </row>
    <row r="3268">
      <c r="A3268" t="n">
        <v>326590</v>
      </c>
      <c r="B3268" s="2" t="n">
        <v>6.534756000436314</v>
      </c>
      <c r="C3268" s="2" t="n">
        <v>7.337669227993836</v>
      </c>
      <c r="D3268" s="2">
        <f>B3268/ANEMOMETER_FACTOR</f>
        <v/>
      </c>
      <c r="E3268" s="2">
        <f>C3268/LOAD_CELL_FACTOR</f>
        <v/>
      </c>
      <c r="F3268" s="2">
        <f>AVERAGE(E3265:E3271)</f>
        <v/>
      </c>
      <c r="G3268" s="2">
        <f>AVERAGE(D3268:D3268)</f>
        <v/>
      </c>
      <c r="H3268" s="2">
        <f>G3268/0.3048</f>
        <v/>
      </c>
      <c r="I3268" s="2">
        <f>(H3268^2)*AIR_DENSITY_SLG_FT3*TARGET_DRAG_AREA_FT2*0.5</f>
        <v/>
      </c>
      <c r="J3268" s="2">
        <f>if(H3268=0, ,(2*F3268)/(AIR_DENSITY_SLG_FT3*(H3268)^2))</f>
        <v/>
      </c>
      <c r="K3268" s="2">
        <f>J3268/NOM_SA_FT2</f>
        <v/>
      </c>
    </row>
    <row r="3269">
      <c r="A3269" t="n">
        <v>326701</v>
      </c>
      <c r="B3269" s="2" t="n">
        <v>6.627971111581607</v>
      </c>
      <c r="C3269" s="2" t="n">
        <v>5.198385751811654</v>
      </c>
      <c r="D3269" s="2">
        <f>B3269/ANEMOMETER_FACTOR</f>
        <v/>
      </c>
      <c r="E3269" s="2">
        <f>C3269/LOAD_CELL_FACTOR</f>
        <v/>
      </c>
      <c r="F3269" s="2">
        <f>AVERAGE(E3266:E3272)</f>
        <v/>
      </c>
      <c r="G3269" s="2">
        <f>AVERAGE(D3269:D3269)</f>
        <v/>
      </c>
      <c r="H3269" s="2">
        <f>G3269/0.3048</f>
        <v/>
      </c>
      <c r="I3269" s="2">
        <f>(H3269^2)*AIR_DENSITY_SLG_FT3*TARGET_DRAG_AREA_FT2*0.5</f>
        <v/>
      </c>
      <c r="J3269" s="2">
        <f>if(H3269=0, ,(2*F3269)/(AIR_DENSITY_SLG_FT3*(H3269)^2))</f>
        <v/>
      </c>
      <c r="K3269" s="2">
        <f>J3269/NOM_SA_FT2</f>
        <v/>
      </c>
    </row>
    <row r="3270">
      <c r="A3270" t="n">
        <v>326795</v>
      </c>
      <c r="B3270" s="2" t="n">
        <v>6.335009336074867</v>
      </c>
      <c r="C3270" s="2" t="n">
        <v>3.67032614228419</v>
      </c>
      <c r="D3270" s="2">
        <f>B3270/ANEMOMETER_FACTOR</f>
        <v/>
      </c>
      <c r="E3270" s="2">
        <f>C3270/LOAD_CELL_FACTOR</f>
        <v/>
      </c>
      <c r="F3270" s="2">
        <f>AVERAGE(E3267:E3273)</f>
        <v/>
      </c>
      <c r="G3270" s="2">
        <f>AVERAGE(D3270:D3270)</f>
        <v/>
      </c>
      <c r="H3270" s="2">
        <f>G3270/0.3048</f>
        <v/>
      </c>
      <c r="I3270" s="2">
        <f>(H3270^2)*AIR_DENSITY_SLG_FT3*TARGET_DRAG_AREA_FT2*0.5</f>
        <v/>
      </c>
      <c r="J3270" s="2">
        <f>if(H3270=0, ,(2*F3270)/(AIR_DENSITY_SLG_FT3*(H3270)^2))</f>
        <v/>
      </c>
      <c r="K3270" s="2">
        <f>J3270/NOM_SA_FT2</f>
        <v/>
      </c>
    </row>
    <row r="3271">
      <c r="A3271" t="n">
        <v>326888</v>
      </c>
      <c r="B3271" s="2" t="n">
        <v>6.401591557169359</v>
      </c>
      <c r="C3271" s="2" t="n">
        <v>2.404219618764393</v>
      </c>
      <c r="D3271" s="2">
        <f>B3271/ANEMOMETER_FACTOR</f>
        <v/>
      </c>
      <c r="E3271" s="2">
        <f>C3271/LOAD_CELL_FACTOR</f>
        <v/>
      </c>
      <c r="F3271" s="2">
        <f>AVERAGE(E3268:E3274)</f>
        <v/>
      </c>
      <c r="G3271" s="2">
        <f>AVERAGE(D3271:D3271)</f>
        <v/>
      </c>
      <c r="H3271" s="2">
        <f>G3271/0.3048</f>
        <v/>
      </c>
      <c r="I3271" s="2">
        <f>(H3271^2)*AIR_DENSITY_SLG_FT3*TARGET_DRAG_AREA_FT2*0.5</f>
        <v/>
      </c>
      <c r="J3271" s="2">
        <f>if(H3271=0, ,(2*F3271)/(AIR_DENSITY_SLG_FT3*(H3271)^2))</f>
        <v/>
      </c>
      <c r="K3271" s="2">
        <f>J3271/NOM_SA_FT2</f>
        <v/>
      </c>
    </row>
    <row r="3272">
      <c r="A3272" t="n">
        <v>326997</v>
      </c>
      <c r="B3272" s="2" t="n">
        <v>6.195186672940919</v>
      </c>
      <c r="C3272" s="2" t="n">
        <v>2.840808074128124</v>
      </c>
      <c r="D3272" s="2">
        <f>B3272/ANEMOMETER_FACTOR</f>
        <v/>
      </c>
      <c r="E3272" s="2">
        <f>C3272/LOAD_CELL_FACTOR</f>
        <v/>
      </c>
      <c r="F3272" s="2">
        <f>AVERAGE(E3269:E3275)</f>
        <v/>
      </c>
      <c r="G3272" s="2">
        <f>AVERAGE(D3272:D3272)</f>
        <v/>
      </c>
      <c r="H3272" s="2">
        <f>G3272/0.3048</f>
        <v/>
      </c>
      <c r="I3272" s="2">
        <f>(H3272^2)*AIR_DENSITY_SLG_FT3*TARGET_DRAG_AREA_FT2*0.5</f>
        <v/>
      </c>
      <c r="J3272" s="2">
        <f>if(H3272=0, ,(2*F3272)/(AIR_DENSITY_SLG_FT3*(H3272)^2))</f>
        <v/>
      </c>
      <c r="K3272" s="2">
        <f>J3272/NOM_SA_FT2</f>
        <v/>
      </c>
    </row>
    <row r="3273">
      <c r="A3273" t="n">
        <v>327091</v>
      </c>
      <c r="B3273" s="2" t="n">
        <v>6.048705789437406</v>
      </c>
      <c r="C3273" s="2" t="n">
        <v>3.059102302212508</v>
      </c>
      <c r="D3273" s="2">
        <f>B3273/ANEMOMETER_FACTOR</f>
        <v/>
      </c>
      <c r="E3273" s="2">
        <f>C3273/LOAD_CELL_FACTOR</f>
        <v/>
      </c>
      <c r="F3273" s="2">
        <f>AVERAGE(E3270:E3276)</f>
        <v/>
      </c>
      <c r="G3273" s="2">
        <f>AVERAGE(D3273:D3273)</f>
        <v/>
      </c>
      <c r="H3273" s="2">
        <f>G3273/0.3048</f>
        <v/>
      </c>
      <c r="I3273" s="2">
        <f>(H3273^2)*AIR_DENSITY_SLG_FT3*TARGET_DRAG_AREA_FT2*0.5</f>
        <v/>
      </c>
      <c r="J3273" s="2">
        <f>if(H3273=0, ,(2*F3273)/(AIR_DENSITY_SLG_FT3*(H3273)^2))</f>
        <v/>
      </c>
      <c r="K3273" s="2">
        <f>J3273/NOM_SA_FT2</f>
        <v/>
      </c>
    </row>
    <row r="3274">
      <c r="A3274" t="n">
        <v>327202</v>
      </c>
      <c r="B3274" s="2" t="n">
        <v>5.868933798388161</v>
      </c>
      <c r="C3274" s="2" t="n">
        <v>1.880313473737584</v>
      </c>
      <c r="D3274" s="2">
        <f>B3274/ANEMOMETER_FACTOR</f>
        <v/>
      </c>
      <c r="E3274" s="2">
        <f>C3274/LOAD_CELL_FACTOR</f>
        <v/>
      </c>
      <c r="F3274" s="2">
        <f>AVERAGE(E3271:E3277)</f>
        <v/>
      </c>
      <c r="G3274" s="2">
        <f>AVERAGE(D3274:D3274)</f>
        <v/>
      </c>
      <c r="H3274" s="2">
        <f>G3274/0.3048</f>
        <v/>
      </c>
      <c r="I3274" s="2">
        <f>(H3274^2)*AIR_DENSITY_SLG_FT3*TARGET_DRAG_AREA_FT2*0.5</f>
        <v/>
      </c>
      <c r="J3274" s="2">
        <f>if(H3274=0, ,(2*F3274)/(AIR_DENSITY_SLG_FT3*(H3274)^2))</f>
        <v/>
      </c>
      <c r="K3274" s="2">
        <f>J3274/NOM_SA_FT2</f>
        <v/>
      </c>
    </row>
    <row r="3275">
      <c r="A3275" t="n">
        <v>327296</v>
      </c>
      <c r="B3275" s="2" t="n">
        <v>5.868933798388161</v>
      </c>
      <c r="C3275" s="2" t="n">
        <v>2.098607700645803</v>
      </c>
      <c r="D3275" s="2">
        <f>B3275/ANEMOMETER_FACTOR</f>
        <v/>
      </c>
      <c r="E3275" s="2">
        <f>C3275/LOAD_CELL_FACTOR</f>
        <v/>
      </c>
      <c r="F3275" s="2">
        <f>AVERAGE(E3272:E3278)</f>
        <v/>
      </c>
      <c r="G3275" s="2">
        <f>AVERAGE(D3275:D3275)</f>
        <v/>
      </c>
      <c r="H3275" s="2">
        <f>G3275/0.3048</f>
        <v/>
      </c>
      <c r="I3275" s="2">
        <f>(H3275^2)*AIR_DENSITY_SLG_FT3*TARGET_DRAG_AREA_FT2*0.5</f>
        <v/>
      </c>
      <c r="J3275" s="2">
        <f>if(H3275=0, ,(2*F3275)/(AIR_DENSITY_SLG_FT3*(H3275)^2))</f>
        <v/>
      </c>
      <c r="K3275" s="2">
        <f>J3275/NOM_SA_FT2</f>
        <v/>
      </c>
    </row>
    <row r="3276">
      <c r="A3276" t="n">
        <v>327390</v>
      </c>
      <c r="B3276" s="2" t="n">
        <v>5.516048045617586</v>
      </c>
      <c r="C3276" s="2" t="n">
        <v>1.531042711235862</v>
      </c>
      <c r="D3276" s="2">
        <f>B3276/ANEMOMETER_FACTOR</f>
        <v/>
      </c>
      <c r="E3276" s="2">
        <f>C3276/LOAD_CELL_FACTOR</f>
        <v/>
      </c>
      <c r="F3276" s="2">
        <f>AVERAGE(E3273:E3279)</f>
        <v/>
      </c>
      <c r="G3276" s="2">
        <f>AVERAGE(D3276:D3276)</f>
        <v/>
      </c>
      <c r="H3276" s="2">
        <f>G3276/0.3048</f>
        <v/>
      </c>
      <c r="I3276" s="2">
        <f>(H3276^2)*AIR_DENSITY_SLG_FT3*TARGET_DRAG_AREA_FT2*0.5</f>
        <v/>
      </c>
      <c r="J3276" s="2">
        <f>if(H3276=0, ,(2*F3276)/(AIR_DENSITY_SLG_FT3*(H3276)^2))</f>
        <v/>
      </c>
      <c r="K3276" s="2">
        <f>J3276/NOM_SA_FT2</f>
        <v/>
      </c>
    </row>
    <row r="3277">
      <c r="A3277" t="n">
        <v>327500</v>
      </c>
      <c r="B3277" s="2" t="n">
        <v>5.542680932277641</v>
      </c>
      <c r="C3277" s="2" t="n">
        <v>2.011290009850635</v>
      </c>
      <c r="D3277" s="2">
        <f>B3277/ANEMOMETER_FACTOR</f>
        <v/>
      </c>
      <c r="E3277" s="2">
        <f>C3277/LOAD_CELL_FACTOR</f>
        <v/>
      </c>
      <c r="F3277" s="2">
        <f>AVERAGE(E3274:E3280)</f>
        <v/>
      </c>
      <c r="G3277" s="2">
        <f>AVERAGE(D3277:D3277)</f>
        <v/>
      </c>
      <c r="H3277" s="2">
        <f>G3277/0.3048</f>
        <v/>
      </c>
      <c r="I3277" s="2">
        <f>(H3277^2)*AIR_DENSITY_SLG_FT3*TARGET_DRAG_AREA_FT2*0.5</f>
        <v/>
      </c>
      <c r="J3277" s="2">
        <f>if(H3277=0, ,(2*F3277)/(AIR_DENSITY_SLG_FT3*(H3277)^2))</f>
        <v/>
      </c>
      <c r="K3277" s="2">
        <f>J3277/NOM_SA_FT2</f>
        <v/>
      </c>
    </row>
    <row r="3278">
      <c r="A3278" t="n">
        <v>327593</v>
      </c>
      <c r="B3278" s="2" t="n">
        <v>5.196453410006912</v>
      </c>
      <c r="C3278" s="2" t="n">
        <v>1.70567809240203</v>
      </c>
      <c r="D3278" s="2">
        <f>B3278/ANEMOMETER_FACTOR</f>
        <v/>
      </c>
      <c r="E3278" s="2">
        <f>C3278/LOAD_CELL_FACTOR</f>
        <v/>
      </c>
      <c r="F3278" s="2">
        <f>AVERAGE(E3275:E3281)</f>
        <v/>
      </c>
      <c r="G3278" s="2">
        <f>AVERAGE(D3278:D3278)</f>
        <v/>
      </c>
      <c r="H3278" s="2">
        <f>G3278/0.3048</f>
        <v/>
      </c>
      <c r="I3278" s="2">
        <f>(H3278^2)*AIR_DENSITY_SLG_FT3*TARGET_DRAG_AREA_FT2*0.5</f>
        <v/>
      </c>
      <c r="J3278" s="2">
        <f>if(H3278=0, ,(2*F3278)/(AIR_DENSITY_SLG_FT3*(H3278)^2))</f>
        <v/>
      </c>
      <c r="K3278" s="2">
        <f>J3278/NOM_SA_FT2</f>
        <v/>
      </c>
    </row>
    <row r="3279">
      <c r="A3279" t="n">
        <v>327689</v>
      </c>
      <c r="B3279" s="2" t="n">
        <v>5.329617840547138</v>
      </c>
      <c r="C3279" s="2" t="n">
        <v>1.574701556511545</v>
      </c>
      <c r="D3279" s="2">
        <f>B3279/ANEMOMETER_FACTOR</f>
        <v/>
      </c>
      <c r="E3279" s="2">
        <f>C3279/LOAD_CELL_FACTOR</f>
        <v/>
      </c>
      <c r="F3279" s="2">
        <f>AVERAGE(E3276:E3282)</f>
        <v/>
      </c>
      <c r="G3279" s="2">
        <f>AVERAGE(D3279:D3279)</f>
        <v/>
      </c>
      <c r="H3279" s="2">
        <f>G3279/0.3048</f>
        <v/>
      </c>
      <c r="I3279" s="2">
        <f>(H3279^2)*AIR_DENSITY_SLG_FT3*TARGET_DRAG_AREA_FT2*0.5</f>
        <v/>
      </c>
      <c r="J3279" s="2">
        <f>if(H3279=0, ,(2*F3279)/(AIR_DENSITY_SLG_FT3*(H3279)^2))</f>
        <v/>
      </c>
      <c r="K3279" s="2">
        <f>J3279/NOM_SA_FT2</f>
        <v/>
      </c>
    </row>
    <row r="3280">
      <c r="A3280" t="n">
        <v>327799</v>
      </c>
      <c r="B3280" s="2" t="n">
        <v>4.930124553026257</v>
      </c>
      <c r="C3280" s="2" t="n">
        <v>1.836654628387793</v>
      </c>
      <c r="D3280" s="2">
        <f>B3280/ANEMOMETER_FACTOR</f>
        <v/>
      </c>
      <c r="E3280" s="2">
        <f>C3280/LOAD_CELL_FACTOR</f>
        <v/>
      </c>
      <c r="F3280" s="2">
        <f>AVERAGE(E3277:E3283)</f>
        <v/>
      </c>
      <c r="G3280" s="2">
        <f>AVERAGE(D3280:D3280)</f>
        <v/>
      </c>
      <c r="H3280" s="2">
        <f>G3280/0.3048</f>
        <v/>
      </c>
      <c r="I3280" s="2">
        <f>(H3280^2)*AIR_DENSITY_SLG_FT3*TARGET_DRAG_AREA_FT2*0.5</f>
        <v/>
      </c>
      <c r="J3280" s="2">
        <f>if(H3280=0, ,(2*F3280)/(AIR_DENSITY_SLG_FT3*(H3280)^2))</f>
        <v/>
      </c>
      <c r="K3280" s="2">
        <f>J3280/NOM_SA_FT2</f>
        <v/>
      </c>
    </row>
    <row r="3281">
      <c r="A3281" t="n">
        <v>327893</v>
      </c>
      <c r="B3281" s="2" t="n">
        <v>4.803618347861736</v>
      </c>
      <c r="C3281" s="2" t="n">
        <v>0.7451834980737511</v>
      </c>
      <c r="D3281" s="2">
        <f>B3281/ANEMOMETER_FACTOR</f>
        <v/>
      </c>
      <c r="E3281" s="2">
        <f>C3281/LOAD_CELL_FACTOR</f>
        <v/>
      </c>
      <c r="F3281" s="2">
        <f>AVERAGE(E3278:E3284)</f>
        <v/>
      </c>
      <c r="G3281" s="2">
        <f>AVERAGE(D3281:D3281)</f>
        <v/>
      </c>
      <c r="H3281" s="2">
        <f>G3281/0.3048</f>
        <v/>
      </c>
      <c r="I3281" s="2">
        <f>(H3281^2)*AIR_DENSITY_SLG_FT3*TARGET_DRAG_AREA_FT2*0.5</f>
        <v/>
      </c>
      <c r="J3281" s="2">
        <f>if(H3281=0, ,(2*F3281)/(AIR_DENSITY_SLG_FT3*(H3281)^2))</f>
        <v/>
      </c>
      <c r="K3281" s="2">
        <f>J3281/NOM_SA_FT2</f>
        <v/>
      </c>
    </row>
    <row r="3282">
      <c r="A3282" t="n">
        <v>328002</v>
      </c>
      <c r="B3282" s="2" t="n">
        <v>4.810276569155816</v>
      </c>
      <c r="C3282" s="2" t="n">
        <v>1.225430794601464</v>
      </c>
      <c r="D3282" s="2">
        <f>B3282/ANEMOMETER_FACTOR</f>
        <v/>
      </c>
      <c r="E3282" s="2">
        <f>C3282/LOAD_CELL_FACTOR</f>
        <v/>
      </c>
      <c r="F3282" s="2">
        <f>AVERAGE(E3279:E3285)</f>
        <v/>
      </c>
      <c r="G3282" s="2">
        <f>AVERAGE(D3282:D3282)</f>
        <v/>
      </c>
      <c r="H3282" s="2">
        <f>G3282/0.3048</f>
        <v/>
      </c>
      <c r="I3282" s="2">
        <f>(H3282^2)*AIR_DENSITY_SLG_FT3*TARGET_DRAG_AREA_FT2*0.5</f>
        <v/>
      </c>
      <c r="J3282" s="2">
        <f>if(H3282=0, ,(2*F3282)/(AIR_DENSITY_SLG_FT3*(H3282)^2))</f>
        <v/>
      </c>
      <c r="K3282" s="2">
        <f>J3282/NOM_SA_FT2</f>
        <v/>
      </c>
    </row>
    <row r="3283">
      <c r="A3283" t="n">
        <v>328097</v>
      </c>
      <c r="B3283" s="2" t="n">
        <v>4.484023729689685</v>
      </c>
      <c r="C3283" s="2" t="n">
        <v>0.61420696287695</v>
      </c>
      <c r="D3283" s="2">
        <f>B3283/ANEMOMETER_FACTOR</f>
        <v/>
      </c>
      <c r="E3283" s="2">
        <f>C3283/LOAD_CELL_FACTOR</f>
        <v/>
      </c>
      <c r="F3283" s="2">
        <f>AVERAGE(E3280:E3286)</f>
        <v/>
      </c>
      <c r="G3283" s="2">
        <f>AVERAGE(D3283:D3283)</f>
        <v/>
      </c>
      <c r="H3283" s="2">
        <f>G3283/0.3048</f>
        <v/>
      </c>
      <c r="I3283" s="2">
        <f>(H3283^2)*AIR_DENSITY_SLG_FT3*TARGET_DRAG_AREA_FT2*0.5</f>
        <v/>
      </c>
      <c r="J3283" s="2">
        <f>if(H3283=0, ,(2*F3283)/(AIR_DENSITY_SLG_FT3*(H3283)^2))</f>
        <v/>
      </c>
      <c r="K3283" s="2">
        <f>J3283/NOM_SA_FT2</f>
        <v/>
      </c>
    </row>
    <row r="3284">
      <c r="A3284" t="n">
        <v>328191</v>
      </c>
      <c r="B3284" s="2" t="n">
        <v>4.404125076347185</v>
      </c>
      <c r="C3284" s="2" t="n">
        <v>0.5268892727979333</v>
      </c>
      <c r="D3284" s="2">
        <f>B3284/ANEMOMETER_FACTOR</f>
        <v/>
      </c>
      <c r="E3284" s="2">
        <f>C3284/LOAD_CELL_FACTOR</f>
        <v/>
      </c>
      <c r="F3284" s="2">
        <f>AVERAGE(E3281:E3287)</f>
        <v/>
      </c>
      <c r="G3284" s="2">
        <f>AVERAGE(D3284:D3284)</f>
        <v/>
      </c>
      <c r="H3284" s="2">
        <f>G3284/0.3048</f>
        <v/>
      </c>
      <c r="I3284" s="2">
        <f>(H3284^2)*AIR_DENSITY_SLG_FT3*TARGET_DRAG_AREA_FT2*0.5</f>
        <v/>
      </c>
      <c r="J3284" s="2">
        <f>if(H3284=0, ,(2*F3284)/(AIR_DENSITY_SLG_FT3*(H3284)^2))</f>
        <v/>
      </c>
      <c r="K3284" s="2">
        <f>J3284/NOM_SA_FT2</f>
        <v/>
      </c>
    </row>
    <row r="3285">
      <c r="A3285" t="n">
        <v>328300</v>
      </c>
      <c r="B3285" s="2" t="n">
        <v>4.410783297440819</v>
      </c>
      <c r="C3285" s="2" t="n">
        <v>0.3085950477826715</v>
      </c>
      <c r="D3285" s="2">
        <f>B3285/ANEMOMETER_FACTOR</f>
        <v/>
      </c>
      <c r="E3285" s="2">
        <f>C3285/LOAD_CELL_FACTOR</f>
        <v/>
      </c>
      <c r="F3285" s="2">
        <f>AVERAGE(E3282:E3288)</f>
        <v/>
      </c>
      <c r="G3285" s="2">
        <f>AVERAGE(D3285:D3285)</f>
        <v/>
      </c>
      <c r="H3285" s="2">
        <f>G3285/0.3048</f>
        <v/>
      </c>
      <c r="I3285" s="2">
        <f>(H3285^2)*AIR_DENSITY_SLG_FT3*TARGET_DRAG_AREA_FT2*0.5</f>
        <v/>
      </c>
      <c r="J3285" s="2">
        <f>if(H3285=0, ,(2*F3285)/(AIR_DENSITY_SLG_FT3*(H3285)^2))</f>
        <v/>
      </c>
      <c r="K3285" s="2">
        <f>J3285/NOM_SA_FT2</f>
        <v/>
      </c>
    </row>
    <row r="3286">
      <c r="A3286" t="n">
        <v>328395</v>
      </c>
      <c r="B3286" s="2" t="n">
        <v>4.11782157244234</v>
      </c>
      <c r="C3286" s="2" t="n">
        <v>0.3522538927649155</v>
      </c>
      <c r="D3286" s="2">
        <f>B3286/ANEMOMETER_FACTOR</f>
        <v/>
      </c>
      <c r="E3286" s="2">
        <f>C3286/LOAD_CELL_FACTOR</f>
        <v/>
      </c>
      <c r="F3286" s="2">
        <f>AVERAGE(E3283:E3289)</f>
        <v/>
      </c>
      <c r="G3286" s="2">
        <f>AVERAGE(D3286:D3286)</f>
        <v/>
      </c>
      <c r="H3286" s="2">
        <f>G3286/0.3048</f>
        <v/>
      </c>
      <c r="I3286" s="2">
        <f>(H3286^2)*AIR_DENSITY_SLG_FT3*TARGET_DRAG_AREA_FT2*0.5</f>
        <v/>
      </c>
      <c r="J3286" s="2">
        <f>if(H3286=0, ,(2*F3286)/(AIR_DENSITY_SLG_FT3*(H3286)^2))</f>
        <v/>
      </c>
      <c r="K3286" s="2">
        <f>J3286/NOM_SA_FT2</f>
        <v/>
      </c>
    </row>
    <row r="3287">
      <c r="A3287" t="n">
        <v>328489</v>
      </c>
      <c r="B3287" s="2" t="n">
        <v>4.011290037654325</v>
      </c>
      <c r="C3287" s="2" t="n">
        <v>0.5705481178322263</v>
      </c>
      <c r="D3287" s="2">
        <f>B3287/ANEMOMETER_FACTOR</f>
        <v/>
      </c>
      <c r="E3287" s="2">
        <f>C3287/LOAD_CELL_FACTOR</f>
        <v/>
      </c>
      <c r="F3287" s="2">
        <f>AVERAGE(E3284:E3290)</f>
        <v/>
      </c>
      <c r="G3287" s="2">
        <f>AVERAGE(D3287:D3287)</f>
        <v/>
      </c>
      <c r="H3287" s="2">
        <f>G3287/0.3048</f>
        <v/>
      </c>
      <c r="I3287" s="2">
        <f>(H3287^2)*AIR_DENSITY_SLG_FT3*TARGET_DRAG_AREA_FT2*0.5</f>
        <v/>
      </c>
      <c r="J3287" s="2">
        <f>if(H3287=0, ,(2*F3287)/(AIR_DENSITY_SLG_FT3*(H3287)^2))</f>
        <v/>
      </c>
      <c r="K3287" s="2">
        <f>J3287/NOM_SA_FT2</f>
        <v/>
      </c>
    </row>
    <row r="3288">
      <c r="A3288" t="n">
        <v>328597</v>
      </c>
      <c r="B3288" s="2" t="n">
        <v>4.057897584021232</v>
      </c>
      <c r="C3288" s="2" t="n">
        <v>0.5268892727979333</v>
      </c>
      <c r="D3288" s="2">
        <f>B3288/ANEMOMETER_FACTOR</f>
        <v/>
      </c>
      <c r="E3288" s="2">
        <f>C3288/LOAD_CELL_FACTOR</f>
        <v/>
      </c>
      <c r="F3288" s="2">
        <f>AVERAGE(E3285:E3291)</f>
        <v/>
      </c>
      <c r="G3288" s="2">
        <f>AVERAGE(D3288:D3288)</f>
        <v/>
      </c>
      <c r="H3288" s="2">
        <f>G3288/0.3048</f>
        <v/>
      </c>
      <c r="I3288" s="2">
        <f>(H3288^2)*AIR_DENSITY_SLG_FT3*TARGET_DRAG_AREA_FT2*0.5</f>
        <v/>
      </c>
      <c r="J3288" s="2">
        <f>if(H3288=0, ,(2*F3288)/(AIR_DENSITY_SLG_FT3*(H3288)^2))</f>
        <v/>
      </c>
      <c r="K3288" s="2">
        <f>J3288/NOM_SA_FT2</f>
        <v/>
      </c>
    </row>
    <row r="3289">
      <c r="A3289" t="n">
        <v>328692</v>
      </c>
      <c r="B3289" s="2" t="n">
        <v>3.7449612043249</v>
      </c>
      <c r="C3289" s="2" t="n">
        <v>-0.04067571170167295</v>
      </c>
      <c r="D3289" s="2">
        <f>B3289/ANEMOMETER_FACTOR</f>
        <v/>
      </c>
      <c r="E3289" s="2">
        <f>C3289/LOAD_CELL_FACTOR</f>
        <v/>
      </c>
      <c r="F3289" s="2">
        <f>AVERAGE(E3286:E3292)</f>
        <v/>
      </c>
      <c r="G3289" s="2">
        <f>AVERAGE(D3289:D3289)</f>
        <v/>
      </c>
      <c r="H3289" s="2">
        <f>G3289/0.3048</f>
        <v/>
      </c>
      <c r="I3289" s="2">
        <f>(H3289^2)*AIR_DENSITY_SLG_FT3*TARGET_DRAG_AREA_FT2*0.5</f>
        <v/>
      </c>
      <c r="J3289" s="2">
        <f>if(H3289=0, ,(2*F3289)/(AIR_DENSITY_SLG_FT3*(H3289)^2))</f>
        <v/>
      </c>
      <c r="K3289" s="2">
        <f>J3289/NOM_SA_FT2</f>
        <v/>
      </c>
    </row>
    <row r="3290">
      <c r="A3290" t="n">
        <v>328801</v>
      </c>
      <c r="B3290" s="2" t="n">
        <v>3.6650625553337</v>
      </c>
      <c r="C3290" s="2" t="n">
        <v>0.5705481178322263</v>
      </c>
      <c r="D3290" s="2">
        <f>B3290/ANEMOMETER_FACTOR</f>
        <v/>
      </c>
      <c r="E3290" s="2">
        <f>C3290/LOAD_CELL_FACTOR</f>
        <v/>
      </c>
      <c r="F3290" s="2">
        <f>AVERAGE(E3287:E3293)</f>
        <v/>
      </c>
      <c r="G3290" s="2">
        <f>AVERAGE(D3290:D3290)</f>
        <v/>
      </c>
      <c r="H3290" s="2">
        <f>G3290/0.3048</f>
        <v/>
      </c>
      <c r="I3290" s="2">
        <f>(H3290^2)*AIR_DENSITY_SLG_FT3*TARGET_DRAG_AREA_FT2*0.5</f>
        <v/>
      </c>
      <c r="J3290" s="2">
        <f>if(H3290=0, ,(2*F3290)/(AIR_DENSITY_SLG_FT3*(H3290)^2))</f>
        <v/>
      </c>
      <c r="K3290" s="2">
        <f>J3290/NOM_SA_FT2</f>
        <v/>
      </c>
    </row>
    <row r="3291">
      <c r="A3291" t="n">
        <v>328897</v>
      </c>
      <c r="B3291" s="2" t="n">
        <v>3.791568749783858</v>
      </c>
      <c r="C3291" s="2" t="n">
        <v>0.3959127377575582</v>
      </c>
      <c r="D3291" s="2">
        <f>B3291/ANEMOMETER_FACTOR</f>
        <v/>
      </c>
      <c r="E3291" s="2">
        <f>C3291/LOAD_CELL_FACTOR</f>
        <v/>
      </c>
      <c r="F3291" s="2">
        <f>AVERAGE(E3288:E3294)</f>
        <v/>
      </c>
      <c r="G3291" s="2">
        <f>AVERAGE(D3291:D3291)</f>
        <v/>
      </c>
      <c r="H3291" s="2">
        <f>G3291/0.3048</f>
        <v/>
      </c>
      <c r="I3291" s="2">
        <f>(H3291^2)*AIR_DENSITY_SLG_FT3*TARGET_DRAG_AREA_FT2*0.5</f>
        <v/>
      </c>
      <c r="J3291" s="2">
        <f>if(H3291=0, ,(2*F3291)/(AIR_DENSITY_SLG_FT3*(H3291)^2))</f>
        <v/>
      </c>
      <c r="K3291" s="2">
        <f>J3291/NOM_SA_FT2</f>
        <v/>
      </c>
    </row>
    <row r="3292">
      <c r="A3292" t="n">
        <v>328993</v>
      </c>
      <c r="B3292" s="2" t="n">
        <v>3.55187280338701</v>
      </c>
      <c r="C3292" s="2" t="n">
        <v>-0.8701937628295919</v>
      </c>
      <c r="D3292" s="2">
        <f>B3292/ANEMOMETER_FACTOR</f>
        <v/>
      </c>
      <c r="E3292" s="2">
        <f>C3292/LOAD_CELL_FACTOR</f>
        <v/>
      </c>
      <c r="F3292" s="2">
        <f>AVERAGE(E3289:E3295)</f>
        <v/>
      </c>
      <c r="G3292" s="2">
        <f>AVERAGE(D3292:D3292)</f>
        <v/>
      </c>
      <c r="H3292" s="2">
        <f>G3292/0.3048</f>
        <v/>
      </c>
      <c r="I3292" s="2">
        <f>(H3292^2)*AIR_DENSITY_SLG_FT3*TARGET_DRAG_AREA_FT2*0.5</f>
        <v/>
      </c>
      <c r="J3292" s="2">
        <f>if(H3292=0, ,(2*F3292)/(AIR_DENSITY_SLG_FT3*(H3292)^2))</f>
        <v/>
      </c>
      <c r="K3292" s="2">
        <f>J3292/NOM_SA_FT2</f>
        <v/>
      </c>
    </row>
    <row r="3293">
      <c r="A3293" t="n">
        <v>329089</v>
      </c>
      <c r="B3293" s="2" t="n">
        <v>3.425366611126995</v>
      </c>
      <c r="C3293" s="2" t="n">
        <v>0.657865807932108</v>
      </c>
      <c r="D3293" s="2">
        <f>B3293/ANEMOMETER_FACTOR</f>
        <v/>
      </c>
      <c r="E3293" s="2">
        <f>C3293/LOAD_CELL_FACTOR</f>
        <v/>
      </c>
      <c r="F3293" s="2">
        <f>AVERAGE(E3290:E3296)</f>
        <v/>
      </c>
      <c r="G3293" s="2">
        <f>AVERAGE(D3293:D3293)</f>
        <v/>
      </c>
      <c r="H3293" s="2">
        <f>G3293/0.3048</f>
        <v/>
      </c>
      <c r="I3293" s="2">
        <f>(H3293^2)*AIR_DENSITY_SLG_FT3*TARGET_DRAG_AREA_FT2*0.5</f>
        <v/>
      </c>
      <c r="J3293" s="2">
        <f>if(H3293=0, ,(2*F3293)/(AIR_DENSITY_SLG_FT3*(H3293)^2))</f>
        <v/>
      </c>
      <c r="K3293" s="2">
        <f>J3293/NOM_SA_FT2</f>
        <v/>
      </c>
    </row>
    <row r="3294">
      <c r="A3294" t="n">
        <v>329198</v>
      </c>
      <c r="B3294" s="2" t="n">
        <v>3.378759066899544</v>
      </c>
      <c r="C3294" s="2" t="n">
        <v>-1.001170296879611</v>
      </c>
      <c r="D3294" s="2">
        <f>B3294/ANEMOMETER_FACTOR</f>
        <v/>
      </c>
      <c r="E3294" s="2">
        <f>C3294/LOAD_CELL_FACTOR</f>
        <v/>
      </c>
      <c r="F3294" s="2">
        <f>AVERAGE(E3291:E3297)</f>
        <v/>
      </c>
      <c r="G3294" s="2">
        <f>AVERAGE(D3294:D3294)</f>
        <v/>
      </c>
      <c r="H3294" s="2">
        <f>G3294/0.3048</f>
        <v/>
      </c>
      <c r="I3294" s="2">
        <f>(H3294^2)*AIR_DENSITY_SLG_FT3*TARGET_DRAG_AREA_FT2*0.5</f>
        <v/>
      </c>
      <c r="J3294" s="2">
        <f>if(H3294=0, ,(2*F3294)/(AIR_DENSITY_SLG_FT3*(H3294)^2))</f>
        <v/>
      </c>
      <c r="K3294" s="2">
        <f>J3294/NOM_SA_FT2</f>
        <v/>
      </c>
    </row>
    <row r="3295">
      <c r="A3295" t="n">
        <v>329292</v>
      </c>
      <c r="B3295" s="2" t="n">
        <v>3.432024831743613</v>
      </c>
      <c r="C3295" s="2" t="n">
        <v>0.04664197810722914</v>
      </c>
      <c r="D3295" s="2">
        <f>B3295/ANEMOMETER_FACTOR</f>
        <v/>
      </c>
      <c r="E3295" s="2">
        <f>C3295/LOAD_CELL_FACTOR</f>
        <v/>
      </c>
      <c r="F3295" s="2">
        <f>AVERAGE(E3292:E3298)</f>
        <v/>
      </c>
      <c r="G3295" s="2">
        <f>AVERAGE(D3295:D3295)</f>
        <v/>
      </c>
      <c r="H3295" s="2">
        <f>G3295/0.3048</f>
        <v/>
      </c>
      <c r="I3295" s="2">
        <f>(H3295^2)*AIR_DENSITY_SLG_FT3*TARGET_DRAG_AREA_FT2*0.5</f>
        <v/>
      </c>
      <c r="J3295" s="2">
        <f>if(H3295=0, ,(2*F3295)/(AIR_DENSITY_SLG_FT3*(H3295)^2))</f>
        <v/>
      </c>
      <c r="K3295" s="2">
        <f>J3295/NOM_SA_FT2</f>
        <v/>
      </c>
    </row>
    <row r="3296">
      <c r="A3296" t="n">
        <v>329387</v>
      </c>
      <c r="B3296" s="2" t="n">
        <v>3.172354230040785</v>
      </c>
      <c r="C3296" s="2" t="n">
        <v>-0.4336053153304387</v>
      </c>
      <c r="D3296" s="2">
        <f>B3296/ANEMOMETER_FACTOR</f>
        <v/>
      </c>
      <c r="E3296" s="2">
        <f>C3296/LOAD_CELL_FACTOR</f>
        <v/>
      </c>
      <c r="F3296" s="2">
        <f>AVERAGE(E3293:E3299)</f>
        <v/>
      </c>
      <c r="G3296" s="2">
        <f>AVERAGE(D3296:D3296)</f>
        <v/>
      </c>
      <c r="H3296" s="2">
        <f>G3296/0.3048</f>
        <v/>
      </c>
      <c r="I3296" s="2">
        <f>(H3296^2)*AIR_DENSITY_SLG_FT3*TARGET_DRAG_AREA_FT2*0.5</f>
        <v/>
      </c>
      <c r="J3296" s="2">
        <f>if(H3296=0, ,(2*F3296)/(AIR_DENSITY_SLG_FT3*(H3296)^2))</f>
        <v/>
      </c>
      <c r="K3296" s="2">
        <f>J3296/NOM_SA_FT2</f>
        <v/>
      </c>
    </row>
    <row r="3297">
      <c r="A3297" t="n">
        <v>329498</v>
      </c>
      <c r="B3297" s="2" t="n">
        <v>3.105772025247779</v>
      </c>
      <c r="C3297" s="2" t="n">
        <v>-0.6955583839530104</v>
      </c>
      <c r="D3297" s="2">
        <f>B3297/ANEMOMETER_FACTOR</f>
        <v/>
      </c>
      <c r="E3297" s="2">
        <f>C3297/LOAD_CELL_FACTOR</f>
        <v/>
      </c>
      <c r="F3297" s="2">
        <f>AVERAGE(E3294:E3300)</f>
        <v/>
      </c>
      <c r="G3297" s="2">
        <f>AVERAGE(D3297:D3297)</f>
        <v/>
      </c>
      <c r="H3297" s="2">
        <f>G3297/0.3048</f>
        <v/>
      </c>
      <c r="I3297" s="2">
        <f>(H3297^2)*AIR_DENSITY_SLG_FT3*TARGET_DRAG_AREA_FT2*0.5</f>
        <v/>
      </c>
      <c r="J3297" s="2">
        <f>if(H3297=0, ,(2*F3297)/(AIR_DENSITY_SLG_FT3*(H3297)^2))</f>
        <v/>
      </c>
      <c r="K3297" s="2">
        <f>J3297/NOM_SA_FT2</f>
        <v/>
      </c>
    </row>
    <row r="3298">
      <c r="A3298" t="n">
        <v>329592</v>
      </c>
      <c r="B3298" s="2" t="n">
        <v>3.079139143418328</v>
      </c>
      <c r="C3298" s="2" t="n">
        <v>-0.5645818496879422</v>
      </c>
      <c r="D3298" s="2">
        <f>B3298/ANEMOMETER_FACTOR</f>
        <v/>
      </c>
      <c r="E3298" s="2">
        <f>C3298/LOAD_CELL_FACTOR</f>
        <v/>
      </c>
      <c r="F3298" s="2">
        <f>AVERAGE(E3295:E3301)</f>
        <v/>
      </c>
      <c r="G3298" s="2">
        <f>AVERAGE(D3298:D3298)</f>
        <v/>
      </c>
      <c r="H3298" s="2">
        <f>G3298/0.3048</f>
        <v/>
      </c>
      <c r="I3298" s="2">
        <f>(H3298^2)*AIR_DENSITY_SLG_FT3*TARGET_DRAG_AREA_FT2*0.5</f>
        <v/>
      </c>
      <c r="J3298" s="2">
        <f>if(H3298=0, ,(2*F3298)/(AIR_DENSITY_SLG_FT3*(H3298)^2))</f>
        <v/>
      </c>
      <c r="K3298" s="2">
        <f>J3298/NOM_SA_FT2</f>
        <v/>
      </c>
    </row>
    <row r="3299">
      <c r="A3299" t="n">
        <v>329702</v>
      </c>
      <c r="B3299" s="2" t="n">
        <v>3.165696009547364</v>
      </c>
      <c r="C3299" s="2" t="n">
        <v>-0.2589699360430284</v>
      </c>
      <c r="D3299" s="2">
        <f>B3299/ANEMOMETER_FACTOR</f>
        <v/>
      </c>
      <c r="E3299" s="2">
        <f>C3299/LOAD_CELL_FACTOR</f>
        <v/>
      </c>
      <c r="F3299" s="2">
        <f>AVERAGE(E3296:E3302)</f>
        <v/>
      </c>
      <c r="G3299" s="2">
        <f>AVERAGE(D3299:D3299)</f>
        <v/>
      </c>
      <c r="H3299" s="2">
        <f>G3299/0.3048</f>
        <v/>
      </c>
      <c r="I3299" s="2">
        <f>(H3299^2)*AIR_DENSITY_SLG_FT3*TARGET_DRAG_AREA_FT2*0.5</f>
        <v/>
      </c>
      <c r="J3299" s="2">
        <f>if(H3299=0, ,(2*F3299)/(AIR_DENSITY_SLG_FT3*(H3299)^2))</f>
        <v/>
      </c>
      <c r="K3299" s="2">
        <f>J3299/NOM_SA_FT2</f>
        <v/>
      </c>
    </row>
    <row r="3300">
      <c r="A3300" t="n">
        <v>329797</v>
      </c>
      <c r="B3300" s="2" t="n">
        <v>2.932658294249476</v>
      </c>
      <c r="C3300" s="2" t="n">
        <v>-0.4772641601265546</v>
      </c>
      <c r="D3300" s="2">
        <f>B3300/ANEMOMETER_FACTOR</f>
        <v/>
      </c>
      <c r="E3300" s="2">
        <f>C3300/LOAD_CELL_FACTOR</f>
        <v/>
      </c>
      <c r="F3300" s="2">
        <f>AVERAGE(E3297:E3303)</f>
        <v/>
      </c>
      <c r="G3300" s="2">
        <f>AVERAGE(D3300:D3300)</f>
        <v/>
      </c>
      <c r="H3300" s="2">
        <f>G3300/0.3048</f>
        <v/>
      </c>
      <c r="I3300" s="2">
        <f>(H3300^2)*AIR_DENSITY_SLG_FT3*TARGET_DRAG_AREA_FT2*0.5</f>
        <v/>
      </c>
      <c r="J3300" s="2">
        <f>if(H3300=0, ,(2*F3300)/(AIR_DENSITY_SLG_FT3*(H3300)^2))</f>
        <v/>
      </c>
      <c r="K3300" s="2">
        <f>J3300/NOM_SA_FT2</f>
        <v/>
      </c>
    </row>
    <row r="3301">
      <c r="A3301" t="n">
        <v>329892</v>
      </c>
      <c r="B3301" s="2" t="n">
        <v>2.866076090579694</v>
      </c>
      <c r="C3301" s="2" t="n">
        <v>0.04664197810722914</v>
      </c>
      <c r="D3301" s="2">
        <f>B3301/ANEMOMETER_FACTOR</f>
        <v/>
      </c>
      <c r="E3301" s="2">
        <f>C3301/LOAD_CELL_FACTOR</f>
        <v/>
      </c>
      <c r="F3301" s="2">
        <f>AVERAGE(E3298:E3304)</f>
        <v/>
      </c>
      <c r="G3301" s="2">
        <f>AVERAGE(D3301:D3301)</f>
        <v/>
      </c>
      <c r="H3301" s="2">
        <f>G3301/0.3048</f>
        <v/>
      </c>
      <c r="I3301" s="2">
        <f>(H3301^2)*AIR_DENSITY_SLG_FT3*TARGET_DRAG_AREA_FT2*0.5</f>
        <v/>
      </c>
      <c r="J3301" s="2">
        <f>if(H3301=0, ,(2*F3301)/(AIR_DENSITY_SLG_FT3*(H3301)^2))</f>
        <v/>
      </c>
      <c r="K3301" s="2">
        <f>J3301/NOM_SA_FT2</f>
        <v/>
      </c>
    </row>
    <row r="3302">
      <c r="A3302" t="n">
        <v>330001</v>
      </c>
      <c r="B3302" s="2" t="n">
        <v>2.812810327867028</v>
      </c>
      <c r="C3302" s="2" t="n">
        <v>0.61420696287695</v>
      </c>
      <c r="D3302" s="2">
        <f>B3302/ANEMOMETER_FACTOR</f>
        <v/>
      </c>
      <c r="E3302" s="2">
        <f>C3302/LOAD_CELL_FACTOR</f>
        <v/>
      </c>
      <c r="F3302" s="2">
        <f>AVERAGE(E3299:E3305)</f>
        <v/>
      </c>
      <c r="G3302" s="2">
        <f>AVERAGE(D3302:D3302)</f>
        <v/>
      </c>
      <c r="H3302" s="2">
        <f>G3302/0.3048</f>
        <v/>
      </c>
      <c r="I3302" s="2">
        <f>(H3302^2)*AIR_DENSITY_SLG_FT3*TARGET_DRAG_AREA_FT2*0.5</f>
        <v/>
      </c>
      <c r="J3302" s="2">
        <f>if(H3302=0, ,(2*F3302)/(AIR_DENSITY_SLG_FT3*(H3302)^2))</f>
        <v/>
      </c>
      <c r="K3302" s="2">
        <f>J3302/NOM_SA_FT2</f>
        <v/>
      </c>
    </row>
    <row r="3303">
      <c r="A3303" t="n">
        <v>330097</v>
      </c>
      <c r="B3303" s="2" t="n">
        <v>2.952632955410976</v>
      </c>
      <c r="C3303" s="2" t="n">
        <v>0.04664197810722914</v>
      </c>
      <c r="D3303" s="2">
        <f>B3303/ANEMOMETER_FACTOR</f>
        <v/>
      </c>
      <c r="E3303" s="2">
        <f>C3303/LOAD_CELL_FACTOR</f>
        <v/>
      </c>
      <c r="F3303" s="2">
        <f>AVERAGE(E3300:E3306)</f>
        <v/>
      </c>
      <c r="G3303" s="2">
        <f>AVERAGE(D3303:D3303)</f>
        <v/>
      </c>
      <c r="H3303" s="2">
        <f>G3303/0.3048</f>
        <v/>
      </c>
      <c r="I3303" s="2">
        <f>(H3303^2)*AIR_DENSITY_SLG_FT3*TARGET_DRAG_AREA_FT2*0.5</f>
        <v/>
      </c>
      <c r="J3303" s="2">
        <f>if(H3303=0, ,(2*F3303)/(AIR_DENSITY_SLG_FT3*(H3303)^2))</f>
        <v/>
      </c>
      <c r="K3303" s="2">
        <f>J3303/NOM_SA_FT2</f>
        <v/>
      </c>
    </row>
    <row r="3304">
      <c r="A3304" t="n">
        <v>330192</v>
      </c>
      <c r="B3304" s="2" t="n">
        <v>2.866076090579694</v>
      </c>
      <c r="C3304" s="2" t="n">
        <v>0.1776185128982704</v>
      </c>
      <c r="D3304" s="2">
        <f>B3304/ANEMOMETER_FACTOR</f>
        <v/>
      </c>
      <c r="E3304" s="2">
        <f>C3304/LOAD_CELL_FACTOR</f>
        <v/>
      </c>
      <c r="F3304" s="2">
        <f>AVERAGE(E3301:E3307)</f>
        <v/>
      </c>
      <c r="G3304" s="2">
        <f>AVERAGE(D3304:D3304)</f>
        <v/>
      </c>
      <c r="H3304" s="2">
        <f>G3304/0.3048</f>
        <v/>
      </c>
      <c r="I3304" s="2">
        <f>(H3304^2)*AIR_DENSITY_SLG_FT3*TARGET_DRAG_AREA_FT2*0.5</f>
        <v/>
      </c>
      <c r="J3304" s="2">
        <f>if(H3304=0, ,(2*F3304)/(AIR_DENSITY_SLG_FT3*(H3304)^2))</f>
        <v/>
      </c>
      <c r="K3304" s="2">
        <f>J3304/NOM_SA_FT2</f>
        <v/>
      </c>
    </row>
    <row r="3305">
      <c r="A3305" t="n">
        <v>330302</v>
      </c>
      <c r="B3305" s="2" t="n">
        <v>2.706278803034763</v>
      </c>
      <c r="C3305" s="2" t="n">
        <v>0.2212773578493534</v>
      </c>
      <c r="D3305" s="2">
        <f>B3305/ANEMOMETER_FACTOR</f>
        <v/>
      </c>
      <c r="E3305" s="2">
        <f>C3305/LOAD_CELL_FACTOR</f>
        <v/>
      </c>
      <c r="F3305" s="2">
        <f>AVERAGE(E3302:E3308)</f>
        <v/>
      </c>
      <c r="G3305" s="2">
        <f>AVERAGE(D3305:D3305)</f>
        <v/>
      </c>
      <c r="H3305" s="2">
        <f>G3305/0.3048</f>
        <v/>
      </c>
      <c r="I3305" s="2">
        <f>(H3305^2)*AIR_DENSITY_SLG_FT3*TARGET_DRAG_AREA_FT2*0.5</f>
        <v/>
      </c>
      <c r="J3305" s="2">
        <f>if(H3305=0, ,(2*F3305)/(AIR_DENSITY_SLG_FT3*(H3305)^2))</f>
        <v/>
      </c>
      <c r="K3305" s="2">
        <f>J3305/NOM_SA_FT2</f>
        <v/>
      </c>
    </row>
    <row r="3306">
      <c r="A3306" t="n">
        <v>330397</v>
      </c>
      <c r="B3306" s="2" t="n">
        <v>2.659671261168532</v>
      </c>
      <c r="C3306" s="2" t="n">
        <v>0.3085950477826715</v>
      </c>
      <c r="D3306" s="2">
        <f>B3306/ANEMOMETER_FACTOR</f>
        <v/>
      </c>
      <c r="E3306" s="2">
        <f>C3306/LOAD_CELL_FACTOR</f>
        <v/>
      </c>
      <c r="F3306" s="2">
        <f>AVERAGE(E3303:E3309)</f>
        <v/>
      </c>
      <c r="G3306" s="2">
        <f>AVERAGE(D3306:D3306)</f>
        <v/>
      </c>
      <c r="H3306" s="2">
        <f>G3306/0.3048</f>
        <v/>
      </c>
      <c r="I3306" s="2">
        <f>(H3306^2)*AIR_DENSITY_SLG_FT3*TARGET_DRAG_AREA_FT2*0.5</f>
        <v/>
      </c>
      <c r="J3306" s="2">
        <f>if(H3306=0, ,(2*F3306)/(AIR_DENSITY_SLG_FT3*(H3306)^2))</f>
        <v/>
      </c>
      <c r="K3306" s="2">
        <f>J3306/NOM_SA_FT2</f>
        <v/>
      </c>
    </row>
    <row r="3307">
      <c r="A3307" t="n">
        <v>330489</v>
      </c>
      <c r="B3307" s="2" t="n">
        <v>2.606405499219887</v>
      </c>
      <c r="C3307" s="2" t="n">
        <v>0.919818878482519</v>
      </c>
      <c r="D3307" s="2">
        <f>B3307/ANEMOMETER_FACTOR</f>
        <v/>
      </c>
      <c r="E3307" s="2">
        <f>C3307/LOAD_CELL_FACTOR</f>
        <v/>
      </c>
      <c r="F3307" s="2">
        <f>AVERAGE(E3304:E3310)</f>
        <v/>
      </c>
      <c r="G3307" s="2">
        <f>AVERAGE(D3307:D3307)</f>
        <v/>
      </c>
      <c r="H3307" s="2">
        <f>G3307/0.3048</f>
        <v/>
      </c>
      <c r="I3307" s="2">
        <f>(H3307^2)*AIR_DENSITY_SLG_FT3*TARGET_DRAG_AREA_FT2*0.5</f>
        <v/>
      </c>
      <c r="J3307" s="2">
        <f>if(H3307=0, ,(2*F3307)/(AIR_DENSITY_SLG_FT3*(H3307)^2))</f>
        <v/>
      </c>
      <c r="K3307" s="2">
        <f>J3307/NOM_SA_FT2</f>
        <v/>
      </c>
    </row>
    <row r="3308">
      <c r="A3308" t="n">
        <v>330599</v>
      </c>
      <c r="B3308" s="2" t="n">
        <v>2.759544565352208</v>
      </c>
      <c r="C3308" s="2" t="n">
        <v>-0.8265349181258017</v>
      </c>
      <c r="D3308" s="2">
        <f>B3308/ANEMOMETER_FACTOR</f>
        <v/>
      </c>
      <c r="E3308" s="2">
        <f>C3308/LOAD_CELL_FACTOR</f>
        <v/>
      </c>
      <c r="F3308" s="2">
        <f>AVERAGE(E3305:E3311)</f>
        <v/>
      </c>
      <c r="G3308" s="2">
        <f>AVERAGE(D3308:D3308)</f>
        <v/>
      </c>
      <c r="H3308" s="2">
        <f>G3308/0.3048</f>
        <v/>
      </c>
      <c r="I3308" s="2">
        <f>(H3308^2)*AIR_DENSITY_SLG_FT3*TARGET_DRAG_AREA_FT2*0.5</f>
        <v/>
      </c>
      <c r="J3308" s="2">
        <f>if(H3308=0, ,(2*F3308)/(AIR_DENSITY_SLG_FT3*(H3308)^2))</f>
        <v/>
      </c>
      <c r="K3308" s="2">
        <f>J3308/NOM_SA_FT2</f>
        <v/>
      </c>
    </row>
    <row r="3309">
      <c r="A3309" t="n">
        <v>330693</v>
      </c>
      <c r="B3309" s="2" t="n">
        <v>2.706278803034763</v>
      </c>
      <c r="C3309" s="2" t="n">
        <v>-0.6082406944532281</v>
      </c>
      <c r="D3309" s="2">
        <f>B3309/ANEMOMETER_FACTOR</f>
        <v/>
      </c>
      <c r="E3309" s="2">
        <f>C3309/LOAD_CELL_FACTOR</f>
        <v/>
      </c>
      <c r="F3309" s="2">
        <f>AVERAGE(E3306:E3312)</f>
        <v/>
      </c>
      <c r="G3309" s="2">
        <f>AVERAGE(D3309:D3309)</f>
        <v/>
      </c>
      <c r="H3309" s="2">
        <f>G3309/0.3048</f>
        <v/>
      </c>
      <c r="I3309" s="2">
        <f>(H3309^2)*AIR_DENSITY_SLG_FT3*TARGET_DRAG_AREA_FT2*0.5</f>
        <v/>
      </c>
      <c r="J3309" s="2">
        <f>if(H3309=0, ,(2*F3309)/(AIR_DENSITY_SLG_FT3*(H3309)^2))</f>
        <v/>
      </c>
      <c r="K3309" s="2">
        <f>J3309/NOM_SA_FT2</f>
        <v/>
      </c>
    </row>
    <row r="3310">
      <c r="A3310" t="n">
        <v>330788</v>
      </c>
      <c r="B3310" s="2" t="n">
        <v>2.43994999439157</v>
      </c>
      <c r="C3310" s="2" t="n">
        <v>0.61420696287695</v>
      </c>
      <c r="D3310" s="2">
        <f>B3310/ANEMOMETER_FACTOR</f>
        <v/>
      </c>
      <c r="E3310" s="2">
        <f>C3310/LOAD_CELL_FACTOR</f>
        <v/>
      </c>
      <c r="F3310" s="2">
        <f>AVERAGE(E3307:E3313)</f>
        <v/>
      </c>
      <c r="G3310" s="2">
        <f>AVERAGE(D3310:D3310)</f>
        <v/>
      </c>
      <c r="H3310" s="2">
        <f>G3310/0.3048</f>
        <v/>
      </c>
      <c r="I3310" s="2">
        <f>(H3310^2)*AIR_DENSITY_SLG_FT3*TARGET_DRAG_AREA_FT2*0.5</f>
        <v/>
      </c>
      <c r="J3310" s="2">
        <f>if(H3310=0, ,(2*F3310)/(AIR_DENSITY_SLG_FT3*(H3310)^2))</f>
        <v/>
      </c>
      <c r="K3310" s="2">
        <f>J3310/NOM_SA_FT2</f>
        <v/>
      </c>
    </row>
    <row r="3311">
      <c r="A3311" t="n">
        <v>330895</v>
      </c>
      <c r="B3311" s="2" t="n">
        <v>2.419975333940117</v>
      </c>
      <c r="C3311" s="2" t="n">
        <v>0.3522538927649155</v>
      </c>
      <c r="D3311" s="2">
        <f>B3311/ANEMOMETER_FACTOR</f>
        <v/>
      </c>
      <c r="E3311" s="2">
        <f>C3311/LOAD_CELL_FACTOR</f>
        <v/>
      </c>
      <c r="F3311" s="2">
        <f>AVERAGE(E3308:E3314)</f>
        <v/>
      </c>
      <c r="G3311" s="2">
        <f>AVERAGE(D3311:D3311)</f>
        <v/>
      </c>
      <c r="H3311" s="2">
        <f>G3311/0.3048</f>
        <v/>
      </c>
      <c r="I3311" s="2">
        <f>(H3311^2)*AIR_DENSITY_SLG_FT3*TARGET_DRAG_AREA_FT2*0.5</f>
        <v/>
      </c>
      <c r="J3311" s="2">
        <f>if(H3311=0, ,(2*F3311)/(AIR_DENSITY_SLG_FT3*(H3311)^2))</f>
        <v/>
      </c>
      <c r="K3311" s="2">
        <f>J3311/NOM_SA_FT2</f>
        <v/>
      </c>
    </row>
    <row r="3312">
      <c r="A3312" t="n">
        <v>330990</v>
      </c>
      <c r="B3312" s="2" t="n">
        <v>2.459924654870377</v>
      </c>
      <c r="C3312" s="2" t="n">
        <v>-0.08433455659060929</v>
      </c>
      <c r="D3312" s="2">
        <f>B3312/ANEMOMETER_FACTOR</f>
        <v/>
      </c>
      <c r="E3312" s="2">
        <f>C3312/LOAD_CELL_FACTOR</f>
        <v/>
      </c>
      <c r="F3312" s="2">
        <f>AVERAGE(E3309:E3315)</f>
        <v/>
      </c>
      <c r="G3312" s="2">
        <f>AVERAGE(D3312:D3312)</f>
        <v/>
      </c>
      <c r="H3312" s="2">
        <f>G3312/0.3048</f>
        <v/>
      </c>
      <c r="I3312" s="2">
        <f>(H3312^2)*AIR_DENSITY_SLG_FT3*TARGET_DRAG_AREA_FT2*0.5</f>
        <v/>
      </c>
      <c r="J3312" s="2">
        <f>if(H3312=0, ,(2*F3312)/(AIR_DENSITY_SLG_FT3*(H3312)^2))</f>
        <v/>
      </c>
      <c r="K3312" s="2">
        <f>J3312/NOM_SA_FT2</f>
        <v/>
      </c>
    </row>
    <row r="3313">
      <c r="A3313" t="n">
        <v>331100</v>
      </c>
      <c r="B3313" s="2" t="n">
        <v>2.519848636471187</v>
      </c>
      <c r="C3313" s="2" t="n">
        <v>0.61420696287695</v>
      </c>
      <c r="D3313" s="2">
        <f>B3313/ANEMOMETER_FACTOR</f>
        <v/>
      </c>
      <c r="E3313" s="2">
        <f>C3313/LOAD_CELL_FACTOR</f>
        <v/>
      </c>
      <c r="F3313" s="2">
        <f>AVERAGE(E3310:E3316)</f>
        <v/>
      </c>
      <c r="G3313" s="2">
        <f>AVERAGE(D3313:D3313)</f>
        <v/>
      </c>
      <c r="H3313" s="2">
        <f>G3313/0.3048</f>
        <v/>
      </c>
      <c r="I3313" s="2">
        <f>(H3313^2)*AIR_DENSITY_SLG_FT3*TARGET_DRAG_AREA_FT2*0.5</f>
        <v/>
      </c>
      <c r="J3313" s="2">
        <f>if(H3313=0, ,(2*F3313)/(AIR_DENSITY_SLG_FT3*(H3313)^2))</f>
        <v/>
      </c>
      <c r="K3313" s="2">
        <f>J3313/NOM_SA_FT2</f>
        <v/>
      </c>
    </row>
    <row r="3314">
      <c r="A3314" t="n">
        <v>331195</v>
      </c>
      <c r="B3314" s="2" t="n">
        <v>2.466582875036062</v>
      </c>
      <c r="C3314" s="2" t="n">
        <v>0.2212773578493534</v>
      </c>
      <c r="D3314" s="2">
        <f>B3314/ANEMOMETER_FACTOR</f>
        <v/>
      </c>
      <c r="E3314" s="2">
        <f>C3314/LOAD_CELL_FACTOR</f>
        <v/>
      </c>
      <c r="F3314" s="2">
        <f>AVERAGE(E3311:E3317)</f>
        <v/>
      </c>
      <c r="G3314" s="2">
        <f>AVERAGE(D3314:D3314)</f>
        <v/>
      </c>
      <c r="H3314" s="2">
        <f>G3314/0.3048</f>
        <v/>
      </c>
      <c r="I3314" s="2">
        <f>(H3314^2)*AIR_DENSITY_SLG_FT3*TARGET_DRAG_AREA_FT2*0.5</f>
        <v/>
      </c>
      <c r="J3314" s="2">
        <f>if(H3314=0, ,(2*F3314)/(AIR_DENSITY_SLG_FT3*(H3314)^2))</f>
        <v/>
      </c>
      <c r="K3314" s="2">
        <f>J3314/NOM_SA_FT2</f>
        <v/>
      </c>
    </row>
    <row r="3315">
      <c r="A3315" t="n">
        <v>331289</v>
      </c>
      <c r="B3315" s="2" t="n">
        <v>2.266836271385138</v>
      </c>
      <c r="C3315" s="2" t="n">
        <v>0.5705481178322263</v>
      </c>
      <c r="D3315" s="2">
        <f>B3315/ANEMOMETER_FACTOR</f>
        <v/>
      </c>
      <c r="E3315" s="2">
        <f>C3315/LOAD_CELL_FACTOR</f>
        <v/>
      </c>
      <c r="F3315" s="2">
        <f>AVERAGE(E3312:E3318)</f>
        <v/>
      </c>
      <c r="G3315" s="2">
        <f>AVERAGE(D3315:D3315)</f>
        <v/>
      </c>
      <c r="H3315" s="2">
        <f>G3315/0.3048</f>
        <v/>
      </c>
      <c r="I3315" s="2">
        <f>(H3315^2)*AIR_DENSITY_SLG_FT3*TARGET_DRAG_AREA_FT2*0.5</f>
        <v/>
      </c>
      <c r="J3315" s="2">
        <f>if(H3315=0, ,(2*F3315)/(AIR_DENSITY_SLG_FT3*(H3315)^2))</f>
        <v/>
      </c>
      <c r="K3315" s="2">
        <f>J3315/NOM_SA_FT2</f>
        <v/>
      </c>
    </row>
    <row r="3316">
      <c r="A3316" t="n">
        <v>331397</v>
      </c>
      <c r="B3316" s="2" t="n">
        <v>2.213570510870948</v>
      </c>
      <c r="C3316" s="2" t="n">
        <v>0.2212773578493534</v>
      </c>
      <c r="D3316" s="2">
        <f>B3316/ANEMOMETER_FACTOR</f>
        <v/>
      </c>
      <c r="E3316" s="2">
        <f>C3316/LOAD_CELL_FACTOR</f>
        <v/>
      </c>
      <c r="F3316" s="2">
        <f>AVERAGE(E3313:E3319)</f>
        <v/>
      </c>
      <c r="G3316" s="2">
        <f>AVERAGE(D3316:D3316)</f>
        <v/>
      </c>
      <c r="H3316" s="2">
        <f>G3316/0.3048</f>
        <v/>
      </c>
      <c r="I3316" s="2">
        <f>(H3316^2)*AIR_DENSITY_SLG_FT3*TARGET_DRAG_AREA_FT2*0.5</f>
        <v/>
      </c>
      <c r="J3316" s="2">
        <f>if(H3316=0, ,(2*F3316)/(AIR_DENSITY_SLG_FT3*(H3316)^2))</f>
        <v/>
      </c>
      <c r="K3316" s="2">
        <f>J3316/NOM_SA_FT2</f>
        <v/>
      </c>
    </row>
    <row r="3317">
      <c r="A3317" t="n">
        <v>331492</v>
      </c>
      <c r="B3317" s="2" t="n">
        <v>2.226886950981427</v>
      </c>
      <c r="C3317" s="2" t="n">
        <v>-0.1279934014692037</v>
      </c>
      <c r="D3317" s="2">
        <f>B3317/ANEMOMETER_FACTOR</f>
        <v/>
      </c>
      <c r="E3317" s="2">
        <f>C3317/LOAD_CELL_FACTOR</f>
        <v/>
      </c>
      <c r="F3317" s="2">
        <f>AVERAGE(E3314:E3320)</f>
        <v/>
      </c>
      <c r="G3317" s="2">
        <f>AVERAGE(D3317:D3317)</f>
        <v/>
      </c>
      <c r="H3317" s="2">
        <f>G3317/0.3048</f>
        <v/>
      </c>
      <c r="I3317" s="2">
        <f>(H3317^2)*AIR_DENSITY_SLG_FT3*TARGET_DRAG_AREA_FT2*0.5</f>
        <v/>
      </c>
      <c r="J3317" s="2">
        <f>if(H3317=0, ,(2*F3317)/(AIR_DENSITY_SLG_FT3*(H3317)^2))</f>
        <v/>
      </c>
      <c r="K3317" s="2">
        <f>J3317/NOM_SA_FT2</f>
        <v/>
      </c>
    </row>
    <row r="3318">
      <c r="A3318" t="n">
        <v>331601</v>
      </c>
      <c r="B3318" s="2" t="n">
        <v>2.226886950981427</v>
      </c>
      <c r="C3318" s="2" t="n">
        <v>0.657865807932108</v>
      </c>
      <c r="D3318" s="2">
        <f>B3318/ANEMOMETER_FACTOR</f>
        <v/>
      </c>
      <c r="E3318" s="2">
        <f>C3318/LOAD_CELL_FACTOR</f>
        <v/>
      </c>
      <c r="F3318" s="2">
        <f>AVERAGE(E3315:E3321)</f>
        <v/>
      </c>
      <c r="G3318" s="2">
        <f>AVERAGE(D3318:D3318)</f>
        <v/>
      </c>
      <c r="H3318" s="2">
        <f>G3318/0.3048</f>
        <v/>
      </c>
      <c r="I3318" s="2">
        <f>(H3318^2)*AIR_DENSITY_SLG_FT3*TARGET_DRAG_AREA_FT2*0.5</f>
        <v/>
      </c>
      <c r="J3318" s="2">
        <f>if(H3318=0, ,(2*F3318)/(AIR_DENSITY_SLG_FT3*(H3318)^2))</f>
        <v/>
      </c>
      <c r="K3318" s="2">
        <f>J3318/NOM_SA_FT2</f>
        <v/>
      </c>
    </row>
    <row r="3319">
      <c r="A3319" t="n">
        <v>331696</v>
      </c>
      <c r="B3319" s="2" t="n">
        <v>2.333418472299329</v>
      </c>
      <c r="C3319" s="2" t="n">
        <v>0.4832304277740569</v>
      </c>
      <c r="D3319" s="2">
        <f>B3319/ANEMOMETER_FACTOR</f>
        <v/>
      </c>
      <c r="E3319" s="2">
        <f>C3319/LOAD_CELL_FACTOR</f>
        <v/>
      </c>
      <c r="F3319" s="2">
        <f>AVERAGE(E3316:E3322)</f>
        <v/>
      </c>
      <c r="G3319" s="2">
        <f>AVERAGE(D3319:D3319)</f>
        <v/>
      </c>
      <c r="H3319" s="2">
        <f>G3319/0.3048</f>
        <v/>
      </c>
      <c r="I3319" s="2">
        <f>(H3319^2)*AIR_DENSITY_SLG_FT3*TARGET_DRAG_AREA_FT2*0.5</f>
        <v/>
      </c>
      <c r="J3319" s="2">
        <f>if(H3319=0, ,(2*F3319)/(AIR_DENSITY_SLG_FT3*(H3319)^2))</f>
        <v/>
      </c>
      <c r="K3319" s="2">
        <f>J3319/NOM_SA_FT2</f>
        <v/>
      </c>
    </row>
    <row r="3320">
      <c r="A3320" t="n">
        <v>331790</v>
      </c>
      <c r="B3320" s="2" t="n">
        <v>2.320102032092324</v>
      </c>
      <c r="C3320" s="2" t="n">
        <v>0.09030082302721176</v>
      </c>
      <c r="D3320" s="2">
        <f>B3320/ANEMOMETER_FACTOR</f>
        <v/>
      </c>
      <c r="E3320" s="2">
        <f>C3320/LOAD_CELL_FACTOR</f>
        <v/>
      </c>
      <c r="F3320" s="2">
        <f>AVERAGE(E3317:E3323)</f>
        <v/>
      </c>
      <c r="G3320" s="2">
        <f>AVERAGE(D3320:D3320)</f>
        <v/>
      </c>
      <c r="H3320" s="2">
        <f>G3320/0.3048</f>
        <v/>
      </c>
      <c r="I3320" s="2">
        <f>(H3320^2)*AIR_DENSITY_SLG_FT3*TARGET_DRAG_AREA_FT2*0.5</f>
        <v/>
      </c>
      <c r="J3320" s="2">
        <f>if(H3320=0, ,(2*F3320)/(AIR_DENSITY_SLG_FT3*(H3320)^2))</f>
        <v/>
      </c>
      <c r="K3320" s="2">
        <f>J3320/NOM_SA_FT2</f>
        <v/>
      </c>
    </row>
    <row r="3321">
      <c r="A3321" t="n">
        <v>331900</v>
      </c>
      <c r="B3321" s="2" t="n">
        <v>2.140330090478182</v>
      </c>
      <c r="C3321" s="2" t="n">
        <v>-0.9575114522064894</v>
      </c>
      <c r="D3321" s="2">
        <f>B3321/ANEMOMETER_FACTOR</f>
        <v/>
      </c>
      <c r="E3321" s="2">
        <f>C3321/LOAD_CELL_FACTOR</f>
        <v/>
      </c>
      <c r="F3321" s="2">
        <f>AVERAGE(E3318:E3324)</f>
        <v/>
      </c>
      <c r="G3321" s="2">
        <f>AVERAGE(D3321:D3321)</f>
        <v/>
      </c>
      <c r="H3321" s="2">
        <f>G3321/0.3048</f>
        <v/>
      </c>
      <c r="I3321" s="2">
        <f>(H3321^2)*AIR_DENSITY_SLG_FT3*TARGET_DRAG_AREA_FT2*0.5</f>
        <v/>
      </c>
      <c r="J3321" s="2">
        <f>if(H3321=0, ,(2*F3321)/(AIR_DENSITY_SLG_FT3*(H3321)^2))</f>
        <v/>
      </c>
      <c r="K3321" s="2">
        <f>J3321/NOM_SA_FT2</f>
        <v/>
      </c>
    </row>
    <row r="3322">
      <c r="A3322" t="n">
        <v>331995</v>
      </c>
      <c r="B3322" s="2" t="n">
        <v>2.140330090478182</v>
      </c>
      <c r="C3322" s="2" t="n">
        <v>-1.132146830837742</v>
      </c>
      <c r="D3322" s="2">
        <f>B3322/ANEMOMETER_FACTOR</f>
        <v/>
      </c>
      <c r="E3322" s="2">
        <f>C3322/LOAD_CELL_FACTOR</f>
        <v/>
      </c>
      <c r="F3322" s="2">
        <f>AVERAGE(E3319:E3325)</f>
        <v/>
      </c>
      <c r="G3322" s="2">
        <f>AVERAGE(D3322:D3322)</f>
        <v/>
      </c>
      <c r="H3322" s="2">
        <f>G3322/0.3048</f>
        <v/>
      </c>
      <c r="I3322" s="2">
        <f>(H3322^2)*AIR_DENSITY_SLG_FT3*TARGET_DRAG_AREA_FT2*0.5</f>
        <v/>
      </c>
      <c r="J3322" s="2">
        <f>if(H3322=0, ,(2*F3322)/(AIR_DENSITY_SLG_FT3*(H3322)^2))</f>
        <v/>
      </c>
      <c r="K3322" s="2">
        <f>J3322/NOM_SA_FT2</f>
        <v/>
      </c>
    </row>
    <row r="3323">
      <c r="A3323" t="n">
        <v>332089</v>
      </c>
      <c r="B3323" s="2" t="n">
        <v>2.087064330420446</v>
      </c>
      <c r="C3323" s="2" t="n">
        <v>0.3522538927649155</v>
      </c>
      <c r="D3323" s="2">
        <f>B3323/ANEMOMETER_FACTOR</f>
        <v/>
      </c>
      <c r="E3323" s="2">
        <f>C3323/LOAD_CELL_FACTOR</f>
        <v/>
      </c>
      <c r="F3323" s="2">
        <f>AVERAGE(E3320:E3326)</f>
        <v/>
      </c>
      <c r="G3323" s="2">
        <f>AVERAGE(D3323:D3323)</f>
        <v/>
      </c>
      <c r="H3323" s="2">
        <f>G3323/0.3048</f>
        <v/>
      </c>
      <c r="I3323" s="2">
        <f>(H3323^2)*AIR_DENSITY_SLG_FT3*TARGET_DRAG_AREA_FT2*0.5</f>
        <v/>
      </c>
      <c r="J3323" s="2">
        <f>if(H3323=0, ,(2*F3323)/(AIR_DENSITY_SLG_FT3*(H3323)^2))</f>
        <v/>
      </c>
      <c r="K3323" s="2">
        <f>J3323/NOM_SA_FT2</f>
        <v/>
      </c>
    </row>
    <row r="3324">
      <c r="A3324" t="n">
        <v>332200</v>
      </c>
      <c r="B3324" s="2" t="n">
        <v>2.087064330420446</v>
      </c>
      <c r="C3324" s="2" t="n">
        <v>0.5705481178322263</v>
      </c>
      <c r="D3324" s="2">
        <f>B3324/ANEMOMETER_FACTOR</f>
        <v/>
      </c>
      <c r="E3324" s="2">
        <f>C3324/LOAD_CELL_FACTOR</f>
        <v/>
      </c>
      <c r="F3324" s="2">
        <f>AVERAGE(E3321:E3327)</f>
        <v/>
      </c>
      <c r="G3324" s="2">
        <f>AVERAGE(D3324:D3324)</f>
        <v/>
      </c>
      <c r="H3324" s="2">
        <f>G3324/0.3048</f>
        <v/>
      </c>
      <c r="I3324" s="2">
        <f>(H3324^2)*AIR_DENSITY_SLG_FT3*TARGET_DRAG_AREA_FT2*0.5</f>
        <v/>
      </c>
      <c r="J3324" s="2">
        <f>if(H3324=0, ,(2*F3324)/(AIR_DENSITY_SLG_FT3*(H3324)^2))</f>
        <v/>
      </c>
      <c r="K3324" s="2">
        <f>J3324/NOM_SA_FT2</f>
        <v/>
      </c>
    </row>
    <row r="3325">
      <c r="A3325" t="n">
        <v>332293</v>
      </c>
      <c r="B3325" s="2" t="n">
        <v>2.253519831238519</v>
      </c>
      <c r="C3325" s="2" t="n">
        <v>0.3959127377575582</v>
      </c>
      <c r="D3325" s="2">
        <f>B3325/ANEMOMETER_FACTOR</f>
        <v/>
      </c>
      <c r="E3325" s="2">
        <f>C3325/LOAD_CELL_FACTOR</f>
        <v/>
      </c>
      <c r="F3325" s="2">
        <f>AVERAGE(E3322:E3328)</f>
        <v/>
      </c>
      <c r="G3325" s="2">
        <f>AVERAGE(D3325:D3325)</f>
        <v/>
      </c>
      <c r="H3325" s="2">
        <f>G3325/0.3048</f>
        <v/>
      </c>
      <c r="I3325" s="2">
        <f>(H3325^2)*AIR_DENSITY_SLG_FT3*TARGET_DRAG_AREA_FT2*0.5</f>
        <v/>
      </c>
      <c r="J3325" s="2">
        <f>if(H3325=0, ,(2*F3325)/(AIR_DENSITY_SLG_FT3*(H3325)^2))</f>
        <v/>
      </c>
      <c r="K3325" s="2">
        <f>J3325/NOM_SA_FT2</f>
        <v/>
      </c>
    </row>
    <row r="3326">
      <c r="A3326" t="n">
        <v>332390</v>
      </c>
      <c r="B3326" s="2" t="n">
        <v>2.120355430434071</v>
      </c>
      <c r="C3326" s="2" t="n">
        <v>0.4832304277740569</v>
      </c>
      <c r="D3326" s="2">
        <f>B3326/ANEMOMETER_FACTOR</f>
        <v/>
      </c>
      <c r="E3326" s="2">
        <f>C3326/LOAD_CELL_FACTOR</f>
        <v/>
      </c>
      <c r="F3326" s="2">
        <f>AVERAGE(E3323:E3329)</f>
        <v/>
      </c>
      <c r="G3326" s="2">
        <f>AVERAGE(D3326:D3326)</f>
        <v/>
      </c>
      <c r="H3326" s="2">
        <f>G3326/0.3048</f>
        <v/>
      </c>
      <c r="I3326" s="2">
        <f>(H3326^2)*AIR_DENSITY_SLG_FT3*TARGET_DRAG_AREA_FT2*0.5</f>
        <v/>
      </c>
      <c r="J3326" s="2">
        <f>if(H3326=0, ,(2*F3326)/(AIR_DENSITY_SLG_FT3*(H3326)^2))</f>
        <v/>
      </c>
      <c r="K3326" s="2">
        <f>J3326/NOM_SA_FT2</f>
        <v/>
      </c>
    </row>
    <row r="3327">
      <c r="A3327" t="n">
        <v>332501</v>
      </c>
      <c r="B3327" s="2" t="n">
        <v>1.927267051393702</v>
      </c>
      <c r="C3327" s="2" t="n">
        <v>0.09030082302721176</v>
      </c>
      <c r="D3327" s="2">
        <f>B3327/ANEMOMETER_FACTOR</f>
        <v/>
      </c>
      <c r="E3327" s="2">
        <f>C3327/LOAD_CELL_FACTOR</f>
        <v/>
      </c>
      <c r="F3327" s="2">
        <f>AVERAGE(E3324:E3330)</f>
        <v/>
      </c>
      <c r="G3327" s="2">
        <f>AVERAGE(D3327:D3327)</f>
        <v/>
      </c>
      <c r="H3327" s="2">
        <f>G3327/0.3048</f>
        <v/>
      </c>
      <c r="I3327" s="2">
        <f>(H3327^2)*AIR_DENSITY_SLG_FT3*TARGET_DRAG_AREA_FT2*0.5</f>
        <v/>
      </c>
      <c r="J3327" s="2">
        <f>if(H3327=0, ,(2*F3327)/(AIR_DENSITY_SLG_FT3*(H3327)^2))</f>
        <v/>
      </c>
      <c r="K3327" s="2">
        <f>J3327/NOM_SA_FT2</f>
        <v/>
      </c>
    </row>
    <row r="3328">
      <c r="A3328" t="n">
        <v>332595</v>
      </c>
      <c r="B3328" s="2" t="n">
        <v>1.913950611552158</v>
      </c>
      <c r="C3328" s="2" t="n">
        <v>0.3085950477826715</v>
      </c>
      <c r="D3328" s="2">
        <f>B3328/ANEMOMETER_FACTOR</f>
        <v/>
      </c>
      <c r="E3328" s="2">
        <f>C3328/LOAD_CELL_FACTOR</f>
        <v/>
      </c>
      <c r="F3328" s="2">
        <f>AVERAGE(E3325:E3331)</f>
        <v/>
      </c>
      <c r="G3328" s="2">
        <f>AVERAGE(D3328:D3328)</f>
        <v/>
      </c>
      <c r="H3328" s="2">
        <f>G3328/0.3048</f>
        <v/>
      </c>
      <c r="I3328" s="2">
        <f>(H3328^2)*AIR_DENSITY_SLG_FT3*TARGET_DRAG_AREA_FT2*0.5</f>
        <v/>
      </c>
      <c r="J3328" s="2">
        <f>if(H3328=0, ,(2*F3328)/(AIR_DENSITY_SLG_FT3*(H3328)^2))</f>
        <v/>
      </c>
      <c r="K3328" s="2">
        <f>J3328/NOM_SA_FT2</f>
        <v/>
      </c>
    </row>
    <row r="3329">
      <c r="A3329" t="n">
        <v>332689</v>
      </c>
      <c r="B3329" s="2" t="n">
        <v>1.940583491247118</v>
      </c>
      <c r="C3329" s="2" t="n">
        <v>-0.5645818496879422</v>
      </c>
      <c r="D3329" s="2">
        <f>B3329/ANEMOMETER_FACTOR</f>
        <v/>
      </c>
      <c r="E3329" s="2">
        <f>C3329/LOAD_CELL_FACTOR</f>
        <v/>
      </c>
      <c r="F3329" s="2">
        <f>AVERAGE(E3326:E3332)</f>
        <v/>
      </c>
      <c r="G3329" s="2">
        <f>AVERAGE(D3329:D3329)</f>
        <v/>
      </c>
      <c r="H3329" s="2">
        <f>G3329/0.3048</f>
        <v/>
      </c>
      <c r="I3329" s="2">
        <f>(H3329^2)*AIR_DENSITY_SLG_FT3*TARGET_DRAG_AREA_FT2*0.5</f>
        <v/>
      </c>
      <c r="J3329" s="2">
        <f>if(H3329=0, ,(2*F3329)/(AIR_DENSITY_SLG_FT3*(H3329)^2))</f>
        <v/>
      </c>
      <c r="K3329" s="2">
        <f>J3329/NOM_SA_FT2</f>
        <v/>
      </c>
    </row>
    <row r="3330">
      <c r="A3330" t="n">
        <v>332799</v>
      </c>
      <c r="B3330" s="2" t="n">
        <v>1.887317731904661</v>
      </c>
      <c r="C3330" s="2" t="n">
        <v>0.3085950477826715</v>
      </c>
      <c r="D3330" s="2">
        <f>B3330/ANEMOMETER_FACTOR</f>
        <v/>
      </c>
      <c r="E3330" s="2">
        <f>C3330/LOAD_CELL_FACTOR</f>
        <v/>
      </c>
      <c r="F3330" s="2">
        <f>AVERAGE(E3327:E3333)</f>
        <v/>
      </c>
      <c r="G3330" s="2">
        <f>AVERAGE(D3330:D3330)</f>
        <v/>
      </c>
      <c r="H3330" s="2">
        <f>G3330/0.3048</f>
        <v/>
      </c>
      <c r="I3330" s="2">
        <f>(H3330^2)*AIR_DENSITY_SLG_FT3*TARGET_DRAG_AREA_FT2*0.5</f>
        <v/>
      </c>
      <c r="J3330" s="2">
        <f>if(H3330=0, ,(2*F3330)/(AIR_DENSITY_SLG_FT3*(H3330)^2))</f>
        <v/>
      </c>
      <c r="K3330" s="2">
        <f>J3330/NOM_SA_FT2</f>
        <v/>
      </c>
    </row>
    <row r="3331">
      <c r="A3331" t="n">
        <v>332892</v>
      </c>
      <c r="B3331" s="2" t="n">
        <v>2.100380770416917</v>
      </c>
      <c r="C3331" s="2" t="n">
        <v>0.657865807932108</v>
      </c>
      <c r="D3331" s="2">
        <f>B3331/ANEMOMETER_FACTOR</f>
        <v/>
      </c>
      <c r="E3331" s="2">
        <f>C3331/LOAD_CELL_FACTOR</f>
        <v/>
      </c>
      <c r="F3331" s="2">
        <f>AVERAGE(E3328:E3334)</f>
        <v/>
      </c>
      <c r="G3331" s="2">
        <f>AVERAGE(D3331:D3331)</f>
        <v/>
      </c>
      <c r="H3331" s="2">
        <f>G3331/0.3048</f>
        <v/>
      </c>
      <c r="I3331" s="2">
        <f>(H3331^2)*AIR_DENSITY_SLG_FT3*TARGET_DRAG_AREA_FT2*0.5</f>
        <v/>
      </c>
      <c r="J3331" s="2">
        <f>if(H3331=0, ,(2*F3331)/(AIR_DENSITY_SLG_FT3*(H3331)^2))</f>
        <v/>
      </c>
      <c r="K3331" s="2">
        <f>J3331/NOM_SA_FT2</f>
        <v/>
      </c>
    </row>
    <row r="3332">
      <c r="A3332" t="n">
        <v>332988</v>
      </c>
      <c r="B3332" s="2" t="n">
        <v>2.033798570554103</v>
      </c>
      <c r="C3332" s="2" t="n">
        <v>-0.6082406944532281</v>
      </c>
      <c r="D3332" s="2">
        <f>B3332/ANEMOMETER_FACTOR</f>
        <v/>
      </c>
      <c r="E3332" s="2">
        <f>C3332/LOAD_CELL_FACTOR</f>
        <v/>
      </c>
      <c r="F3332" s="2">
        <f>AVERAGE(E3329:E3335)</f>
        <v/>
      </c>
      <c r="G3332" s="2">
        <f>AVERAGE(D3332:D3332)</f>
        <v/>
      </c>
      <c r="H3332" s="2">
        <f>G3332/0.3048</f>
        <v/>
      </c>
      <c r="I3332" s="2">
        <f>(H3332^2)*AIR_DENSITY_SLG_FT3*TARGET_DRAG_AREA_FT2*0.5</f>
        <v/>
      </c>
      <c r="J3332" s="2">
        <f>if(H3332=0, ,(2*F3332)/(AIR_DENSITY_SLG_FT3*(H3332)^2))</f>
        <v/>
      </c>
      <c r="K3332" s="2">
        <f>J3332/NOM_SA_FT2</f>
        <v/>
      </c>
    </row>
    <row r="3333">
      <c r="A3333" t="n">
        <v>333097</v>
      </c>
      <c r="B3333" s="2" t="n">
        <v>1.907292391635837</v>
      </c>
      <c r="C3333" s="2" t="n">
        <v>0.4832304277740569</v>
      </c>
      <c r="D3333" s="2">
        <f>B3333/ANEMOMETER_FACTOR</f>
        <v/>
      </c>
      <c r="E3333" s="2">
        <f>C3333/LOAD_CELL_FACTOR</f>
        <v/>
      </c>
      <c r="F3333" s="2">
        <f>AVERAGE(E3330:E3336)</f>
        <v/>
      </c>
      <c r="G3333" s="2">
        <f>AVERAGE(D3333:D3333)</f>
        <v/>
      </c>
      <c r="H3333" s="2">
        <f>G3333/0.3048</f>
        <v/>
      </c>
      <c r="I3333" s="2">
        <f>(H3333^2)*AIR_DENSITY_SLG_FT3*TARGET_DRAG_AREA_FT2*0.5</f>
        <v/>
      </c>
      <c r="J3333" s="2">
        <f>if(H3333=0, ,(2*F3333)/(AIR_DENSITY_SLG_FT3*(H3333)^2))</f>
        <v/>
      </c>
      <c r="K3333" s="2">
        <f>J3333/NOM_SA_FT2</f>
        <v/>
      </c>
    </row>
    <row r="3334">
      <c r="A3334" t="n">
        <v>333193</v>
      </c>
      <c r="B3334" s="2" t="n">
        <v>1.734178674849673</v>
      </c>
      <c r="C3334" s="2" t="n">
        <v>0.8325011882572051</v>
      </c>
      <c r="D3334" s="2">
        <f>B3334/ANEMOMETER_FACTOR</f>
        <v/>
      </c>
      <c r="E3334" s="2">
        <f>C3334/LOAD_CELL_FACTOR</f>
        <v/>
      </c>
      <c r="F3334" s="2">
        <f>AVERAGE(E3331:E3337)</f>
        <v/>
      </c>
      <c r="G3334" s="2">
        <f>AVERAGE(D3334:D3334)</f>
        <v/>
      </c>
      <c r="H3334" s="2">
        <f>G3334/0.3048</f>
        <v/>
      </c>
      <c r="I3334" s="2">
        <f>(H3334^2)*AIR_DENSITY_SLG_FT3*TARGET_DRAG_AREA_FT2*0.5</f>
        <v/>
      </c>
      <c r="J3334" s="2">
        <f>if(H3334=0, ,(2*F3334)/(AIR_DENSITY_SLG_FT3*(H3334)^2))</f>
        <v/>
      </c>
      <c r="K3334" s="2">
        <f>J3334/NOM_SA_FT2</f>
        <v/>
      </c>
    </row>
    <row r="3335">
      <c r="A3335" t="n">
        <v>333288</v>
      </c>
      <c r="B3335" s="2" t="n">
        <v>1.694229355874301</v>
      </c>
      <c r="C3335" s="2" t="n">
        <v>0.4832304277740569</v>
      </c>
      <c r="D3335" s="2">
        <f>B3335/ANEMOMETER_FACTOR</f>
        <v/>
      </c>
      <c r="E3335" s="2">
        <f>C3335/LOAD_CELL_FACTOR</f>
        <v/>
      </c>
      <c r="F3335" s="2">
        <f>AVERAGE(E3332:E3338)</f>
        <v/>
      </c>
      <c r="G3335" s="2">
        <f>AVERAGE(D3335:D3335)</f>
        <v/>
      </c>
      <c r="H3335" s="2">
        <f>G3335/0.3048</f>
        <v/>
      </c>
      <c r="I3335" s="2">
        <f>(H3335^2)*AIR_DENSITY_SLG_FT3*TARGET_DRAG_AREA_FT2*0.5</f>
        <v/>
      </c>
      <c r="J3335" s="2">
        <f>if(H3335=0, ,(2*F3335)/(AIR_DENSITY_SLG_FT3*(H3335)^2))</f>
        <v/>
      </c>
      <c r="K3335" s="2">
        <f>J3335/NOM_SA_FT2</f>
        <v/>
      </c>
    </row>
    <row r="3336">
      <c r="A3336" t="n">
        <v>333397</v>
      </c>
      <c r="B3336" s="2" t="n">
        <v>1.680912916239341</v>
      </c>
      <c r="C3336" s="2" t="n">
        <v>0.2212773578493534</v>
      </c>
      <c r="D3336" s="2">
        <f>B3336/ANEMOMETER_FACTOR</f>
        <v/>
      </c>
      <c r="E3336" s="2">
        <f>C3336/LOAD_CELL_FACTOR</f>
        <v/>
      </c>
      <c r="F3336" s="2">
        <f>AVERAGE(E3333:E3339)</f>
        <v/>
      </c>
      <c r="G3336" s="2">
        <f>AVERAGE(D3336:D3336)</f>
        <v/>
      </c>
      <c r="H3336" s="2">
        <f>G3336/0.3048</f>
        <v/>
      </c>
      <c r="I3336" s="2">
        <f>(H3336^2)*AIR_DENSITY_SLG_FT3*TARGET_DRAG_AREA_FT2*0.5</f>
        <v/>
      </c>
      <c r="J3336" s="2">
        <f>if(H3336=0, ,(2*F3336)/(AIR_DENSITY_SLG_FT3*(H3336)^2))</f>
        <v/>
      </c>
      <c r="K3336" s="2">
        <f>J3336/NOM_SA_FT2</f>
        <v/>
      </c>
    </row>
    <row r="3337">
      <c r="A3337" t="n">
        <v>333492</v>
      </c>
      <c r="B3337" s="2" t="n">
        <v>1.674254696426264</v>
      </c>
      <c r="C3337" s="2" t="n">
        <v>0.3959127377575582</v>
      </c>
      <c r="D3337" s="2">
        <f>B3337/ANEMOMETER_FACTOR</f>
        <v/>
      </c>
      <c r="E3337" s="2">
        <f>C3337/LOAD_CELL_FACTOR</f>
        <v/>
      </c>
      <c r="F3337" s="2">
        <f>AVERAGE(E3334:E3340)</f>
        <v/>
      </c>
      <c r="G3337" s="2">
        <f>AVERAGE(D3337:D3337)</f>
        <v/>
      </c>
      <c r="H3337" s="2">
        <f>G3337/0.3048</f>
        <v/>
      </c>
      <c r="I3337" s="2">
        <f>(H3337^2)*AIR_DENSITY_SLG_FT3*TARGET_DRAG_AREA_FT2*0.5</f>
        <v/>
      </c>
      <c r="J3337" s="2">
        <f>if(H3337=0, ,(2*F3337)/(AIR_DENSITY_SLG_FT3*(H3337)^2))</f>
        <v/>
      </c>
      <c r="K3337" s="2">
        <f>J3337/NOM_SA_FT2</f>
        <v/>
      </c>
    </row>
    <row r="3338">
      <c r="A3338" t="n">
        <v>333602</v>
      </c>
      <c r="B3338" s="2" t="n">
        <v>1.774127993930938</v>
      </c>
      <c r="C3338" s="2" t="n">
        <v>-0.7828760734117819</v>
      </c>
      <c r="D3338" s="2">
        <f>B3338/ANEMOMETER_FACTOR</f>
        <v/>
      </c>
      <c r="E3338" s="2">
        <f>C3338/LOAD_CELL_FACTOR</f>
        <v/>
      </c>
      <c r="F3338" s="2">
        <f>AVERAGE(E3335:E3341)</f>
        <v/>
      </c>
      <c r="G3338" s="2">
        <f>AVERAGE(D3338:D3338)</f>
        <v/>
      </c>
      <c r="H3338" s="2">
        <f>G3338/0.3048</f>
        <v/>
      </c>
      <c r="I3338" s="2">
        <f>(H3338^2)*AIR_DENSITY_SLG_FT3*TARGET_DRAG_AREA_FT2*0.5</f>
        <v/>
      </c>
      <c r="J3338" s="2">
        <f>if(H3338=0, ,(2*F3338)/(AIR_DENSITY_SLG_FT3*(H3338)^2))</f>
        <v/>
      </c>
      <c r="K3338" s="2">
        <f>J3338/NOM_SA_FT2</f>
        <v/>
      </c>
    </row>
    <row r="3339">
      <c r="A3339" t="n">
        <v>333697</v>
      </c>
      <c r="B3339" s="2" t="n">
        <v>1.854026632411946</v>
      </c>
      <c r="C3339" s="2" t="n">
        <v>0.2649362028108184</v>
      </c>
      <c r="D3339" s="2">
        <f>B3339/ANEMOMETER_FACTOR</f>
        <v/>
      </c>
      <c r="E3339" s="2">
        <f>C3339/LOAD_CELL_FACTOR</f>
        <v/>
      </c>
      <c r="F3339" s="2">
        <f>AVERAGE(E3336:E3342)</f>
        <v/>
      </c>
      <c r="G3339" s="2">
        <f>AVERAGE(D3339:D3339)</f>
        <v/>
      </c>
      <c r="H3339" s="2">
        <f>G3339/0.3048</f>
        <v/>
      </c>
      <c r="I3339" s="2">
        <f>(H3339^2)*AIR_DENSITY_SLG_FT3*TARGET_DRAG_AREA_FT2*0.5</f>
        <v/>
      </c>
      <c r="J3339" s="2">
        <f>if(H3339=0, ,(2*F3339)/(AIR_DENSITY_SLG_FT3*(H3339)^2))</f>
        <v/>
      </c>
      <c r="K3339" s="2">
        <f>J3339/NOM_SA_FT2</f>
        <v/>
      </c>
    </row>
    <row r="3340">
      <c r="A3340" t="n">
        <v>333791</v>
      </c>
      <c r="B3340" s="2" t="n">
        <v>1.780786213788126</v>
      </c>
      <c r="C3340" s="2" t="n">
        <v>0.3959127377575582</v>
      </c>
      <c r="D3340" s="2">
        <f>B3340/ANEMOMETER_FACTOR</f>
        <v/>
      </c>
      <c r="E3340" s="2">
        <f>C3340/LOAD_CELL_FACTOR</f>
        <v/>
      </c>
      <c r="F3340" s="2">
        <f>AVERAGE(E3337:E3343)</f>
        <v/>
      </c>
      <c r="G3340" s="2">
        <f>AVERAGE(D3340:D3340)</f>
        <v/>
      </c>
      <c r="H3340" s="2">
        <f>G3340/0.3048</f>
        <v/>
      </c>
      <c r="I3340" s="2">
        <f>(H3340^2)*AIR_DENSITY_SLG_FT3*TARGET_DRAG_AREA_FT2*0.5</f>
        <v/>
      </c>
      <c r="J3340" s="2">
        <f>if(H3340=0, ,(2*F3340)/(AIR_DENSITY_SLG_FT3*(H3340)^2))</f>
        <v/>
      </c>
      <c r="K3340" s="2">
        <f>J3340/NOM_SA_FT2</f>
        <v/>
      </c>
    </row>
    <row r="3341">
      <c r="A3341" t="n">
        <v>333901</v>
      </c>
      <c r="B3341" s="2" t="n">
        <v>1.614330718240437</v>
      </c>
      <c r="C3341" s="2" t="n">
        <v>-1.088487986195231</v>
      </c>
      <c r="D3341" s="2">
        <f>B3341/ANEMOMETER_FACTOR</f>
        <v/>
      </c>
      <c r="E3341" s="2">
        <f>C3341/LOAD_CELL_FACTOR</f>
        <v/>
      </c>
      <c r="F3341" s="2">
        <f>AVERAGE(E3338:E3344)</f>
        <v/>
      </c>
      <c r="G3341" s="2">
        <f>AVERAGE(D3341:D3341)</f>
        <v/>
      </c>
      <c r="H3341" s="2">
        <f>G3341/0.3048</f>
        <v/>
      </c>
      <c r="I3341" s="2">
        <f>(H3341^2)*AIR_DENSITY_SLG_FT3*TARGET_DRAG_AREA_FT2*0.5</f>
        <v/>
      </c>
      <c r="J3341" s="2">
        <f>if(H3341=0, ,(2*F3341)/(AIR_DENSITY_SLG_FT3*(H3341)^2))</f>
        <v/>
      </c>
      <c r="K3341" s="2">
        <f>J3341/NOM_SA_FT2</f>
        <v/>
      </c>
    </row>
    <row r="3342">
      <c r="A3342" t="n">
        <v>333995</v>
      </c>
      <c r="B3342" s="2" t="n">
        <v>1.587697839122818</v>
      </c>
      <c r="C3342" s="2" t="n">
        <v>0.7888423431602511</v>
      </c>
      <c r="D3342" s="2">
        <f>B3342/ANEMOMETER_FACTOR</f>
        <v/>
      </c>
      <c r="E3342" s="2">
        <f>C3342/LOAD_CELL_FACTOR</f>
        <v/>
      </c>
      <c r="F3342" s="2">
        <f>AVERAGE(E3339:E3345)</f>
        <v/>
      </c>
      <c r="G3342" s="2">
        <f>AVERAGE(D3342:D3342)</f>
        <v/>
      </c>
      <c r="H3342" s="2">
        <f>G3342/0.3048</f>
        <v/>
      </c>
      <c r="I3342" s="2">
        <f>(H3342^2)*AIR_DENSITY_SLG_FT3*TARGET_DRAG_AREA_FT2*0.5</f>
        <v/>
      </c>
      <c r="J3342" s="2">
        <f>if(H3342=0, ,(2*F3342)/(AIR_DENSITY_SLG_FT3*(H3342)^2))</f>
        <v/>
      </c>
      <c r="K3342" s="2">
        <f>J3342/NOM_SA_FT2</f>
        <v/>
      </c>
    </row>
    <row r="3343">
      <c r="A3343" t="n">
        <v>334089</v>
      </c>
      <c r="B3343" s="2" t="n">
        <v>1.574381399581542</v>
      </c>
      <c r="C3343" s="2" t="n">
        <v>0.1776185128982704</v>
      </c>
      <c r="D3343" s="2">
        <f>B3343/ANEMOMETER_FACTOR</f>
        <v/>
      </c>
      <c r="E3343" s="2">
        <f>C3343/LOAD_CELL_FACTOR</f>
        <v/>
      </c>
      <c r="F3343" s="2">
        <f>AVERAGE(E3340:E3346)</f>
        <v/>
      </c>
      <c r="G3343" s="2">
        <f>AVERAGE(D3343:D3343)</f>
        <v/>
      </c>
      <c r="H3343" s="2">
        <f>G3343/0.3048</f>
        <v/>
      </c>
      <c r="I3343" s="2">
        <f>(H3343^2)*AIR_DENSITY_SLG_FT3*TARGET_DRAG_AREA_FT2*0.5</f>
        <v/>
      </c>
      <c r="J3343" s="2">
        <f>if(H3343=0, ,(2*F3343)/(AIR_DENSITY_SLG_FT3*(H3343)^2))</f>
        <v/>
      </c>
      <c r="K3343" s="2">
        <f>J3343/NOM_SA_FT2</f>
        <v/>
      </c>
    </row>
    <row r="3344">
      <c r="A3344" t="n">
        <v>334198</v>
      </c>
      <c r="B3344" s="2" t="n">
        <v>1.680912916239341</v>
      </c>
      <c r="C3344" s="2" t="n">
        <v>-0.04067571170167295</v>
      </c>
      <c r="D3344" s="2">
        <f>B3344/ANEMOMETER_FACTOR</f>
        <v/>
      </c>
      <c r="E3344" s="2">
        <f>C3344/LOAD_CELL_FACTOR</f>
        <v/>
      </c>
      <c r="F3344" s="2">
        <f>AVERAGE(E3341:E3347)</f>
        <v/>
      </c>
      <c r="G3344" s="2">
        <f>AVERAGE(D3344:D3344)</f>
        <v/>
      </c>
      <c r="H3344" s="2">
        <f>G3344/0.3048</f>
        <v/>
      </c>
      <c r="I3344" s="2">
        <f>(H3344^2)*AIR_DENSITY_SLG_FT3*TARGET_DRAG_AREA_FT2*0.5</f>
        <v/>
      </c>
      <c r="J3344" s="2">
        <f>if(H3344=0, ,(2*F3344)/(AIR_DENSITY_SLG_FT3*(H3344)^2))</f>
        <v/>
      </c>
      <c r="K3344" s="2">
        <f>J3344/NOM_SA_FT2</f>
        <v/>
      </c>
    </row>
    <row r="3345">
      <c r="A3345" t="n">
        <v>334293</v>
      </c>
      <c r="B3345" s="2" t="n">
        <v>1.627647157816787</v>
      </c>
      <c r="C3345" s="2" t="n">
        <v>0.3959127377575582</v>
      </c>
      <c r="D3345" s="2">
        <f>B3345/ANEMOMETER_FACTOR</f>
        <v/>
      </c>
      <c r="E3345" s="2">
        <f>C3345/LOAD_CELL_FACTOR</f>
        <v/>
      </c>
      <c r="F3345" s="2">
        <f>AVERAGE(E3342:E3348)</f>
        <v/>
      </c>
      <c r="G3345" s="2">
        <f>AVERAGE(D3345:D3345)</f>
        <v/>
      </c>
      <c r="H3345" s="2">
        <f>G3345/0.3048</f>
        <v/>
      </c>
      <c r="I3345" s="2">
        <f>(H3345^2)*AIR_DENSITY_SLG_FT3*TARGET_DRAG_AREA_FT2*0.5</f>
        <v/>
      </c>
      <c r="J3345" s="2">
        <f>if(H3345=0, ,(2*F3345)/(AIR_DENSITY_SLG_FT3*(H3345)^2))</f>
        <v/>
      </c>
      <c r="K3345" s="2">
        <f>J3345/NOM_SA_FT2</f>
        <v/>
      </c>
    </row>
    <row r="3346">
      <c r="A3346" t="n">
        <v>334389</v>
      </c>
      <c r="B3346" s="2" t="n">
        <v>1.780786213788126</v>
      </c>
      <c r="C3346" s="2" t="n">
        <v>-0.3899464705240328</v>
      </c>
      <c r="D3346" s="2">
        <f>B3346/ANEMOMETER_FACTOR</f>
        <v/>
      </c>
      <c r="E3346" s="2">
        <f>C3346/LOAD_CELL_FACTOR</f>
        <v/>
      </c>
      <c r="F3346" s="2">
        <f>AVERAGE(E3343:E3349)</f>
        <v/>
      </c>
      <c r="G3346" s="2">
        <f>AVERAGE(D3346:D3346)</f>
        <v/>
      </c>
      <c r="H3346" s="2">
        <f>G3346/0.3048</f>
        <v/>
      </c>
      <c r="I3346" s="2">
        <f>(H3346^2)*AIR_DENSITY_SLG_FT3*TARGET_DRAG_AREA_FT2*0.5</f>
        <v/>
      </c>
      <c r="J3346" s="2">
        <f>if(H3346=0, ,(2*F3346)/(AIR_DENSITY_SLG_FT3*(H3346)^2))</f>
        <v/>
      </c>
      <c r="K3346" s="2">
        <f>J3346/NOM_SA_FT2</f>
        <v/>
      </c>
    </row>
    <row r="3347">
      <c r="A3347" t="n">
        <v>334500</v>
      </c>
      <c r="B3347" s="2" t="n">
        <v>1.747495114531652</v>
      </c>
      <c r="C3347" s="2" t="n">
        <v>0.3085950477826715</v>
      </c>
      <c r="D3347" s="2">
        <f>B3347/ANEMOMETER_FACTOR</f>
        <v/>
      </c>
      <c r="E3347" s="2">
        <f>C3347/LOAD_CELL_FACTOR</f>
        <v/>
      </c>
      <c r="F3347" s="2">
        <f>AVERAGE(E3344:E3350)</f>
        <v/>
      </c>
      <c r="G3347" s="2">
        <f>AVERAGE(D3347:D3347)</f>
        <v/>
      </c>
      <c r="H3347" s="2">
        <f>G3347/0.3048</f>
        <v/>
      </c>
      <c r="I3347" s="2">
        <f>(H3347^2)*AIR_DENSITY_SLG_FT3*TARGET_DRAG_AREA_FT2*0.5</f>
        <v/>
      </c>
      <c r="J3347" s="2">
        <f>if(H3347=0, ,(2*F3347)/(AIR_DENSITY_SLG_FT3*(H3347)^2))</f>
        <v/>
      </c>
      <c r="K3347" s="2">
        <f>J3347/NOM_SA_FT2</f>
        <v/>
      </c>
    </row>
    <row r="3348">
      <c r="A3348" t="n">
        <v>334594</v>
      </c>
      <c r="B3348" s="2" t="n">
        <v>1.740836894689192</v>
      </c>
      <c r="C3348" s="2" t="n">
        <v>0.4832304277740569</v>
      </c>
      <c r="D3348" s="2">
        <f>B3348/ANEMOMETER_FACTOR</f>
        <v/>
      </c>
      <c r="E3348" s="2">
        <f>C3348/LOAD_CELL_FACTOR</f>
        <v/>
      </c>
      <c r="F3348" s="2">
        <f>AVERAGE(E3345:E3351)</f>
        <v/>
      </c>
      <c r="G3348" s="2">
        <f>AVERAGE(D3348:D3348)</f>
        <v/>
      </c>
      <c r="H3348" s="2">
        <f>G3348/0.3048</f>
        <v/>
      </c>
      <c r="I3348" s="2">
        <f>(H3348^2)*AIR_DENSITY_SLG_FT3*TARGET_DRAG_AREA_FT2*0.5</f>
        <v/>
      </c>
      <c r="J3348" s="2">
        <f>if(H3348=0, ,(2*F3348)/(AIR_DENSITY_SLG_FT3*(H3348)^2))</f>
        <v/>
      </c>
      <c r="K3348" s="2">
        <f>J3348/NOM_SA_FT2</f>
        <v/>
      </c>
    </row>
    <row r="3349">
      <c r="A3349" t="n">
        <v>334689</v>
      </c>
      <c r="B3349" s="2" t="n">
        <v>1.581039619350721</v>
      </c>
      <c r="C3349" s="2" t="n">
        <v>0.1776185128982704</v>
      </c>
      <c r="D3349" s="2">
        <f>B3349/ANEMOMETER_FACTOR</f>
        <v/>
      </c>
      <c r="E3349" s="2">
        <f>C3349/LOAD_CELL_FACTOR</f>
        <v/>
      </c>
      <c r="F3349" s="2">
        <f>AVERAGE(E3346:E3352)</f>
        <v/>
      </c>
      <c r="G3349" s="2">
        <f>AVERAGE(D3349:D3349)</f>
        <v/>
      </c>
      <c r="H3349" s="2">
        <f>G3349/0.3048</f>
        <v/>
      </c>
      <c r="I3349" s="2">
        <f>(H3349^2)*AIR_DENSITY_SLG_FT3*TARGET_DRAG_AREA_FT2*0.5</f>
        <v/>
      </c>
      <c r="J3349" s="2">
        <f>if(H3349=0, ,(2*F3349)/(AIR_DENSITY_SLG_FT3*(H3349)^2))</f>
        <v/>
      </c>
      <c r="K3349" s="2">
        <f>J3349/NOM_SA_FT2</f>
        <v/>
      </c>
    </row>
    <row r="3350">
      <c r="A3350" t="n">
        <v>334801</v>
      </c>
      <c r="B3350" s="2" t="n">
        <v>1.574381399581542</v>
      </c>
      <c r="C3350" s="2" t="n">
        <v>0.3085950477826715</v>
      </c>
      <c r="D3350" s="2">
        <f>B3350/ANEMOMETER_FACTOR</f>
        <v/>
      </c>
      <c r="E3350" s="2">
        <f>C3350/LOAD_CELL_FACTOR</f>
        <v/>
      </c>
      <c r="F3350" s="2">
        <f>AVERAGE(E3347:E3353)</f>
        <v/>
      </c>
      <c r="G3350" s="2">
        <f>AVERAGE(D3350:D3350)</f>
        <v/>
      </c>
      <c r="H3350" s="2">
        <f>G3350/0.3048</f>
        <v/>
      </c>
      <c r="I3350" s="2">
        <f>(H3350^2)*AIR_DENSITY_SLG_FT3*TARGET_DRAG_AREA_FT2*0.5</f>
        <v/>
      </c>
      <c r="J3350" s="2">
        <f>if(H3350=0, ,(2*F3350)/(AIR_DENSITY_SLG_FT3*(H3350)^2))</f>
        <v/>
      </c>
      <c r="K3350" s="2">
        <f>J3350/NOM_SA_FT2</f>
        <v/>
      </c>
    </row>
    <row r="3351">
      <c r="A3351" t="n">
        <v>334896</v>
      </c>
      <c r="B3351" s="2" t="n">
        <v>1.620988938027148</v>
      </c>
      <c r="C3351" s="2" t="n">
        <v>0.1776185128982704</v>
      </c>
      <c r="D3351" s="2">
        <f>B3351/ANEMOMETER_FACTOR</f>
        <v/>
      </c>
      <c r="E3351" s="2">
        <f>C3351/LOAD_CELL_FACTOR</f>
        <v/>
      </c>
      <c r="F3351" s="2">
        <f>AVERAGE(E3348:E3354)</f>
        <v/>
      </c>
      <c r="G3351" s="2">
        <f>AVERAGE(D3351:D3351)</f>
        <v/>
      </c>
      <c r="H3351" s="2">
        <f>G3351/0.3048</f>
        <v/>
      </c>
      <c r="I3351" s="2">
        <f>(H3351^2)*AIR_DENSITY_SLG_FT3*TARGET_DRAG_AREA_FT2*0.5</f>
        <v/>
      </c>
      <c r="J3351" s="2">
        <f>if(H3351=0, ,(2*F3351)/(AIR_DENSITY_SLG_FT3*(H3351)^2))</f>
        <v/>
      </c>
      <c r="K3351" s="2">
        <f>J3351/NOM_SA_FT2</f>
        <v/>
      </c>
    </row>
    <row r="3352">
      <c r="A3352" t="n">
        <v>334989</v>
      </c>
      <c r="B3352" s="2" t="n">
        <v>1.587697839122818</v>
      </c>
      <c r="C3352" s="2" t="n">
        <v>0.2212773578493534</v>
      </c>
      <c r="D3352" s="2">
        <f>B3352/ANEMOMETER_FACTOR</f>
        <v/>
      </c>
      <c r="E3352" s="2">
        <f>C3352/LOAD_CELL_FACTOR</f>
        <v/>
      </c>
      <c r="F3352" s="2">
        <f>AVERAGE(E3349:E3355)</f>
        <v/>
      </c>
      <c r="G3352" s="2">
        <f>AVERAGE(D3352:D3352)</f>
        <v/>
      </c>
      <c r="H3352" s="2">
        <f>G3352/0.3048</f>
        <v/>
      </c>
      <c r="I3352" s="2">
        <f>(H3352^2)*AIR_DENSITY_SLG_FT3*TARGET_DRAG_AREA_FT2*0.5</f>
        <v/>
      </c>
      <c r="J3352" s="2">
        <f>if(H3352=0, ,(2*F3352)/(AIR_DENSITY_SLG_FT3*(H3352)^2))</f>
        <v/>
      </c>
      <c r="K3352" s="2">
        <f>J3352/NOM_SA_FT2</f>
        <v/>
      </c>
    </row>
    <row r="3353">
      <c r="A3353" t="n">
        <v>335099</v>
      </c>
      <c r="B3353" s="2" t="n">
        <v>1.567723179815282</v>
      </c>
      <c r="C3353" s="2" t="n">
        <v>0.3959127377575582</v>
      </c>
      <c r="D3353" s="2">
        <f>B3353/ANEMOMETER_FACTOR</f>
        <v/>
      </c>
      <c r="E3353" s="2">
        <f>C3353/LOAD_CELL_FACTOR</f>
        <v/>
      </c>
      <c r="F3353" s="2">
        <f>AVERAGE(E3350:E3356)</f>
        <v/>
      </c>
      <c r="G3353" s="2">
        <f>AVERAGE(D3353:D3353)</f>
        <v/>
      </c>
      <c r="H3353" s="2">
        <f>G3353/0.3048</f>
        <v/>
      </c>
      <c r="I3353" s="2">
        <f>(H3353^2)*AIR_DENSITY_SLG_FT3*TARGET_DRAG_AREA_FT2*0.5</f>
        <v/>
      </c>
      <c r="J3353" s="2">
        <f>if(H3353=0, ,(2*F3353)/(AIR_DENSITY_SLG_FT3*(H3353)^2))</f>
        <v/>
      </c>
      <c r="K3353" s="2">
        <f>J3353/NOM_SA_FT2</f>
        <v/>
      </c>
    </row>
    <row r="3354">
      <c r="A3354" t="n">
        <v>335193</v>
      </c>
      <c r="B3354" s="2" t="n">
        <v>1.754153334377056</v>
      </c>
      <c r="C3354" s="2" t="n">
        <v>-0.3026287808803336</v>
      </c>
      <c r="D3354" s="2">
        <f>B3354/ANEMOMETER_FACTOR</f>
        <v/>
      </c>
      <c r="E3354" s="2">
        <f>C3354/LOAD_CELL_FACTOR</f>
        <v/>
      </c>
      <c r="F3354" s="2">
        <f>AVERAGE(E3351:E3357)</f>
        <v/>
      </c>
      <c r="G3354" s="2">
        <f>AVERAGE(D3354:D3354)</f>
        <v/>
      </c>
      <c r="H3354" s="2">
        <f>G3354/0.3048</f>
        <v/>
      </c>
      <c r="I3354" s="2">
        <f>(H3354^2)*AIR_DENSITY_SLG_FT3*TARGET_DRAG_AREA_FT2*0.5</f>
        <v/>
      </c>
      <c r="J3354" s="2">
        <f>if(H3354=0, ,(2*F3354)/(AIR_DENSITY_SLG_FT3*(H3354)^2))</f>
        <v/>
      </c>
      <c r="K3354" s="2">
        <f>J3354/NOM_SA_FT2</f>
        <v/>
      </c>
    </row>
    <row r="3355">
      <c r="A3355" t="n">
        <v>335289</v>
      </c>
      <c r="B3355" s="2" t="n">
        <v>1.674254696426264</v>
      </c>
      <c r="C3355" s="2" t="n">
        <v>0.3522538927649155</v>
      </c>
      <c r="D3355" s="2">
        <f>B3355/ANEMOMETER_FACTOR</f>
        <v/>
      </c>
      <c r="E3355" s="2">
        <f>C3355/LOAD_CELL_FACTOR</f>
        <v/>
      </c>
      <c r="F3355" s="2">
        <f>AVERAGE(E3352:E3358)</f>
        <v/>
      </c>
      <c r="G3355" s="2">
        <f>AVERAGE(D3355:D3355)</f>
        <v/>
      </c>
      <c r="H3355" s="2">
        <f>G3355/0.3048</f>
        <v/>
      </c>
      <c r="I3355" s="2">
        <f>(H3355^2)*AIR_DENSITY_SLG_FT3*TARGET_DRAG_AREA_FT2*0.5</f>
        <v/>
      </c>
      <c r="J3355" s="2">
        <f>if(H3355=0, ,(2*F3355)/(AIR_DENSITY_SLG_FT3*(H3355)^2))</f>
        <v/>
      </c>
      <c r="K3355" s="2">
        <f>J3355/NOM_SA_FT2</f>
        <v/>
      </c>
    </row>
    <row r="3356">
      <c r="A3356" t="n">
        <v>335399</v>
      </c>
      <c r="B3356" s="2" t="n">
        <v>1.640963597404848</v>
      </c>
      <c r="C3356" s="2" t="n">
        <v>0.5268892727979333</v>
      </c>
      <c r="D3356" s="2">
        <f>B3356/ANEMOMETER_FACTOR</f>
        <v/>
      </c>
      <c r="E3356" s="2">
        <f>C3356/LOAD_CELL_FACTOR</f>
        <v/>
      </c>
      <c r="F3356" s="2">
        <f>AVERAGE(E3353:E3359)</f>
        <v/>
      </c>
      <c r="G3356" s="2">
        <f>AVERAGE(D3356:D3356)</f>
        <v/>
      </c>
      <c r="H3356" s="2">
        <f>G3356/0.3048</f>
        <v/>
      </c>
      <c r="I3356" s="2">
        <f>(H3356^2)*AIR_DENSITY_SLG_FT3*TARGET_DRAG_AREA_FT2*0.5</f>
        <v/>
      </c>
      <c r="J3356" s="2">
        <f>if(H3356=0, ,(2*F3356)/(AIR_DENSITY_SLG_FT3*(H3356)^2))</f>
        <v/>
      </c>
      <c r="K3356" s="2">
        <f>J3356/NOM_SA_FT2</f>
        <v/>
      </c>
    </row>
    <row r="3357">
      <c r="A3357" t="n">
        <v>335493</v>
      </c>
      <c r="B3357" s="2" t="n">
        <v>1.547748520534011</v>
      </c>
      <c r="C3357" s="2" t="n">
        <v>0.5705481178322263</v>
      </c>
      <c r="D3357" s="2">
        <f>B3357/ANEMOMETER_FACTOR</f>
        <v/>
      </c>
      <c r="E3357" s="2">
        <f>C3357/LOAD_CELL_FACTOR</f>
        <v/>
      </c>
      <c r="F3357" s="2">
        <f>AVERAGE(E3354:E3360)</f>
        <v/>
      </c>
      <c r="G3357" s="2">
        <f>AVERAGE(D3357:D3357)</f>
        <v/>
      </c>
      <c r="H3357" s="2">
        <f>G3357/0.3048</f>
        <v/>
      </c>
      <c r="I3357" s="2">
        <f>(H3357^2)*AIR_DENSITY_SLG_FT3*TARGET_DRAG_AREA_FT2*0.5</f>
        <v/>
      </c>
      <c r="J3357" s="2">
        <f>if(H3357=0, ,(2*F3357)/(AIR_DENSITY_SLG_FT3*(H3357)^2))</f>
        <v/>
      </c>
      <c r="K3357" s="2">
        <f>J3357/NOM_SA_FT2</f>
        <v/>
      </c>
    </row>
    <row r="3358">
      <c r="A3358" t="n">
        <v>335602</v>
      </c>
      <c r="B3358" s="2" t="n">
        <v>1.527773861278979</v>
      </c>
      <c r="C3358" s="2" t="n">
        <v>0.3959127377575582</v>
      </c>
      <c r="D3358" s="2">
        <f>B3358/ANEMOMETER_FACTOR</f>
        <v/>
      </c>
      <c r="E3358" s="2">
        <f>C3358/LOAD_CELL_FACTOR</f>
        <v/>
      </c>
      <c r="F3358" s="2">
        <f>AVERAGE(E3355:E3361)</f>
        <v/>
      </c>
      <c r="G3358" s="2">
        <f>AVERAGE(D3358:D3358)</f>
        <v/>
      </c>
      <c r="H3358" s="2">
        <f>G3358/0.3048</f>
        <v/>
      </c>
      <c r="I3358" s="2">
        <f>(H3358^2)*AIR_DENSITY_SLG_FT3*TARGET_DRAG_AREA_FT2*0.5</f>
        <v/>
      </c>
      <c r="J3358" s="2">
        <f>if(H3358=0, ,(2*F3358)/(AIR_DENSITY_SLG_FT3*(H3358)^2))</f>
        <v/>
      </c>
      <c r="K3358" s="2">
        <f>J3358/NOM_SA_FT2</f>
        <v/>
      </c>
    </row>
    <row r="3359">
      <c r="A3359" t="n">
        <v>335697</v>
      </c>
      <c r="B3359" s="2" t="n">
        <v>1.481166323119142</v>
      </c>
      <c r="C3359" s="2" t="n">
        <v>0.657865807932108</v>
      </c>
      <c r="D3359" s="2">
        <f>B3359/ANEMOMETER_FACTOR</f>
        <v/>
      </c>
      <c r="E3359" s="2">
        <f>C3359/LOAD_CELL_FACTOR</f>
        <v/>
      </c>
      <c r="F3359" s="2">
        <f>AVERAGE(E3356:E3362)</f>
        <v/>
      </c>
      <c r="G3359" s="2">
        <f>AVERAGE(D3359:D3359)</f>
        <v/>
      </c>
      <c r="H3359" s="2">
        <f>G3359/0.3048</f>
        <v/>
      </c>
      <c r="I3359" s="2">
        <f>(H3359^2)*AIR_DENSITY_SLG_FT3*TARGET_DRAG_AREA_FT2*0.5</f>
        <v/>
      </c>
      <c r="J3359" s="2">
        <f>if(H3359=0, ,(2*F3359)/(AIR_DENSITY_SLG_FT3*(H3359)^2))</f>
        <v/>
      </c>
      <c r="K3359" s="2">
        <f>J3359/NOM_SA_FT2</f>
        <v/>
      </c>
    </row>
    <row r="3360">
      <c r="A3360" t="n">
        <v>335791</v>
      </c>
      <c r="B3360" s="2" t="n">
        <v>1.467849883671073</v>
      </c>
      <c r="C3360" s="2" t="n">
        <v>0.3959127377575582</v>
      </c>
      <c r="D3360" s="2">
        <f>B3360/ANEMOMETER_FACTOR</f>
        <v/>
      </c>
      <c r="E3360" s="2">
        <f>C3360/LOAD_CELL_FACTOR</f>
        <v/>
      </c>
      <c r="F3360" s="2">
        <f>AVERAGE(E3357:E3363)</f>
        <v/>
      </c>
      <c r="G3360" s="2">
        <f>AVERAGE(D3360:D3360)</f>
        <v/>
      </c>
      <c r="H3360" s="2">
        <f>G3360/0.3048</f>
        <v/>
      </c>
      <c r="I3360" s="2">
        <f>(H3360^2)*AIR_DENSITY_SLG_FT3*TARGET_DRAG_AREA_FT2*0.5</f>
        <v/>
      </c>
      <c r="J3360" s="2">
        <f>if(H3360=0, ,(2*F3360)/(AIR_DENSITY_SLG_FT3*(H3360)^2))</f>
        <v/>
      </c>
      <c r="K3360" s="2">
        <f>J3360/NOM_SA_FT2</f>
        <v/>
      </c>
    </row>
    <row r="3361">
      <c r="A3361" t="n">
        <v>335900</v>
      </c>
      <c r="B3361" s="2" t="n">
        <v>1.481166323119142</v>
      </c>
      <c r="C3361" s="2" t="n">
        <v>0.4832304277740569</v>
      </c>
      <c r="D3361" s="2">
        <f>B3361/ANEMOMETER_FACTOR</f>
        <v/>
      </c>
      <c r="E3361" s="2">
        <f>C3361/LOAD_CELL_FACTOR</f>
        <v/>
      </c>
      <c r="F3361" s="2">
        <f>AVERAGE(E3358:E3364)</f>
        <v/>
      </c>
      <c r="G3361" s="2">
        <f>AVERAGE(D3361:D3361)</f>
        <v/>
      </c>
      <c r="H3361" s="2">
        <f>G3361/0.3048</f>
        <v/>
      </c>
      <c r="I3361" s="2">
        <f>(H3361^2)*AIR_DENSITY_SLG_FT3*TARGET_DRAG_AREA_FT2*0.5</f>
        <v/>
      </c>
      <c r="J3361" s="2">
        <f>if(H3361=0, ,(2*F3361)/(AIR_DENSITY_SLG_FT3*(H3361)^2))</f>
        <v/>
      </c>
      <c r="K3361" s="2">
        <f>J3361/NOM_SA_FT2</f>
        <v/>
      </c>
    </row>
    <row r="3362">
      <c r="A3362" t="n">
        <v>335995</v>
      </c>
      <c r="B3362" s="2" t="n">
        <v>1.640963597404848</v>
      </c>
      <c r="C3362" s="2" t="n">
        <v>0.1776185128982704</v>
      </c>
      <c r="D3362" s="2">
        <f>B3362/ANEMOMETER_FACTOR</f>
        <v/>
      </c>
      <c r="E3362" s="2">
        <f>C3362/LOAD_CELL_FACTOR</f>
        <v/>
      </c>
      <c r="F3362" s="2">
        <f>AVERAGE(E3359:E3365)</f>
        <v/>
      </c>
      <c r="G3362" s="2">
        <f>AVERAGE(D3362:D3362)</f>
        <v/>
      </c>
      <c r="H3362" s="2">
        <f>G3362/0.3048</f>
        <v/>
      </c>
      <c r="I3362" s="2">
        <f>(H3362^2)*AIR_DENSITY_SLG_FT3*TARGET_DRAG_AREA_FT2*0.5</f>
        <v/>
      </c>
      <c r="J3362" s="2">
        <f>if(H3362=0, ,(2*F3362)/(AIR_DENSITY_SLG_FT3*(H3362)^2))</f>
        <v/>
      </c>
      <c r="K3362" s="2">
        <f>J3362/NOM_SA_FT2</f>
        <v/>
      </c>
    </row>
    <row r="3363">
      <c r="A3363" t="n">
        <v>336090</v>
      </c>
      <c r="B3363" s="2" t="n">
        <v>1.594356058897841</v>
      </c>
      <c r="C3363" s="2" t="n">
        <v>0.3085950477826715</v>
      </c>
      <c r="D3363" s="2">
        <f>B3363/ANEMOMETER_FACTOR</f>
        <v/>
      </c>
      <c r="E3363" s="2">
        <f>C3363/LOAD_CELL_FACTOR</f>
        <v/>
      </c>
      <c r="F3363" s="2">
        <f>AVERAGE(E3360:E3366)</f>
        <v/>
      </c>
      <c r="G3363" s="2">
        <f>AVERAGE(D3363:D3363)</f>
        <v/>
      </c>
      <c r="H3363" s="2">
        <f>G3363/0.3048</f>
        <v/>
      </c>
      <c r="I3363" s="2">
        <f>(H3363^2)*AIR_DENSITY_SLG_FT3*TARGET_DRAG_AREA_FT2*0.5</f>
        <v/>
      </c>
      <c r="J3363" s="2">
        <f>if(H3363=0, ,(2*F3363)/(AIR_DENSITY_SLG_FT3*(H3363)^2))</f>
        <v/>
      </c>
      <c r="K3363" s="2">
        <f>J3363/NOM_SA_FT2</f>
        <v/>
      </c>
    </row>
    <row r="3364">
      <c r="A3364" t="n">
        <v>336201</v>
      </c>
      <c r="B3364" s="2" t="n">
        <v>1.614330718240437</v>
      </c>
      <c r="C3364" s="2" t="n">
        <v>0.7888423431602511</v>
      </c>
      <c r="D3364" s="2">
        <f>B3364/ANEMOMETER_FACTOR</f>
        <v/>
      </c>
      <c r="E3364" s="2">
        <f>C3364/LOAD_CELL_FACTOR</f>
        <v/>
      </c>
      <c r="F3364" s="2">
        <f>AVERAGE(E3361:E3367)</f>
        <v/>
      </c>
      <c r="G3364" s="2">
        <f>AVERAGE(D3364:D3364)</f>
        <v/>
      </c>
      <c r="H3364" s="2">
        <f>G3364/0.3048</f>
        <v/>
      </c>
      <c r="I3364" s="2">
        <f>(H3364^2)*AIR_DENSITY_SLG_FT3*TARGET_DRAG_AREA_FT2*0.5</f>
        <v/>
      </c>
      <c r="J3364" s="2">
        <f>if(H3364=0, ,(2*F3364)/(AIR_DENSITY_SLG_FT3*(H3364)^2))</f>
        <v/>
      </c>
      <c r="K3364" s="2">
        <f>J3364/NOM_SA_FT2</f>
        <v/>
      </c>
    </row>
    <row r="3365">
      <c r="A3365" t="n">
        <v>336296</v>
      </c>
      <c r="B3365" s="2" t="n">
        <v>1.454533444234622</v>
      </c>
      <c r="C3365" s="2" t="n">
        <v>-1.088487986195231</v>
      </c>
      <c r="D3365" s="2">
        <f>B3365/ANEMOMETER_FACTOR</f>
        <v/>
      </c>
      <c r="E3365" s="2">
        <f>C3365/LOAD_CELL_FACTOR</f>
        <v/>
      </c>
      <c r="F3365" s="2">
        <f>AVERAGE(E3362:E3368)</f>
        <v/>
      </c>
      <c r="G3365" s="2">
        <f>AVERAGE(D3365:D3365)</f>
        <v/>
      </c>
      <c r="H3365" s="2">
        <f>G3365/0.3048</f>
        <v/>
      </c>
      <c r="I3365" s="2">
        <f>(H3365^2)*AIR_DENSITY_SLG_FT3*TARGET_DRAG_AREA_FT2*0.5</f>
        <v/>
      </c>
      <c r="J3365" s="2">
        <f>if(H3365=0, ,(2*F3365)/(AIR_DENSITY_SLG_FT3*(H3365)^2))</f>
        <v/>
      </c>
      <c r="K3365" s="2">
        <f>J3365/NOM_SA_FT2</f>
        <v/>
      </c>
    </row>
    <row r="3366">
      <c r="A3366" t="n">
        <v>336389</v>
      </c>
      <c r="B3366" s="2" t="n">
        <v>1.394609466914165</v>
      </c>
      <c r="C3366" s="2" t="n">
        <v>0.61420696287695</v>
      </c>
      <c r="D3366" s="2">
        <f>B3366/ANEMOMETER_FACTOR</f>
        <v/>
      </c>
      <c r="E3366" s="2">
        <f>C3366/LOAD_CELL_FACTOR</f>
        <v/>
      </c>
      <c r="F3366" s="2">
        <f>AVERAGE(E3363:E3369)</f>
        <v/>
      </c>
      <c r="G3366" s="2">
        <f>AVERAGE(D3366:D3366)</f>
        <v/>
      </c>
      <c r="H3366" s="2">
        <f>G3366/0.3048</f>
        <v/>
      </c>
      <c r="I3366" s="2">
        <f>(H3366^2)*AIR_DENSITY_SLG_FT3*TARGET_DRAG_AREA_FT2*0.5</f>
        <v/>
      </c>
      <c r="J3366" s="2">
        <f>if(H3366=0, ,(2*F3366)/(AIR_DENSITY_SLG_FT3*(H3366)^2))</f>
        <v/>
      </c>
      <c r="K3366" s="2">
        <f>J3366/NOM_SA_FT2</f>
        <v/>
      </c>
    </row>
    <row r="3367">
      <c r="A3367" t="n">
        <v>336499</v>
      </c>
      <c r="B3367" s="2" t="n">
        <v>1.374634807859476</v>
      </c>
      <c r="C3367" s="2" t="n">
        <v>-0.3899464705240328</v>
      </c>
      <c r="D3367" s="2">
        <f>B3367/ANEMOMETER_FACTOR</f>
        <v/>
      </c>
      <c r="E3367" s="2">
        <f>C3367/LOAD_CELL_FACTOR</f>
        <v/>
      </c>
      <c r="F3367" s="2">
        <f>AVERAGE(E3364:E3370)</f>
        <v/>
      </c>
      <c r="G3367" s="2">
        <f>AVERAGE(D3367:D3367)</f>
        <v/>
      </c>
      <c r="H3367" s="2">
        <f>G3367/0.3048</f>
        <v/>
      </c>
      <c r="I3367" s="2">
        <f>(H3367^2)*AIR_DENSITY_SLG_FT3*TARGET_DRAG_AREA_FT2*0.5</f>
        <v/>
      </c>
      <c r="J3367" s="2">
        <f>if(H3367=0, ,(2*F3367)/(AIR_DENSITY_SLG_FT3*(H3367)^2))</f>
        <v/>
      </c>
      <c r="K3367" s="2">
        <f>J3367/NOM_SA_FT2</f>
        <v/>
      </c>
    </row>
    <row r="3368">
      <c r="A3368" t="n">
        <v>336593</v>
      </c>
      <c r="B3368" s="2" t="n">
        <v>1.387951247226376</v>
      </c>
      <c r="C3368" s="2" t="n">
        <v>0.4395715827606033</v>
      </c>
      <c r="D3368" s="2">
        <f>B3368/ANEMOMETER_FACTOR</f>
        <v/>
      </c>
      <c r="E3368" s="2">
        <f>C3368/LOAD_CELL_FACTOR</f>
        <v/>
      </c>
      <c r="F3368" s="2">
        <f>AVERAGE(E3365:E3371)</f>
        <v/>
      </c>
      <c r="G3368" s="2">
        <f>AVERAGE(D3368:D3368)</f>
        <v/>
      </c>
      <c r="H3368" s="2">
        <f>G3368/0.3048</f>
        <v/>
      </c>
      <c r="I3368" s="2">
        <f>(H3368^2)*AIR_DENSITY_SLG_FT3*TARGET_DRAG_AREA_FT2*0.5</f>
        <v/>
      </c>
      <c r="J3368" s="2">
        <f>if(H3368=0, ,(2*F3368)/(AIR_DENSITY_SLG_FT3*(H3368)^2))</f>
        <v/>
      </c>
      <c r="K3368" s="2">
        <f>J3368/NOM_SA_FT2</f>
        <v/>
      </c>
    </row>
    <row r="3369">
      <c r="A3369" t="n">
        <v>336702</v>
      </c>
      <c r="B3369" s="2" t="n">
        <v>1.394609466914165</v>
      </c>
      <c r="C3369" s="2" t="n">
        <v>0.7888423431602511</v>
      </c>
      <c r="D3369" s="2">
        <f>B3369/ANEMOMETER_FACTOR</f>
        <v/>
      </c>
      <c r="E3369" s="2">
        <f>C3369/LOAD_CELL_FACTOR</f>
        <v/>
      </c>
      <c r="F3369" s="2">
        <f>AVERAGE(E3366:E3372)</f>
        <v/>
      </c>
      <c r="G3369" s="2">
        <f>AVERAGE(D3369:D3369)</f>
        <v/>
      </c>
      <c r="H3369" s="2">
        <f>G3369/0.3048</f>
        <v/>
      </c>
      <c r="I3369" s="2">
        <f>(H3369^2)*AIR_DENSITY_SLG_FT3*TARGET_DRAG_AREA_FT2*0.5</f>
        <v/>
      </c>
      <c r="J3369" s="2">
        <f>if(H3369=0, ,(2*F3369)/(AIR_DENSITY_SLG_FT3*(H3369)^2))</f>
        <v/>
      </c>
      <c r="K3369" s="2">
        <f>J3369/NOM_SA_FT2</f>
        <v/>
      </c>
    </row>
    <row r="3370">
      <c r="A3370" t="n">
        <v>336797</v>
      </c>
      <c r="B3370" s="2" t="n">
        <v>1.60101427867578</v>
      </c>
      <c r="C3370" s="2" t="n">
        <v>0.7015246529977048</v>
      </c>
      <c r="D3370" s="2">
        <f>B3370/ANEMOMETER_FACTOR</f>
        <v/>
      </c>
      <c r="E3370" s="2">
        <f>C3370/LOAD_CELL_FACTOR</f>
        <v/>
      </c>
      <c r="F3370" s="2">
        <f>AVERAGE(E3367:E3373)</f>
        <v/>
      </c>
      <c r="G3370" s="2">
        <f>AVERAGE(D3370:D3370)</f>
        <v/>
      </c>
      <c r="H3370" s="2">
        <f>G3370/0.3048</f>
        <v/>
      </c>
      <c r="I3370" s="2">
        <f>(H3370^2)*AIR_DENSITY_SLG_FT3*TARGET_DRAG_AREA_FT2*0.5</f>
        <v/>
      </c>
      <c r="J3370" s="2">
        <f>if(H3370=0, ,(2*F3370)/(AIR_DENSITY_SLG_FT3*(H3370)^2))</f>
        <v/>
      </c>
      <c r="K3370" s="2">
        <f>J3370/NOM_SA_FT2</f>
        <v/>
      </c>
    </row>
    <row r="3371">
      <c r="A3371" t="n">
        <v>336891</v>
      </c>
      <c r="B3371" s="2" t="n">
        <v>1.674254696426264</v>
      </c>
      <c r="C3371" s="2" t="n">
        <v>-1.001170296879611</v>
      </c>
      <c r="D3371" s="2">
        <f>B3371/ANEMOMETER_FACTOR</f>
        <v/>
      </c>
      <c r="E3371" s="2">
        <f>C3371/LOAD_CELL_FACTOR</f>
        <v/>
      </c>
      <c r="F3371" s="2">
        <f>AVERAGE(E3368:E3374)</f>
        <v/>
      </c>
      <c r="G3371" s="2">
        <f>AVERAGE(D3371:D3371)</f>
        <v/>
      </c>
      <c r="H3371" s="2">
        <f>G3371/0.3048</f>
        <v/>
      </c>
      <c r="I3371" s="2">
        <f>(H3371^2)*AIR_DENSITY_SLG_FT3*TARGET_DRAG_AREA_FT2*0.5</f>
        <v/>
      </c>
      <c r="J3371" s="2">
        <f>if(H3371=0, ,(2*F3371)/(AIR_DENSITY_SLG_FT3*(H3371)^2))</f>
        <v/>
      </c>
      <c r="K3371" s="2">
        <f>J3371/NOM_SA_FT2</f>
        <v/>
      </c>
    </row>
    <row r="3372">
      <c r="A3372" t="n">
        <v>337002</v>
      </c>
      <c r="B3372" s="2" t="n">
        <v>1.60101427867578</v>
      </c>
      <c r="C3372" s="2" t="n">
        <v>0.002983133197602683</v>
      </c>
      <c r="D3372" s="2">
        <f>B3372/ANEMOMETER_FACTOR</f>
        <v/>
      </c>
      <c r="E3372" s="2">
        <f>C3372/LOAD_CELL_FACTOR</f>
        <v/>
      </c>
      <c r="F3372" s="2">
        <f>AVERAGE(E3369:E3375)</f>
        <v/>
      </c>
      <c r="G3372" s="2">
        <f>AVERAGE(D3372:D3372)</f>
        <v/>
      </c>
      <c r="H3372" s="2">
        <f>G3372/0.3048</f>
        <v/>
      </c>
      <c r="I3372" s="2">
        <f>(H3372^2)*AIR_DENSITY_SLG_FT3*TARGET_DRAG_AREA_FT2*0.5</f>
        <v/>
      </c>
      <c r="J3372" s="2">
        <f>if(H3372=0, ,(2*F3372)/(AIR_DENSITY_SLG_FT3*(H3372)^2))</f>
        <v/>
      </c>
      <c r="K3372" s="2">
        <f>J3372/NOM_SA_FT2</f>
        <v/>
      </c>
    </row>
    <row r="3373">
      <c r="A3373" t="n">
        <v>337097</v>
      </c>
      <c r="B3373" s="2" t="n">
        <v>1.501140982313043</v>
      </c>
      <c r="C3373" s="2" t="n">
        <v>-1.044829141542523</v>
      </c>
      <c r="D3373" s="2">
        <f>B3373/ANEMOMETER_FACTOR</f>
        <v/>
      </c>
      <c r="E3373" s="2">
        <f>C3373/LOAD_CELL_FACTOR</f>
        <v/>
      </c>
      <c r="F3373" s="2">
        <f>AVERAGE(E3370:E3376)</f>
        <v/>
      </c>
      <c r="G3373" s="2">
        <f>AVERAGE(D3373:D3373)</f>
        <v/>
      </c>
      <c r="H3373" s="2">
        <f>G3373/0.3048</f>
        <v/>
      </c>
      <c r="I3373" s="2">
        <f>(H3373^2)*AIR_DENSITY_SLG_FT3*TARGET_DRAG_AREA_FT2*0.5</f>
        <v/>
      </c>
      <c r="J3373" s="2">
        <f>if(H3373=0, ,(2*F3373)/(AIR_DENSITY_SLG_FT3*(H3373)^2))</f>
        <v/>
      </c>
      <c r="K3373" s="2">
        <f>J3373/NOM_SA_FT2</f>
        <v/>
      </c>
    </row>
    <row r="3374">
      <c r="A3374" t="n">
        <v>337193</v>
      </c>
      <c r="B3374" s="2" t="n">
        <v>1.467849883671073</v>
      </c>
      <c r="C3374" s="2" t="n">
        <v>0.7015246529977048</v>
      </c>
      <c r="D3374" s="2">
        <f>B3374/ANEMOMETER_FACTOR</f>
        <v/>
      </c>
      <c r="E3374" s="2">
        <f>C3374/LOAD_CELL_FACTOR</f>
        <v/>
      </c>
      <c r="F3374" s="2">
        <f>AVERAGE(E3371:E3377)</f>
        <v/>
      </c>
      <c r="G3374" s="2">
        <f>AVERAGE(D3374:D3374)</f>
        <v/>
      </c>
      <c r="H3374" s="2">
        <f>G3374/0.3048</f>
        <v/>
      </c>
      <c r="I3374" s="2">
        <f>(H3374^2)*AIR_DENSITY_SLG_FT3*TARGET_DRAG_AREA_FT2*0.5</f>
        <v/>
      </c>
      <c r="J3374" s="2">
        <f>if(H3374=0, ,(2*F3374)/(AIR_DENSITY_SLG_FT3*(H3374)^2))</f>
        <v/>
      </c>
      <c r="K3374" s="2">
        <f>J3374/NOM_SA_FT2</f>
        <v/>
      </c>
    </row>
    <row r="3375">
      <c r="A3375" t="n">
        <v>337288</v>
      </c>
      <c r="B3375" s="2" t="n">
        <v>1.474508103393655</v>
      </c>
      <c r="C3375" s="2" t="n">
        <v>0.7015246529977048</v>
      </c>
      <c r="D3375" s="2">
        <f>B3375/ANEMOMETER_FACTOR</f>
        <v/>
      </c>
      <c r="E3375" s="2">
        <f>C3375/LOAD_CELL_FACTOR</f>
        <v/>
      </c>
      <c r="F3375" s="2">
        <f>AVERAGE(E3372:E3378)</f>
        <v/>
      </c>
      <c r="G3375" s="2">
        <f>AVERAGE(D3375:D3375)</f>
        <v/>
      </c>
      <c r="H3375" s="2">
        <f>G3375/0.3048</f>
        <v/>
      </c>
      <c r="I3375" s="2">
        <f>(H3375^2)*AIR_DENSITY_SLG_FT3*TARGET_DRAG_AREA_FT2*0.5</f>
        <v/>
      </c>
      <c r="J3375" s="2">
        <f>if(H3375=0, ,(2*F3375)/(AIR_DENSITY_SLG_FT3*(H3375)^2))</f>
        <v/>
      </c>
      <c r="K3375" s="2">
        <f>J3375/NOM_SA_FT2</f>
        <v/>
      </c>
    </row>
    <row r="3376">
      <c r="A3376" t="n">
        <v>337397</v>
      </c>
      <c r="B3376" s="2" t="n">
        <v>1.481166323119142</v>
      </c>
      <c r="C3376" s="2" t="n">
        <v>-0.04067571170167295</v>
      </c>
      <c r="D3376" s="2">
        <f>B3376/ANEMOMETER_FACTOR</f>
        <v/>
      </c>
      <c r="E3376" s="2">
        <f>C3376/LOAD_CELL_FACTOR</f>
        <v/>
      </c>
      <c r="F3376" s="2">
        <f>AVERAGE(E3373:E3379)</f>
        <v/>
      </c>
      <c r="G3376" s="2">
        <f>AVERAGE(D3376:D3376)</f>
        <v/>
      </c>
      <c r="H3376" s="2">
        <f>G3376/0.3048</f>
        <v/>
      </c>
      <c r="I3376" s="2">
        <f>(H3376^2)*AIR_DENSITY_SLG_FT3*TARGET_DRAG_AREA_FT2*0.5</f>
        <v/>
      </c>
      <c r="J3376" s="2">
        <f>if(H3376=0, ,(2*F3376)/(AIR_DENSITY_SLG_FT3*(H3376)^2))</f>
        <v/>
      </c>
      <c r="K3376" s="2">
        <f>J3376/NOM_SA_FT2</f>
        <v/>
      </c>
    </row>
    <row r="3377">
      <c r="A3377" t="n">
        <v>337492</v>
      </c>
      <c r="B3377" s="2" t="n">
        <v>1.534432081027742</v>
      </c>
      <c r="C3377" s="2" t="n">
        <v>0.4832304277740569</v>
      </c>
      <c r="D3377" s="2">
        <f>B3377/ANEMOMETER_FACTOR</f>
        <v/>
      </c>
      <c r="E3377" s="2">
        <f>C3377/LOAD_CELL_FACTOR</f>
        <v/>
      </c>
      <c r="F3377" s="2">
        <f>AVERAGE(E3374:E3380)</f>
        <v/>
      </c>
      <c r="G3377" s="2">
        <f>AVERAGE(D3377:D3377)</f>
        <v/>
      </c>
      <c r="H3377" s="2">
        <f>G3377/0.3048</f>
        <v/>
      </c>
      <c r="I3377" s="2">
        <f>(H3377^2)*AIR_DENSITY_SLG_FT3*TARGET_DRAG_AREA_FT2*0.5</f>
        <v/>
      </c>
      <c r="J3377" s="2">
        <f>if(H3377=0, ,(2*F3377)/(AIR_DENSITY_SLG_FT3*(H3377)^2))</f>
        <v/>
      </c>
      <c r="K3377" s="2">
        <f>J3377/NOM_SA_FT2</f>
        <v/>
      </c>
    </row>
    <row r="3378">
      <c r="A3378" t="n">
        <v>337602</v>
      </c>
      <c r="B3378" s="2" t="n">
        <v>1.660938256808903</v>
      </c>
      <c r="C3378" s="2" t="n">
        <v>0.4395715827606033</v>
      </c>
      <c r="D3378" s="2">
        <f>B3378/ANEMOMETER_FACTOR</f>
        <v/>
      </c>
      <c r="E3378" s="2">
        <f>C3378/LOAD_CELL_FACTOR</f>
        <v/>
      </c>
      <c r="F3378" s="2">
        <f>AVERAGE(E3375:E3381)</f>
        <v/>
      </c>
      <c r="G3378" s="2">
        <f>AVERAGE(D3378:D3378)</f>
        <v/>
      </c>
      <c r="H3378" s="2">
        <f>G3378/0.3048</f>
        <v/>
      </c>
      <c r="I3378" s="2">
        <f>(H3378^2)*AIR_DENSITY_SLG_FT3*TARGET_DRAG_AREA_FT2*0.5</f>
        <v/>
      </c>
      <c r="J3378" s="2">
        <f>if(H3378=0, ,(2*F3378)/(AIR_DENSITY_SLG_FT3*(H3378)^2))</f>
        <v/>
      </c>
      <c r="K3378" s="2">
        <f>J3378/NOM_SA_FT2</f>
        <v/>
      </c>
    </row>
    <row r="3379">
      <c r="A3379" t="n">
        <v>337695</v>
      </c>
      <c r="B3379" s="2" t="n">
        <v>1.700887575696186</v>
      </c>
      <c r="C3379" s="2" t="n">
        <v>0.3959127377575582</v>
      </c>
      <c r="D3379" s="2">
        <f>B3379/ANEMOMETER_FACTOR</f>
        <v/>
      </c>
      <c r="E3379" s="2">
        <f>C3379/LOAD_CELL_FACTOR</f>
        <v/>
      </c>
      <c r="F3379" s="2">
        <f>AVERAGE(E3376:E3382)</f>
        <v/>
      </c>
      <c r="G3379" s="2">
        <f>AVERAGE(D3379:D3379)</f>
        <v/>
      </c>
      <c r="H3379" s="2">
        <f>G3379/0.3048</f>
        <v/>
      </c>
      <c r="I3379" s="2">
        <f>(H3379^2)*AIR_DENSITY_SLG_FT3*TARGET_DRAG_AREA_FT2*0.5</f>
        <v/>
      </c>
      <c r="J3379" s="2">
        <f>if(H3379=0, ,(2*F3379)/(AIR_DENSITY_SLG_FT3*(H3379)^2))</f>
        <v/>
      </c>
      <c r="K3379" s="2">
        <f>J3379/NOM_SA_FT2</f>
        <v/>
      </c>
    </row>
    <row r="3380">
      <c r="A3380" t="n">
        <v>337789</v>
      </c>
      <c r="B3380" s="2" t="n">
        <v>1.547748520534011</v>
      </c>
      <c r="C3380" s="2" t="n">
        <v>0.61420696287695</v>
      </c>
      <c r="D3380" s="2">
        <f>B3380/ANEMOMETER_FACTOR</f>
        <v/>
      </c>
      <c r="E3380" s="2">
        <f>C3380/LOAD_CELL_FACTOR</f>
        <v/>
      </c>
      <c r="F3380" s="2">
        <f>AVERAGE(E3377:E3383)</f>
        <v/>
      </c>
      <c r="G3380" s="2">
        <f>AVERAGE(D3380:D3380)</f>
        <v/>
      </c>
      <c r="H3380" s="2">
        <f>G3380/0.3048</f>
        <v/>
      </c>
      <c r="I3380" s="2">
        <f>(H3380^2)*AIR_DENSITY_SLG_FT3*TARGET_DRAG_AREA_FT2*0.5</f>
        <v/>
      </c>
      <c r="J3380" s="2">
        <f>if(H3380=0, ,(2*F3380)/(AIR_DENSITY_SLG_FT3*(H3380)^2))</f>
        <v/>
      </c>
      <c r="K3380" s="2">
        <f>J3380/NOM_SA_FT2</f>
        <v/>
      </c>
    </row>
    <row r="3381">
      <c r="A3381" t="n">
        <v>337899</v>
      </c>
      <c r="B3381" s="2" t="n">
        <v>1.567723179815282</v>
      </c>
      <c r="C3381" s="2" t="n">
        <v>0.7888423431602511</v>
      </c>
      <c r="D3381" s="2">
        <f>B3381/ANEMOMETER_FACTOR</f>
        <v/>
      </c>
      <c r="E3381" s="2">
        <f>C3381/LOAD_CELL_FACTOR</f>
        <v/>
      </c>
      <c r="F3381" s="2">
        <f>AVERAGE(E3378:E3384)</f>
        <v/>
      </c>
      <c r="G3381" s="2">
        <f>AVERAGE(D3381:D3381)</f>
        <v/>
      </c>
      <c r="H3381" s="2">
        <f>G3381/0.3048</f>
        <v/>
      </c>
      <c r="I3381" s="2">
        <f>(H3381^2)*AIR_DENSITY_SLG_FT3*TARGET_DRAG_AREA_FT2*0.5</f>
        <v/>
      </c>
      <c r="J3381" s="2">
        <f>if(H3381=0, ,(2*F3381)/(AIR_DENSITY_SLG_FT3*(H3381)^2))</f>
        <v/>
      </c>
      <c r="K3381" s="2">
        <f>J3381/NOM_SA_FT2</f>
        <v/>
      </c>
    </row>
    <row r="3382">
      <c r="A3382" t="n">
        <v>337993</v>
      </c>
      <c r="B3382" s="2" t="n">
        <v>1.574381399581542</v>
      </c>
      <c r="C3382" s="2" t="n">
        <v>0.7015246529977048</v>
      </c>
      <c r="D3382" s="2">
        <f>B3382/ANEMOMETER_FACTOR</f>
        <v/>
      </c>
      <c r="E3382" s="2">
        <f>C3382/LOAD_CELL_FACTOR</f>
        <v/>
      </c>
      <c r="F3382" s="2">
        <f>AVERAGE(E3379:E3385)</f>
        <v/>
      </c>
      <c r="G3382" s="2">
        <f>AVERAGE(D3382:D3382)</f>
        <v/>
      </c>
      <c r="H3382" s="2">
        <f>G3382/0.3048</f>
        <v/>
      </c>
      <c r="I3382" s="2">
        <f>(H3382^2)*AIR_DENSITY_SLG_FT3*TARGET_DRAG_AREA_FT2*0.5</f>
        <v/>
      </c>
      <c r="J3382" s="2">
        <f>if(H3382=0, ,(2*F3382)/(AIR_DENSITY_SLG_FT3*(H3382)^2))</f>
        <v/>
      </c>
      <c r="K3382" s="2">
        <f>J3382/NOM_SA_FT2</f>
        <v/>
      </c>
    </row>
    <row r="3383">
      <c r="A3383" t="n">
        <v>338102</v>
      </c>
      <c r="B3383" s="2" t="n">
        <v>1.594356058897841</v>
      </c>
      <c r="C3383" s="2" t="n">
        <v>-0.4772641601265546</v>
      </c>
      <c r="D3383" s="2">
        <f>B3383/ANEMOMETER_FACTOR</f>
        <v/>
      </c>
      <c r="E3383" s="2">
        <f>C3383/LOAD_CELL_FACTOR</f>
        <v/>
      </c>
      <c r="F3383" s="2">
        <f>AVERAGE(E3380:E3386)</f>
        <v/>
      </c>
      <c r="G3383" s="2">
        <f>AVERAGE(D3383:D3383)</f>
        <v/>
      </c>
      <c r="H3383" s="2">
        <f>G3383/0.3048</f>
        <v/>
      </c>
      <c r="I3383" s="2">
        <f>(H3383^2)*AIR_DENSITY_SLG_FT3*TARGET_DRAG_AREA_FT2*0.5</f>
        <v/>
      </c>
      <c r="J3383" s="2">
        <f>if(H3383=0, ,(2*F3383)/(AIR_DENSITY_SLG_FT3*(H3383)^2))</f>
        <v/>
      </c>
      <c r="K3383" s="2">
        <f>J3383/NOM_SA_FT2</f>
        <v/>
      </c>
    </row>
    <row r="3384">
      <c r="A3384" t="n">
        <v>338197</v>
      </c>
      <c r="B3384" s="2" t="n">
        <v>1.780786213788126</v>
      </c>
      <c r="C3384" s="2" t="n">
        <v>0.7451834980737511</v>
      </c>
      <c r="D3384" s="2">
        <f>B3384/ANEMOMETER_FACTOR</f>
        <v/>
      </c>
      <c r="E3384" s="2">
        <f>C3384/LOAD_CELL_FACTOR</f>
        <v/>
      </c>
      <c r="F3384" s="2">
        <f>AVERAGE(E3381:E3387)</f>
        <v/>
      </c>
      <c r="G3384" s="2">
        <f>AVERAGE(D3384:D3384)</f>
        <v/>
      </c>
      <c r="H3384" s="2">
        <f>G3384/0.3048</f>
        <v/>
      </c>
      <c r="I3384" s="2">
        <f>(H3384^2)*AIR_DENSITY_SLG_FT3*TARGET_DRAG_AREA_FT2*0.5</f>
        <v/>
      </c>
      <c r="J3384" s="2">
        <f>if(H3384=0, ,(2*F3384)/(AIR_DENSITY_SLG_FT3*(H3384)^2))</f>
        <v/>
      </c>
      <c r="K3384" s="2">
        <f>J3384/NOM_SA_FT2</f>
        <v/>
      </c>
    </row>
    <row r="3385">
      <c r="A3385" t="n">
        <v>338291</v>
      </c>
      <c r="B3385" s="2" t="n">
        <v>1.774127993930938</v>
      </c>
      <c r="C3385" s="2" t="n">
        <v>0.4395715827606033</v>
      </c>
      <c r="D3385" s="2">
        <f>B3385/ANEMOMETER_FACTOR</f>
        <v/>
      </c>
      <c r="E3385" s="2">
        <f>C3385/LOAD_CELL_FACTOR</f>
        <v/>
      </c>
      <c r="F3385" s="2">
        <f>AVERAGE(E3382:E3388)</f>
        <v/>
      </c>
      <c r="G3385" s="2">
        <f>AVERAGE(D3385:D3385)</f>
        <v/>
      </c>
      <c r="H3385" s="2">
        <f>G3385/0.3048</f>
        <v/>
      </c>
      <c r="I3385" s="2">
        <f>(H3385^2)*AIR_DENSITY_SLG_FT3*TARGET_DRAG_AREA_FT2*0.5</f>
        <v/>
      </c>
      <c r="J3385" s="2">
        <f>if(H3385=0, ,(2*F3385)/(AIR_DENSITY_SLG_FT3*(H3385)^2))</f>
        <v/>
      </c>
      <c r="K3385" s="2">
        <f>J3385/NOM_SA_FT2</f>
        <v/>
      </c>
    </row>
    <row r="3386">
      <c r="A3386" t="n">
        <v>338401</v>
      </c>
      <c r="B3386" s="2" t="n">
        <v>1.64762181720327</v>
      </c>
      <c r="C3386" s="2" t="n">
        <v>0.4832304277740569</v>
      </c>
      <c r="D3386" s="2">
        <f>B3386/ANEMOMETER_FACTOR</f>
        <v/>
      </c>
      <c r="E3386" s="2">
        <f>C3386/LOAD_CELL_FACTOR</f>
        <v/>
      </c>
      <c r="F3386" s="2">
        <f>AVERAGE(E3383:E3389)</f>
        <v/>
      </c>
      <c r="G3386" s="2">
        <f>AVERAGE(D3386:D3386)</f>
        <v/>
      </c>
      <c r="H3386" s="2">
        <f>G3386/0.3048</f>
        <v/>
      </c>
      <c r="I3386" s="2">
        <f>(H3386^2)*AIR_DENSITY_SLG_FT3*TARGET_DRAG_AREA_FT2*0.5</f>
        <v/>
      </c>
      <c r="J3386" s="2">
        <f>if(H3386=0, ,(2*F3386)/(AIR_DENSITY_SLG_FT3*(H3386)^2))</f>
        <v/>
      </c>
      <c r="K3386" s="2">
        <f>J3386/NOM_SA_FT2</f>
        <v/>
      </c>
    </row>
    <row r="3387">
      <c r="A3387" t="n">
        <v>338496</v>
      </c>
      <c r="B3387" s="2" t="n">
        <v>1.674254696426264</v>
      </c>
      <c r="C3387" s="2" t="n">
        <v>0.1339596679575559</v>
      </c>
      <c r="D3387" s="2">
        <f>B3387/ANEMOMETER_FACTOR</f>
        <v/>
      </c>
      <c r="E3387" s="2">
        <f>C3387/LOAD_CELL_FACTOR</f>
        <v/>
      </c>
      <c r="F3387" s="2">
        <f>AVERAGE(E3384:E3390)</f>
        <v/>
      </c>
      <c r="G3387" s="2">
        <f>AVERAGE(D3387:D3387)</f>
        <v/>
      </c>
      <c r="H3387" s="2">
        <f>G3387/0.3048</f>
        <v/>
      </c>
      <c r="I3387" s="2">
        <f>(H3387^2)*AIR_DENSITY_SLG_FT3*TARGET_DRAG_AREA_FT2*0.5</f>
        <v/>
      </c>
      <c r="J3387" s="2">
        <f>if(H3387=0, ,(2*F3387)/(AIR_DENSITY_SLG_FT3*(H3387)^2))</f>
        <v/>
      </c>
      <c r="K3387" s="2">
        <f>J3387/NOM_SA_FT2</f>
        <v/>
      </c>
    </row>
    <row r="3388">
      <c r="A3388" t="n">
        <v>338590</v>
      </c>
      <c r="B3388" s="2" t="n">
        <v>1.680912916239341</v>
      </c>
      <c r="C3388" s="2" t="n">
        <v>0.8325011882572051</v>
      </c>
      <c r="D3388" s="2">
        <f>B3388/ANEMOMETER_FACTOR</f>
        <v/>
      </c>
      <c r="E3388" s="2">
        <f>C3388/LOAD_CELL_FACTOR</f>
        <v/>
      </c>
      <c r="F3388" s="2">
        <f>AVERAGE(E3385:E3391)</f>
        <v/>
      </c>
      <c r="G3388" s="2">
        <f>AVERAGE(D3388:D3388)</f>
        <v/>
      </c>
      <c r="H3388" s="2">
        <f>G3388/0.3048</f>
        <v/>
      </c>
      <c r="I3388" s="2">
        <f>(H3388^2)*AIR_DENSITY_SLG_FT3*TARGET_DRAG_AREA_FT2*0.5</f>
        <v/>
      </c>
      <c r="J3388" s="2">
        <f>if(H3388=0, ,(2*F3388)/(AIR_DENSITY_SLG_FT3*(H3388)^2))</f>
        <v/>
      </c>
      <c r="K3388" s="2">
        <f>J3388/NOM_SA_FT2</f>
        <v/>
      </c>
    </row>
    <row r="3389">
      <c r="A3389" t="n">
        <v>338699</v>
      </c>
      <c r="B3389" s="2" t="n">
        <v>1.674254696426264</v>
      </c>
      <c r="C3389" s="2" t="n">
        <v>0.5705481178322263</v>
      </c>
      <c r="D3389" s="2">
        <f>B3389/ANEMOMETER_FACTOR</f>
        <v/>
      </c>
      <c r="E3389" s="2">
        <f>C3389/LOAD_CELL_FACTOR</f>
        <v/>
      </c>
      <c r="F3389" s="2">
        <f>AVERAGE(E3386:E3392)</f>
        <v/>
      </c>
      <c r="G3389" s="2">
        <f>AVERAGE(D3389:D3389)</f>
        <v/>
      </c>
      <c r="H3389" s="2">
        <f>G3389/0.3048</f>
        <v/>
      </c>
      <c r="I3389" s="2">
        <f>(H3389^2)*AIR_DENSITY_SLG_FT3*TARGET_DRAG_AREA_FT2*0.5</f>
        <v/>
      </c>
      <c r="J3389" s="2">
        <f>if(H3389=0, ,(2*F3389)/(AIR_DENSITY_SLG_FT3*(H3389)^2))</f>
        <v/>
      </c>
      <c r="K3389" s="2">
        <f>J3389/NOM_SA_FT2</f>
        <v/>
      </c>
    </row>
    <row r="3390">
      <c r="A3390" t="n">
        <v>338794</v>
      </c>
      <c r="B3390" s="2" t="n">
        <v>1.933925271318925</v>
      </c>
      <c r="C3390" s="2" t="n">
        <v>-0.6082406944532281</v>
      </c>
      <c r="D3390" s="2">
        <f>B3390/ANEMOMETER_FACTOR</f>
        <v/>
      </c>
      <c r="E3390" s="2">
        <f>C3390/LOAD_CELL_FACTOR</f>
        <v/>
      </c>
      <c r="F3390" s="2">
        <f>AVERAGE(E3387:E3393)</f>
        <v/>
      </c>
      <c r="G3390" s="2">
        <f>AVERAGE(D3390:D3390)</f>
        <v/>
      </c>
      <c r="H3390" s="2">
        <f>G3390/0.3048</f>
        <v/>
      </c>
      <c r="I3390" s="2">
        <f>(H3390^2)*AIR_DENSITY_SLG_FT3*TARGET_DRAG_AREA_FT2*0.5</f>
        <v/>
      </c>
      <c r="J3390" s="2">
        <f>if(H3390=0, ,(2*F3390)/(AIR_DENSITY_SLG_FT3*(H3390)^2))</f>
        <v/>
      </c>
      <c r="K3390" s="2">
        <f>J3390/NOM_SA_FT2</f>
        <v/>
      </c>
    </row>
    <row r="3391">
      <c r="A3391" t="n">
        <v>338888</v>
      </c>
      <c r="B3391" s="2" t="n">
        <v>1.880659512000197</v>
      </c>
      <c r="C3391" s="2" t="n">
        <v>0.3522538927649155</v>
      </c>
      <c r="D3391" s="2">
        <f>B3391/ANEMOMETER_FACTOR</f>
        <v/>
      </c>
      <c r="E3391" s="2">
        <f>C3391/LOAD_CELL_FACTOR</f>
        <v/>
      </c>
      <c r="F3391" s="2">
        <f>AVERAGE(E3388:E3394)</f>
        <v/>
      </c>
      <c r="G3391" s="2">
        <f>AVERAGE(D3391:D3391)</f>
        <v/>
      </c>
      <c r="H3391" s="2">
        <f>G3391/0.3048</f>
        <v/>
      </c>
      <c r="I3391" s="2">
        <f>(H3391^2)*AIR_DENSITY_SLG_FT3*TARGET_DRAG_AREA_FT2*0.5</f>
        <v/>
      </c>
      <c r="J3391" s="2">
        <f>if(H3391=0, ,(2*F3391)/(AIR_DENSITY_SLG_FT3*(H3391)^2))</f>
        <v/>
      </c>
      <c r="K3391" s="2">
        <f>J3391/NOM_SA_FT2</f>
        <v/>
      </c>
    </row>
    <row r="3392">
      <c r="A3392" t="n">
        <v>338997</v>
      </c>
      <c r="B3392" s="2" t="n">
        <v>1.834051972751821</v>
      </c>
      <c r="C3392" s="2" t="n">
        <v>-0.6082406944532281</v>
      </c>
      <c r="D3392" s="2">
        <f>B3392/ANEMOMETER_FACTOR</f>
        <v/>
      </c>
      <c r="E3392" s="2">
        <f>C3392/LOAD_CELL_FACTOR</f>
        <v/>
      </c>
      <c r="F3392" s="2">
        <f>AVERAGE(E3389:E3395)</f>
        <v/>
      </c>
      <c r="G3392" s="2">
        <f>AVERAGE(D3392:D3392)</f>
        <v/>
      </c>
      <c r="H3392" s="2">
        <f>G3392/0.3048</f>
        <v/>
      </c>
      <c r="I3392" s="2">
        <f>(H3392^2)*AIR_DENSITY_SLG_FT3*TARGET_DRAG_AREA_FT2*0.5</f>
        <v/>
      </c>
      <c r="J3392" s="2">
        <f>if(H3392=0, ,(2*F3392)/(AIR_DENSITY_SLG_FT3*(H3392)^2))</f>
        <v/>
      </c>
      <c r="K3392" s="2">
        <f>J3392/NOM_SA_FT2</f>
        <v/>
      </c>
    </row>
    <row r="3393">
      <c r="A3393" t="n">
        <v>339091</v>
      </c>
      <c r="B3393" s="2" t="n">
        <v>1.854026632411946</v>
      </c>
      <c r="C3393" s="2" t="n">
        <v>-0.3899464705240328</v>
      </c>
      <c r="D3393" s="2">
        <f>B3393/ANEMOMETER_FACTOR</f>
        <v/>
      </c>
      <c r="E3393" s="2">
        <f>C3393/LOAD_CELL_FACTOR</f>
        <v/>
      </c>
      <c r="F3393" s="2">
        <f>AVERAGE(E3390:E3396)</f>
        <v/>
      </c>
      <c r="G3393" s="2">
        <f>AVERAGE(D3393:D3393)</f>
        <v/>
      </c>
      <c r="H3393" s="2">
        <f>G3393/0.3048</f>
        <v/>
      </c>
      <c r="I3393" s="2">
        <f>(H3393^2)*AIR_DENSITY_SLG_FT3*TARGET_DRAG_AREA_FT2*0.5</f>
        <v/>
      </c>
      <c r="J3393" s="2">
        <f>if(H3393=0, ,(2*F3393)/(AIR_DENSITY_SLG_FT3*(H3393)^2))</f>
        <v/>
      </c>
      <c r="K3393" s="2">
        <f>J3393/NOM_SA_FT2</f>
        <v/>
      </c>
    </row>
    <row r="3394">
      <c r="A3394" t="n">
        <v>339201</v>
      </c>
      <c r="B3394" s="2" t="n">
        <v>1.854026632411946</v>
      </c>
      <c r="C3394" s="2" t="n">
        <v>0.4395715827606033</v>
      </c>
      <c r="D3394" s="2">
        <f>B3394/ANEMOMETER_FACTOR</f>
        <v/>
      </c>
      <c r="E3394" s="2">
        <f>C3394/LOAD_CELL_FACTOR</f>
        <v/>
      </c>
      <c r="F3394" s="2">
        <f>AVERAGE(E3391:E3397)</f>
        <v/>
      </c>
      <c r="G3394" s="2">
        <f>AVERAGE(D3394:D3394)</f>
        <v/>
      </c>
      <c r="H3394" s="2">
        <f>G3394/0.3048</f>
        <v/>
      </c>
      <c r="I3394" s="2">
        <f>(H3394^2)*AIR_DENSITY_SLG_FT3*TARGET_DRAG_AREA_FT2*0.5</f>
        <v/>
      </c>
      <c r="J3394" s="2">
        <f>if(H3394=0, ,(2*F3394)/(AIR_DENSITY_SLG_FT3*(H3394)^2))</f>
        <v/>
      </c>
      <c r="K3394" s="2">
        <f>J3394/NOM_SA_FT2</f>
        <v/>
      </c>
    </row>
    <row r="3395">
      <c r="A3395" t="n">
        <v>339296</v>
      </c>
      <c r="B3395" s="2" t="n">
        <v>1.867343072200152</v>
      </c>
      <c r="C3395" s="2" t="n">
        <v>0.4395715827606033</v>
      </c>
      <c r="D3395" s="2">
        <f>B3395/ANEMOMETER_FACTOR</f>
        <v/>
      </c>
      <c r="E3395" s="2">
        <f>C3395/LOAD_CELL_FACTOR</f>
        <v/>
      </c>
      <c r="F3395" s="2">
        <f>AVERAGE(E3392:E3398)</f>
        <v/>
      </c>
      <c r="G3395" s="2">
        <f>AVERAGE(D3395:D3395)</f>
        <v/>
      </c>
      <c r="H3395" s="2">
        <f>G3395/0.3048</f>
        <v/>
      </c>
      <c r="I3395" s="2">
        <f>(H3395^2)*AIR_DENSITY_SLG_FT3*TARGET_DRAG_AREA_FT2*0.5</f>
        <v/>
      </c>
      <c r="J3395" s="2">
        <f>if(H3395=0, ,(2*F3395)/(AIR_DENSITY_SLG_FT3*(H3395)^2))</f>
        <v/>
      </c>
      <c r="K3395" s="2">
        <f>J3395/NOM_SA_FT2</f>
        <v/>
      </c>
    </row>
    <row r="3396">
      <c r="A3396" t="n">
        <v>339391</v>
      </c>
      <c r="B3396" s="2" t="n">
        <v>2.127013650445779</v>
      </c>
      <c r="C3396" s="2" t="n">
        <v>0.09030082302721176</v>
      </c>
      <c r="D3396" s="2">
        <f>B3396/ANEMOMETER_FACTOR</f>
        <v/>
      </c>
      <c r="E3396" s="2">
        <f>C3396/LOAD_CELL_FACTOR</f>
        <v/>
      </c>
      <c r="F3396" s="2">
        <f>AVERAGE(E3393:E3399)</f>
        <v/>
      </c>
      <c r="G3396" s="2">
        <f>AVERAGE(D3396:D3396)</f>
        <v/>
      </c>
      <c r="H3396" s="2">
        <f>G3396/0.3048</f>
        <v/>
      </c>
      <c r="I3396" s="2">
        <f>(H3396^2)*AIR_DENSITY_SLG_FT3*TARGET_DRAG_AREA_FT2*0.5</f>
        <v/>
      </c>
      <c r="J3396" s="2">
        <f>if(H3396=0, ,(2*F3396)/(AIR_DENSITY_SLG_FT3*(H3396)^2))</f>
        <v/>
      </c>
      <c r="K3396" s="2">
        <f>J3396/NOM_SA_FT2</f>
        <v/>
      </c>
    </row>
    <row r="3397">
      <c r="A3397" t="n">
        <v>339500</v>
      </c>
      <c r="B3397" s="2" t="n">
        <v>2.053773230481582</v>
      </c>
      <c r="C3397" s="2" t="n">
        <v>0.4395715827606033</v>
      </c>
      <c r="D3397" s="2">
        <f>B3397/ANEMOMETER_FACTOR</f>
        <v/>
      </c>
      <c r="E3397" s="2">
        <f>C3397/LOAD_CELL_FACTOR</f>
        <v/>
      </c>
      <c r="F3397" s="2">
        <f>AVERAGE(E3394:E3400)</f>
        <v/>
      </c>
      <c r="G3397" s="2">
        <f>AVERAGE(D3397:D3397)</f>
        <v/>
      </c>
      <c r="H3397" s="2">
        <f>G3397/0.3048</f>
        <v/>
      </c>
      <c r="I3397" s="2">
        <f>(H3397^2)*AIR_DENSITY_SLG_FT3*TARGET_DRAG_AREA_FT2*0.5</f>
        <v/>
      </c>
      <c r="J3397" s="2">
        <f>if(H3397=0, ,(2*F3397)/(AIR_DENSITY_SLG_FT3*(H3397)^2))</f>
        <v/>
      </c>
      <c r="K3397" s="2">
        <f>J3397/NOM_SA_FT2</f>
        <v/>
      </c>
    </row>
    <row r="3398">
      <c r="A3398" t="n">
        <v>339593</v>
      </c>
      <c r="B3398" s="2" t="n">
        <v>2.033798570554103</v>
      </c>
      <c r="C3398" s="2" t="n">
        <v>0.919818878482519</v>
      </c>
      <c r="D3398" s="2">
        <f>B3398/ANEMOMETER_FACTOR</f>
        <v/>
      </c>
      <c r="E3398" s="2">
        <f>C3398/LOAD_CELL_FACTOR</f>
        <v/>
      </c>
      <c r="F3398" s="2">
        <f>AVERAGE(E3395:E3401)</f>
        <v/>
      </c>
      <c r="G3398" s="2">
        <f>AVERAGE(D3398:D3398)</f>
        <v/>
      </c>
      <c r="H3398" s="2">
        <f>G3398/0.3048</f>
        <v/>
      </c>
      <c r="I3398" s="2">
        <f>(H3398^2)*AIR_DENSITY_SLG_FT3*TARGET_DRAG_AREA_FT2*0.5</f>
        <v/>
      </c>
      <c r="J3398" s="2">
        <f>if(H3398=0, ,(2*F3398)/(AIR_DENSITY_SLG_FT3*(H3398)^2))</f>
        <v/>
      </c>
      <c r="K3398" s="2">
        <f>J3398/NOM_SA_FT2</f>
        <v/>
      </c>
    </row>
    <row r="3399">
      <c r="A3399" t="n">
        <v>339688</v>
      </c>
      <c r="B3399" s="2" t="n">
        <v>2.060431450463382</v>
      </c>
      <c r="C3399" s="2" t="n">
        <v>0.876160033364628</v>
      </c>
      <c r="D3399" s="2">
        <f>B3399/ANEMOMETER_FACTOR</f>
        <v/>
      </c>
      <c r="E3399" s="2">
        <f>C3399/LOAD_CELL_FACTOR</f>
        <v/>
      </c>
      <c r="F3399" s="2">
        <f>AVERAGE(E3396:E3402)</f>
        <v/>
      </c>
      <c r="G3399" s="2">
        <f>AVERAGE(D3399:D3399)</f>
        <v/>
      </c>
      <c r="H3399" s="2">
        <f>G3399/0.3048</f>
        <v/>
      </c>
      <c r="I3399" s="2">
        <f>(H3399^2)*AIR_DENSITY_SLG_FT3*TARGET_DRAG_AREA_FT2*0.5</f>
        <v/>
      </c>
      <c r="J3399" s="2">
        <f>if(H3399=0, ,(2*F3399)/(AIR_DENSITY_SLG_FT3*(H3399)^2))</f>
        <v/>
      </c>
      <c r="K3399" s="2">
        <f>J3399/NOM_SA_FT2</f>
        <v/>
      </c>
    </row>
    <row r="3400">
      <c r="A3400" t="n">
        <v>339797</v>
      </c>
      <c r="B3400" s="2" t="n">
        <v>2.067089670448166</v>
      </c>
      <c r="C3400" s="2" t="n">
        <v>1.181771949410106</v>
      </c>
      <c r="D3400" s="2">
        <f>B3400/ANEMOMETER_FACTOR</f>
        <v/>
      </c>
      <c r="E3400" s="2">
        <f>C3400/LOAD_CELL_FACTOR</f>
        <v/>
      </c>
      <c r="F3400" s="2">
        <f>AVERAGE(E3397:E3403)</f>
        <v/>
      </c>
      <c r="G3400" s="2">
        <f>AVERAGE(D3400:D3400)</f>
        <v/>
      </c>
      <c r="H3400" s="2">
        <f>G3400/0.3048</f>
        <v/>
      </c>
      <c r="I3400" s="2">
        <f>(H3400^2)*AIR_DENSITY_SLG_FT3*TARGET_DRAG_AREA_FT2*0.5</f>
        <v/>
      </c>
      <c r="J3400" s="2">
        <f>if(H3400=0, ,(2*F3400)/(AIR_DENSITY_SLG_FT3*(H3400)^2))</f>
        <v/>
      </c>
      <c r="K3400" s="2">
        <f>J3400/NOM_SA_FT2</f>
        <v/>
      </c>
    </row>
    <row r="3401">
      <c r="A3401" t="n">
        <v>339892</v>
      </c>
      <c r="B3401" s="2" t="n">
        <v>2.253519831238519</v>
      </c>
      <c r="C3401" s="2" t="n">
        <v>0.3085950477826715</v>
      </c>
      <c r="D3401" s="2">
        <f>B3401/ANEMOMETER_FACTOR</f>
        <v/>
      </c>
      <c r="E3401" s="2">
        <f>C3401/LOAD_CELL_FACTOR</f>
        <v/>
      </c>
      <c r="F3401" s="2">
        <f>AVERAGE(E3398:E3404)</f>
        <v/>
      </c>
      <c r="G3401" s="2">
        <f>AVERAGE(D3401:D3401)</f>
        <v/>
      </c>
      <c r="H3401" s="2">
        <f>G3401/0.3048</f>
        <v/>
      </c>
      <c r="I3401" s="2">
        <f>(H3401^2)*AIR_DENSITY_SLG_FT3*TARGET_DRAG_AREA_FT2*0.5</f>
        <v/>
      </c>
      <c r="J3401" s="2">
        <f>if(H3401=0, ,(2*F3401)/(AIR_DENSITY_SLG_FT3*(H3401)^2))</f>
        <v/>
      </c>
      <c r="K3401" s="2">
        <f>J3401/NOM_SA_FT2</f>
        <v/>
      </c>
    </row>
    <row r="3402">
      <c r="A3402" t="n">
        <v>340003</v>
      </c>
      <c r="B3402" s="2" t="n">
        <v>2.293469151714579</v>
      </c>
      <c r="C3402" s="2" t="n">
        <v>0.8325011882572051</v>
      </c>
      <c r="D3402" s="2">
        <f>B3402/ANEMOMETER_FACTOR</f>
        <v/>
      </c>
      <c r="E3402" s="2">
        <f>C3402/LOAD_CELL_FACTOR</f>
        <v/>
      </c>
      <c r="F3402" s="2">
        <f>AVERAGE(E3399:E3405)</f>
        <v/>
      </c>
      <c r="G3402" s="2">
        <f>AVERAGE(D3402:D3402)</f>
        <v/>
      </c>
      <c r="H3402" s="2">
        <f>G3402/0.3048</f>
        <v/>
      </c>
      <c r="I3402" s="2">
        <f>(H3402^2)*AIR_DENSITY_SLG_FT3*TARGET_DRAG_AREA_FT2*0.5</f>
        <v/>
      </c>
      <c r="J3402" s="2">
        <f>if(H3402=0, ,(2*F3402)/(AIR_DENSITY_SLG_FT3*(H3402)^2))</f>
        <v/>
      </c>
      <c r="K3402" s="2">
        <f>J3402/NOM_SA_FT2</f>
        <v/>
      </c>
    </row>
    <row r="3403">
      <c r="A3403" t="n">
        <v>340097</v>
      </c>
      <c r="B3403" s="2" t="n">
        <v>2.213570510870948</v>
      </c>
      <c r="C3403" s="2" t="n">
        <v>0.09030082302721176</v>
      </c>
      <c r="D3403" s="2">
        <f>B3403/ANEMOMETER_FACTOR</f>
        <v/>
      </c>
      <c r="E3403" s="2">
        <f>C3403/LOAD_CELL_FACTOR</f>
        <v/>
      </c>
      <c r="F3403" s="2">
        <f>AVERAGE(E3400:E3406)</f>
        <v/>
      </c>
      <c r="G3403" s="2">
        <f>AVERAGE(D3403:D3403)</f>
        <v/>
      </c>
      <c r="H3403" s="2">
        <f>G3403/0.3048</f>
        <v/>
      </c>
      <c r="I3403" s="2">
        <f>(H3403^2)*AIR_DENSITY_SLG_FT3*TARGET_DRAG_AREA_FT2*0.5</f>
        <v/>
      </c>
      <c r="J3403" s="2">
        <f>if(H3403=0, ,(2*F3403)/(AIR_DENSITY_SLG_FT3*(H3403)^2))</f>
        <v/>
      </c>
      <c r="K3403" s="2">
        <f>J3403/NOM_SA_FT2</f>
        <v/>
      </c>
    </row>
    <row r="3404">
      <c r="A3404" t="n">
        <v>340192</v>
      </c>
      <c r="B3404" s="2" t="n">
        <v>2.160304750549273</v>
      </c>
      <c r="C3404" s="2" t="n">
        <v>0.8325011882572051</v>
      </c>
      <c r="D3404" s="2">
        <f>B3404/ANEMOMETER_FACTOR</f>
        <v/>
      </c>
      <c r="E3404" s="2">
        <f>C3404/LOAD_CELL_FACTOR</f>
        <v/>
      </c>
      <c r="F3404" s="2">
        <f>AVERAGE(E3401:E3407)</f>
        <v/>
      </c>
      <c r="G3404" s="2">
        <f>AVERAGE(D3404:D3404)</f>
        <v/>
      </c>
      <c r="H3404" s="2">
        <f>G3404/0.3048</f>
        <v/>
      </c>
      <c r="I3404" s="2">
        <f>(H3404^2)*AIR_DENSITY_SLG_FT3*TARGET_DRAG_AREA_FT2*0.5</f>
        <v/>
      </c>
      <c r="J3404" s="2">
        <f>if(H3404=0, ,(2*F3404)/(AIR_DENSITY_SLG_FT3*(H3404)^2))</f>
        <v/>
      </c>
      <c r="K3404" s="2">
        <f>J3404/NOM_SA_FT2</f>
        <v/>
      </c>
    </row>
    <row r="3405">
      <c r="A3405" t="n">
        <v>340301</v>
      </c>
      <c r="B3405" s="2" t="n">
        <v>2.226886950981427</v>
      </c>
      <c r="C3405" s="2" t="n">
        <v>0.1776185128982704</v>
      </c>
      <c r="D3405" s="2">
        <f>B3405/ANEMOMETER_FACTOR</f>
        <v/>
      </c>
      <c r="E3405" s="2">
        <f>C3405/LOAD_CELL_FACTOR</f>
        <v/>
      </c>
      <c r="F3405" s="2">
        <f>AVERAGE(E3402:E3408)</f>
        <v/>
      </c>
      <c r="G3405" s="2">
        <f>AVERAGE(D3405:D3405)</f>
        <v/>
      </c>
      <c r="H3405" s="2">
        <f>G3405/0.3048</f>
        <v/>
      </c>
      <c r="I3405" s="2">
        <f>(H3405^2)*AIR_DENSITY_SLG_FT3*TARGET_DRAG_AREA_FT2*0.5</f>
        <v/>
      </c>
      <c r="J3405" s="2">
        <f>if(H3405=0, ,(2*F3405)/(AIR_DENSITY_SLG_FT3*(H3405)^2))</f>
        <v/>
      </c>
      <c r="K3405" s="2">
        <f>J3405/NOM_SA_FT2</f>
        <v/>
      </c>
    </row>
    <row r="3406">
      <c r="A3406" t="n">
        <v>340395</v>
      </c>
      <c r="B3406" s="2" t="n">
        <v>2.400000673515997</v>
      </c>
      <c r="C3406" s="2" t="n">
        <v>0.2212773578493534</v>
      </c>
      <c r="D3406" s="2">
        <f>B3406/ANEMOMETER_FACTOR</f>
        <v/>
      </c>
      <c r="E3406" s="2">
        <f>C3406/LOAD_CELL_FACTOR</f>
        <v/>
      </c>
      <c r="F3406" s="2">
        <f>AVERAGE(E3403:E3409)</f>
        <v/>
      </c>
      <c r="G3406" s="2">
        <f>AVERAGE(D3406:D3406)</f>
        <v/>
      </c>
      <c r="H3406" s="2">
        <f>G3406/0.3048</f>
        <v/>
      </c>
      <c r="I3406" s="2">
        <f>(H3406^2)*AIR_DENSITY_SLG_FT3*TARGET_DRAG_AREA_FT2*0.5</f>
        <v/>
      </c>
      <c r="J3406" s="2">
        <f>if(H3406=0, ,(2*F3406)/(AIR_DENSITY_SLG_FT3*(H3406)^2))</f>
        <v/>
      </c>
      <c r="K3406" s="2">
        <f>J3406/NOM_SA_FT2</f>
        <v/>
      </c>
    </row>
    <row r="3407">
      <c r="A3407" t="n">
        <v>340490</v>
      </c>
      <c r="B3407" s="2" t="n">
        <v>2.333418472299329</v>
      </c>
      <c r="C3407" s="2" t="n">
        <v>1.225430794601464</v>
      </c>
      <c r="D3407" s="2">
        <f>B3407/ANEMOMETER_FACTOR</f>
        <v/>
      </c>
      <c r="E3407" s="2">
        <f>C3407/LOAD_CELL_FACTOR</f>
        <v/>
      </c>
      <c r="F3407" s="2">
        <f>AVERAGE(E3404:E3410)</f>
        <v/>
      </c>
      <c r="G3407" s="2">
        <f>AVERAGE(D3407:D3407)</f>
        <v/>
      </c>
      <c r="H3407" s="2">
        <f>G3407/0.3048</f>
        <v/>
      </c>
      <c r="I3407" s="2">
        <f>(H3407^2)*AIR_DENSITY_SLG_FT3*TARGET_DRAG_AREA_FT2*0.5</f>
        <v/>
      </c>
      <c r="J3407" s="2">
        <f>if(H3407=0, ,(2*F3407)/(AIR_DENSITY_SLG_FT3*(H3407)^2))</f>
        <v/>
      </c>
      <c r="K3407" s="2">
        <f>J3407/NOM_SA_FT2</f>
        <v/>
      </c>
    </row>
    <row r="3408">
      <c r="A3408" t="n">
        <v>340599</v>
      </c>
      <c r="B3408" s="2" t="n">
        <v>2.133671870460482</v>
      </c>
      <c r="C3408" s="2" t="n">
        <v>0.3522538927649155</v>
      </c>
      <c r="D3408" s="2">
        <f>B3408/ANEMOMETER_FACTOR</f>
        <v/>
      </c>
      <c r="E3408" s="2">
        <f>C3408/LOAD_CELL_FACTOR</f>
        <v/>
      </c>
      <c r="F3408" s="2">
        <f>AVERAGE(E3405:E3411)</f>
        <v/>
      </c>
      <c r="G3408" s="2">
        <f>AVERAGE(D3408:D3408)</f>
        <v/>
      </c>
      <c r="H3408" s="2">
        <f>G3408/0.3048</f>
        <v/>
      </c>
      <c r="I3408" s="2">
        <f>(H3408^2)*AIR_DENSITY_SLG_FT3*TARGET_DRAG_AREA_FT2*0.5</f>
        <v/>
      </c>
      <c r="J3408" s="2">
        <f>if(H3408=0, ,(2*F3408)/(AIR_DENSITY_SLG_FT3*(H3408)^2))</f>
        <v/>
      </c>
      <c r="K3408" s="2">
        <f>J3408/NOM_SA_FT2</f>
        <v/>
      </c>
    </row>
    <row r="3409">
      <c r="A3409" t="n">
        <v>340693</v>
      </c>
      <c r="B3409" s="2" t="n">
        <v>2.140330090478182</v>
      </c>
      <c r="C3409" s="2" t="n">
        <v>1.836654628387793</v>
      </c>
      <c r="D3409" s="2">
        <f>B3409/ANEMOMETER_FACTOR</f>
        <v/>
      </c>
      <c r="E3409" s="2">
        <f>C3409/LOAD_CELL_FACTOR</f>
        <v/>
      </c>
      <c r="F3409" s="2">
        <f>AVERAGE(E3406:E3412)</f>
        <v/>
      </c>
      <c r="G3409" s="2">
        <f>AVERAGE(D3409:D3409)</f>
        <v/>
      </c>
      <c r="H3409" s="2">
        <f>G3409/0.3048</f>
        <v/>
      </c>
      <c r="I3409" s="2">
        <f>(H3409^2)*AIR_DENSITY_SLG_FT3*TARGET_DRAG_AREA_FT2*0.5</f>
        <v/>
      </c>
      <c r="J3409" s="2">
        <f>if(H3409=0, ,(2*F3409)/(AIR_DENSITY_SLG_FT3*(H3409)^2))</f>
        <v/>
      </c>
      <c r="K3409" s="2">
        <f>J3409/NOM_SA_FT2</f>
        <v/>
      </c>
    </row>
    <row r="3410">
      <c r="A3410" t="n">
        <v>340789</v>
      </c>
      <c r="B3410" s="2" t="n">
        <v>2.107038990419642</v>
      </c>
      <c r="C3410" s="2" t="n">
        <v>2.054948855242901</v>
      </c>
      <c r="D3410" s="2">
        <f>B3410/ANEMOMETER_FACTOR</f>
        <v/>
      </c>
      <c r="E3410" s="2">
        <f>C3410/LOAD_CELL_FACTOR</f>
        <v/>
      </c>
      <c r="F3410" s="2">
        <f>AVERAGE(E3407:E3413)</f>
        <v/>
      </c>
      <c r="G3410" s="2">
        <f>AVERAGE(D3410:D3410)</f>
        <v/>
      </c>
      <c r="H3410" s="2">
        <f>G3410/0.3048</f>
        <v/>
      </c>
      <c r="I3410" s="2">
        <f>(H3410^2)*AIR_DENSITY_SLG_FT3*TARGET_DRAG_AREA_FT2*0.5</f>
        <v/>
      </c>
      <c r="J3410" s="2">
        <f>if(H3410=0, ,(2*F3410)/(AIR_DENSITY_SLG_FT3*(H3410)^2))</f>
        <v/>
      </c>
      <c r="K3410" s="2">
        <f>J3410/NOM_SA_FT2</f>
        <v/>
      </c>
    </row>
    <row r="3411">
      <c r="A3411" t="n">
        <v>340898</v>
      </c>
      <c r="B3411" s="2" t="n">
        <v>2.100380770416917</v>
      </c>
      <c r="C3411" s="2" t="n">
        <v>1.094454259058922</v>
      </c>
      <c r="D3411" s="2">
        <f>B3411/ANEMOMETER_FACTOR</f>
        <v/>
      </c>
      <c r="E3411" s="2">
        <f>C3411/LOAD_CELL_FACTOR</f>
        <v/>
      </c>
      <c r="F3411" s="2">
        <f>AVERAGE(E3408:E3414)</f>
        <v/>
      </c>
      <c r="G3411" s="2">
        <f>AVERAGE(D3411:D3411)</f>
        <v/>
      </c>
      <c r="H3411" s="2">
        <f>G3411/0.3048</f>
        <v/>
      </c>
      <c r="I3411" s="2">
        <f>(H3411^2)*AIR_DENSITY_SLG_FT3*TARGET_DRAG_AREA_FT2*0.5</f>
        <v/>
      </c>
      <c r="J3411" s="2">
        <f>if(H3411=0, ,(2*F3411)/(AIR_DENSITY_SLG_FT3*(H3411)^2))</f>
        <v/>
      </c>
      <c r="K3411" s="2">
        <f>J3411/NOM_SA_FT2</f>
        <v/>
      </c>
    </row>
    <row r="3412">
      <c r="A3412" t="n">
        <v>340993</v>
      </c>
      <c r="B3412" s="2" t="n">
        <v>2.246861611169727</v>
      </c>
      <c r="C3412" s="2" t="n">
        <v>0.3959127377575582</v>
      </c>
      <c r="D3412" s="2">
        <f>B3412/ANEMOMETER_FACTOR</f>
        <v/>
      </c>
      <c r="E3412" s="2">
        <f>C3412/LOAD_CELL_FACTOR</f>
        <v/>
      </c>
      <c r="F3412" s="2">
        <f>AVERAGE(E3409:E3415)</f>
        <v/>
      </c>
      <c r="G3412" s="2">
        <f>AVERAGE(D3412:D3412)</f>
        <v/>
      </c>
      <c r="H3412" s="2">
        <f>G3412/0.3048</f>
        <v/>
      </c>
      <c r="I3412" s="2">
        <f>(H3412^2)*AIR_DENSITY_SLG_FT3*TARGET_DRAG_AREA_FT2*0.5</f>
        <v/>
      </c>
      <c r="J3412" s="2">
        <f>if(H3412=0, ,(2*F3412)/(AIR_DENSITY_SLG_FT3*(H3412)^2))</f>
        <v/>
      </c>
      <c r="K3412" s="2">
        <f>J3412/NOM_SA_FT2</f>
        <v/>
      </c>
    </row>
    <row r="3413">
      <c r="A3413" t="n">
        <v>341089</v>
      </c>
      <c r="B3413" s="2" t="n">
        <v>2.186937630686074</v>
      </c>
      <c r="C3413" s="2" t="n">
        <v>1.007136568749742</v>
      </c>
      <c r="D3413" s="2">
        <f>B3413/ANEMOMETER_FACTOR</f>
        <v/>
      </c>
      <c r="E3413" s="2">
        <f>C3413/LOAD_CELL_FACTOR</f>
        <v/>
      </c>
      <c r="F3413" s="2">
        <f>AVERAGE(E3410:E3416)</f>
        <v/>
      </c>
      <c r="G3413" s="2">
        <f>AVERAGE(D3413:D3413)</f>
        <v/>
      </c>
      <c r="H3413" s="2">
        <f>G3413/0.3048</f>
        <v/>
      </c>
      <c r="I3413" s="2">
        <f>(H3413^2)*AIR_DENSITY_SLG_FT3*TARGET_DRAG_AREA_FT2*0.5</f>
        <v/>
      </c>
      <c r="J3413" s="2">
        <f>if(H3413=0, ,(2*F3413)/(AIR_DENSITY_SLG_FT3*(H3413)^2))</f>
        <v/>
      </c>
      <c r="K3413" s="2">
        <f>J3413/NOM_SA_FT2</f>
        <v/>
      </c>
    </row>
    <row r="3414">
      <c r="A3414" t="n">
        <v>341199</v>
      </c>
      <c r="B3414" s="2" t="n">
        <v>2.020482130617369</v>
      </c>
      <c r="C3414" s="2" t="n">
        <v>-0.08433455659060929</v>
      </c>
      <c r="D3414" s="2">
        <f>B3414/ANEMOMETER_FACTOR</f>
        <v/>
      </c>
      <c r="E3414" s="2">
        <f>C3414/LOAD_CELL_FACTOR</f>
        <v/>
      </c>
      <c r="F3414" s="2">
        <f>AVERAGE(E3411:E3417)</f>
        <v/>
      </c>
      <c r="G3414" s="2">
        <f>AVERAGE(D3414:D3414)</f>
        <v/>
      </c>
      <c r="H3414" s="2">
        <f>G3414/0.3048</f>
        <v/>
      </c>
      <c r="I3414" s="2">
        <f>(H3414^2)*AIR_DENSITY_SLG_FT3*TARGET_DRAG_AREA_FT2*0.5</f>
        <v/>
      </c>
      <c r="J3414" s="2">
        <f>if(H3414=0, ,(2*F3414)/(AIR_DENSITY_SLG_FT3*(H3414)^2))</f>
        <v/>
      </c>
      <c r="K3414" s="2">
        <f>J3414/NOM_SA_FT2</f>
        <v/>
      </c>
    </row>
    <row r="3415">
      <c r="A3415" t="n">
        <v>341293</v>
      </c>
      <c r="B3415" s="2" t="n">
        <v>2.013823910653473</v>
      </c>
      <c r="C3415" s="2" t="n">
        <v>1.181771949410106</v>
      </c>
      <c r="D3415" s="2">
        <f>B3415/ANEMOMETER_FACTOR</f>
        <v/>
      </c>
      <c r="E3415" s="2">
        <f>C3415/LOAD_CELL_FACTOR</f>
        <v/>
      </c>
      <c r="F3415" s="2">
        <f>AVERAGE(E3412:E3418)</f>
        <v/>
      </c>
      <c r="G3415" s="2">
        <f>AVERAGE(D3415:D3415)</f>
        <v/>
      </c>
      <c r="H3415" s="2">
        <f>G3415/0.3048</f>
        <v/>
      </c>
      <c r="I3415" s="2">
        <f>(H3415^2)*AIR_DENSITY_SLG_FT3*TARGET_DRAG_AREA_FT2*0.5</f>
        <v/>
      </c>
      <c r="J3415" s="2">
        <f>if(H3415=0, ,(2*F3415)/(AIR_DENSITY_SLG_FT3*(H3415)^2))</f>
        <v/>
      </c>
      <c r="K3415" s="2">
        <f>J3415/NOM_SA_FT2</f>
        <v/>
      </c>
    </row>
    <row r="3416">
      <c r="A3416" t="n">
        <v>341388</v>
      </c>
      <c r="B3416" s="2" t="n">
        <v>2.047115010502772</v>
      </c>
      <c r="C3416" s="2" t="n">
        <v>1.225430794601464</v>
      </c>
      <c r="D3416" s="2">
        <f>B3416/ANEMOMETER_FACTOR</f>
        <v/>
      </c>
      <c r="E3416" s="2">
        <f>C3416/LOAD_CELL_FACTOR</f>
        <v/>
      </c>
      <c r="F3416" s="2">
        <f>AVERAGE(E3413:E3419)</f>
        <v/>
      </c>
      <c r="G3416" s="2">
        <f>AVERAGE(D3416:D3416)</f>
        <v/>
      </c>
      <c r="H3416" s="2">
        <f>G3416/0.3048</f>
        <v/>
      </c>
      <c r="I3416" s="2">
        <f>(H3416^2)*AIR_DENSITY_SLG_FT3*TARGET_DRAG_AREA_FT2*0.5</f>
        <v/>
      </c>
      <c r="J3416" s="2">
        <f>if(H3416=0, ,(2*F3416)/(AIR_DENSITY_SLG_FT3*(H3416)^2))</f>
        <v/>
      </c>
      <c r="K3416" s="2">
        <f>J3416/NOM_SA_FT2</f>
        <v/>
      </c>
    </row>
    <row r="3417">
      <c r="A3417" t="n">
        <v>341498</v>
      </c>
      <c r="B3417" s="2" t="n">
        <v>2.020482130617369</v>
      </c>
      <c r="C3417" s="2" t="n">
        <v>0.876160033364628</v>
      </c>
      <c r="D3417" s="2">
        <f>B3417/ANEMOMETER_FACTOR</f>
        <v/>
      </c>
      <c r="E3417" s="2">
        <f>C3417/LOAD_CELL_FACTOR</f>
        <v/>
      </c>
      <c r="F3417" s="2">
        <f>AVERAGE(E3414:E3420)</f>
        <v/>
      </c>
      <c r="G3417" s="2">
        <f>AVERAGE(D3417:D3417)</f>
        <v/>
      </c>
      <c r="H3417" s="2">
        <f>G3417/0.3048</f>
        <v/>
      </c>
      <c r="I3417" s="2">
        <f>(H3417^2)*AIR_DENSITY_SLG_FT3*TARGET_DRAG_AREA_FT2*0.5</f>
        <v/>
      </c>
      <c r="J3417" s="2">
        <f>if(H3417=0, ,(2*F3417)/(AIR_DENSITY_SLG_FT3*(H3417)^2))</f>
        <v/>
      </c>
      <c r="K3417" s="2">
        <f>J3417/NOM_SA_FT2</f>
        <v/>
      </c>
    </row>
    <row r="3418">
      <c r="A3418" t="n">
        <v>341593</v>
      </c>
      <c r="B3418" s="2" t="n">
        <v>2.140330090478182</v>
      </c>
      <c r="C3418" s="2" t="n">
        <v>1.400066175472157</v>
      </c>
      <c r="D3418" s="2">
        <f>B3418/ANEMOMETER_FACTOR</f>
        <v/>
      </c>
      <c r="E3418" s="2">
        <f>C3418/LOAD_CELL_FACTOR</f>
        <v/>
      </c>
      <c r="F3418" s="2">
        <f>AVERAGE(E3415:E3421)</f>
        <v/>
      </c>
      <c r="G3418" s="2">
        <f>AVERAGE(D3418:D3418)</f>
        <v/>
      </c>
      <c r="H3418" s="2">
        <f>G3418/0.3048</f>
        <v/>
      </c>
      <c r="I3418" s="2">
        <f>(H3418^2)*AIR_DENSITY_SLG_FT3*TARGET_DRAG_AREA_FT2*0.5</f>
        <v/>
      </c>
      <c r="J3418" s="2">
        <f>if(H3418=0, ,(2*F3418)/(AIR_DENSITY_SLG_FT3*(H3418)^2))</f>
        <v/>
      </c>
      <c r="K3418" s="2">
        <f>J3418/NOM_SA_FT2</f>
        <v/>
      </c>
    </row>
    <row r="3419">
      <c r="A3419" t="n">
        <v>341702</v>
      </c>
      <c r="B3419" s="2" t="n">
        <v>2.093722550417185</v>
      </c>
      <c r="C3419" s="2" t="n">
        <v>0.657865807932108</v>
      </c>
      <c r="D3419" s="2">
        <f>B3419/ANEMOMETER_FACTOR</f>
        <v/>
      </c>
      <c r="E3419" s="2">
        <f>C3419/LOAD_CELL_FACTOR</f>
        <v/>
      </c>
      <c r="F3419" s="2">
        <f>AVERAGE(E3416:E3422)</f>
        <v/>
      </c>
      <c r="G3419" s="2">
        <f>AVERAGE(D3419:D3419)</f>
        <v/>
      </c>
      <c r="H3419" s="2">
        <f>G3419/0.3048</f>
        <v/>
      </c>
      <c r="I3419" s="2">
        <f>(H3419^2)*AIR_DENSITY_SLG_FT3*TARGET_DRAG_AREA_FT2*0.5</f>
        <v/>
      </c>
      <c r="J3419" s="2">
        <f>if(H3419=0, ,(2*F3419)/(AIR_DENSITY_SLG_FT3*(H3419)^2))</f>
        <v/>
      </c>
      <c r="K3419" s="2">
        <f>J3419/NOM_SA_FT2</f>
        <v/>
      </c>
    </row>
    <row r="3420">
      <c r="A3420" t="n">
        <v>341797</v>
      </c>
      <c r="B3420" s="2" t="n">
        <v>1.920608831471446</v>
      </c>
      <c r="C3420" s="2" t="n">
        <v>0.3959127377575582</v>
      </c>
      <c r="D3420" s="2">
        <f>B3420/ANEMOMETER_FACTOR</f>
        <v/>
      </c>
      <c r="E3420" s="2">
        <f>C3420/LOAD_CELL_FACTOR</f>
        <v/>
      </c>
      <c r="F3420" s="2">
        <f>AVERAGE(E3417:E3423)</f>
        <v/>
      </c>
      <c r="G3420" s="2">
        <f>AVERAGE(D3420:D3420)</f>
        <v/>
      </c>
      <c r="H3420" s="2">
        <f>G3420/0.3048</f>
        <v/>
      </c>
      <c r="I3420" s="2">
        <f>(H3420^2)*AIR_DENSITY_SLG_FT3*TARGET_DRAG_AREA_FT2*0.5</f>
        <v/>
      </c>
      <c r="J3420" s="2">
        <f>if(H3420=0, ,(2*F3420)/(AIR_DENSITY_SLG_FT3*(H3420)^2))</f>
        <v/>
      </c>
      <c r="K3420" s="2">
        <f>J3420/NOM_SA_FT2</f>
        <v/>
      </c>
    </row>
    <row r="3421">
      <c r="A3421" t="n">
        <v>341891</v>
      </c>
      <c r="B3421" s="2" t="n">
        <v>1.933925271318925</v>
      </c>
      <c r="C3421" s="2" t="n">
        <v>0.9634777236108905</v>
      </c>
      <c r="D3421" s="2">
        <f>B3421/ANEMOMETER_FACTOR</f>
        <v/>
      </c>
      <c r="E3421" s="2">
        <f>C3421/LOAD_CELL_FACTOR</f>
        <v/>
      </c>
      <c r="F3421" s="2">
        <f>AVERAGE(E3418:E3424)</f>
        <v/>
      </c>
      <c r="G3421" s="2">
        <f>AVERAGE(D3421:D3421)</f>
        <v/>
      </c>
      <c r="H3421" s="2">
        <f>G3421/0.3048</f>
        <v/>
      </c>
      <c r="I3421" s="2">
        <f>(H3421^2)*AIR_DENSITY_SLG_FT3*TARGET_DRAG_AREA_FT2*0.5</f>
        <v/>
      </c>
      <c r="J3421" s="2">
        <f>if(H3421=0, ,(2*F3421)/(AIR_DENSITY_SLG_FT3*(H3421)^2))</f>
        <v/>
      </c>
      <c r="K3421" s="2">
        <f>J3421/NOM_SA_FT2</f>
        <v/>
      </c>
    </row>
    <row r="3422">
      <c r="A3422" t="n">
        <v>342001</v>
      </c>
      <c r="B3422" s="2" t="n">
        <v>1.887317731904661</v>
      </c>
      <c r="C3422" s="2" t="n">
        <v>0.002983133197602683</v>
      </c>
      <c r="D3422" s="2">
        <f>B3422/ANEMOMETER_FACTOR</f>
        <v/>
      </c>
      <c r="E3422" s="2">
        <f>C3422/LOAD_CELL_FACTOR</f>
        <v/>
      </c>
      <c r="F3422" s="2">
        <f>AVERAGE(E3419:E3425)</f>
        <v/>
      </c>
      <c r="G3422" s="2">
        <f>AVERAGE(D3422:D3422)</f>
        <v/>
      </c>
      <c r="H3422" s="2">
        <f>G3422/0.3048</f>
        <v/>
      </c>
      <c r="I3422" s="2">
        <f>(H3422^2)*AIR_DENSITY_SLG_FT3*TARGET_DRAG_AREA_FT2*0.5</f>
        <v/>
      </c>
      <c r="J3422" s="2">
        <f>if(H3422=0, ,(2*F3422)/(AIR_DENSITY_SLG_FT3*(H3422)^2))</f>
        <v/>
      </c>
      <c r="K3422" s="2">
        <f>J3422/NOM_SA_FT2</f>
        <v/>
      </c>
    </row>
    <row r="3423">
      <c r="A3423" t="n">
        <v>342097</v>
      </c>
      <c r="B3423" s="2" t="n">
        <v>1.96055815104952</v>
      </c>
      <c r="C3423" s="2" t="n">
        <v>0.7015246529977048</v>
      </c>
      <c r="D3423" s="2">
        <f>B3423/ANEMOMETER_FACTOR</f>
        <v/>
      </c>
      <c r="E3423" s="2">
        <f>C3423/LOAD_CELL_FACTOR</f>
        <v/>
      </c>
      <c r="F3423" s="2">
        <f>AVERAGE(E3420:E3426)</f>
        <v/>
      </c>
      <c r="G3423" s="2">
        <f>AVERAGE(D3423:D3423)</f>
        <v/>
      </c>
      <c r="H3423" s="2">
        <f>G3423/0.3048</f>
        <v/>
      </c>
      <c r="I3423" s="2">
        <f>(H3423^2)*AIR_DENSITY_SLG_FT3*TARGET_DRAG_AREA_FT2*0.5</f>
        <v/>
      </c>
      <c r="J3423" s="2">
        <f>if(H3423=0, ,(2*F3423)/(AIR_DENSITY_SLG_FT3*(H3423)^2))</f>
        <v/>
      </c>
      <c r="K3423" s="2">
        <f>J3423/NOM_SA_FT2</f>
        <v/>
      </c>
    </row>
    <row r="3424">
      <c r="A3424" t="n">
        <v>342192</v>
      </c>
      <c r="B3424" s="2" t="n">
        <v>2.040456790526944</v>
      </c>
      <c r="C3424" s="2" t="n">
        <v>0.4832304277740569</v>
      </c>
      <c r="D3424" s="2">
        <f>B3424/ANEMOMETER_FACTOR</f>
        <v/>
      </c>
      <c r="E3424" s="2">
        <f>C3424/LOAD_CELL_FACTOR</f>
        <v/>
      </c>
      <c r="F3424" s="2">
        <f>AVERAGE(E3421:E3427)</f>
        <v/>
      </c>
      <c r="G3424" s="2">
        <f>AVERAGE(D3424:D3424)</f>
        <v/>
      </c>
      <c r="H3424" s="2">
        <f>G3424/0.3048</f>
        <v/>
      </c>
      <c r="I3424" s="2">
        <f>(H3424^2)*AIR_DENSITY_SLG_FT3*TARGET_DRAG_AREA_FT2*0.5</f>
        <v/>
      </c>
      <c r="J3424" s="2">
        <f>if(H3424=0, ,(2*F3424)/(AIR_DENSITY_SLG_FT3*(H3424)^2))</f>
        <v/>
      </c>
      <c r="K3424" s="2">
        <f>J3424/NOM_SA_FT2</f>
        <v/>
      </c>
    </row>
    <row r="3425">
      <c r="A3425" t="n">
        <v>342302</v>
      </c>
      <c r="B3425" s="2" t="n">
        <v>2.047115010502772</v>
      </c>
      <c r="C3425" s="2" t="n">
        <v>0.657865807932108</v>
      </c>
      <c r="D3425" s="2">
        <f>B3425/ANEMOMETER_FACTOR</f>
        <v/>
      </c>
      <c r="E3425" s="2">
        <f>C3425/LOAD_CELL_FACTOR</f>
        <v/>
      </c>
      <c r="F3425" s="2">
        <f>AVERAGE(E3422:E3428)</f>
        <v/>
      </c>
      <c r="G3425" s="2">
        <f>AVERAGE(D3425:D3425)</f>
        <v/>
      </c>
      <c r="H3425" s="2">
        <f>G3425/0.3048</f>
        <v/>
      </c>
      <c r="I3425" s="2">
        <f>(H3425^2)*AIR_DENSITY_SLG_FT3*TARGET_DRAG_AREA_FT2*0.5</f>
        <v/>
      </c>
      <c r="J3425" s="2">
        <f>if(H3425=0, ,(2*F3425)/(AIR_DENSITY_SLG_FT3*(H3425)^2))</f>
        <v/>
      </c>
      <c r="K3425" s="2">
        <f>J3425/NOM_SA_FT2</f>
        <v/>
      </c>
    </row>
    <row r="3426">
      <c r="A3426" t="n">
        <v>342395</v>
      </c>
      <c r="B3426" s="2" t="n">
        <v>1.920608831471446</v>
      </c>
      <c r="C3426" s="2" t="n">
        <v>0.657865807932108</v>
      </c>
      <c r="D3426" s="2">
        <f>B3426/ANEMOMETER_FACTOR</f>
        <v/>
      </c>
      <c r="E3426" s="2">
        <f>C3426/LOAD_CELL_FACTOR</f>
        <v/>
      </c>
      <c r="F3426" s="2">
        <f>AVERAGE(E3423:E3429)</f>
        <v/>
      </c>
      <c r="G3426" s="2">
        <f>AVERAGE(D3426:D3426)</f>
        <v/>
      </c>
      <c r="H3426" s="2">
        <f>G3426/0.3048</f>
        <v/>
      </c>
      <c r="I3426" s="2">
        <f>(H3426^2)*AIR_DENSITY_SLG_FT3*TARGET_DRAG_AREA_FT2*0.5</f>
        <v/>
      </c>
      <c r="J3426" s="2">
        <f>if(H3426=0, ,(2*F3426)/(AIR_DENSITY_SLG_FT3*(H3426)^2))</f>
        <v/>
      </c>
      <c r="K3426" s="2">
        <f>J3426/NOM_SA_FT2</f>
        <v/>
      </c>
    </row>
    <row r="3427">
      <c r="A3427" t="n">
        <v>342489</v>
      </c>
      <c r="B3427" s="2" t="n">
        <v>1.867343072200152</v>
      </c>
      <c r="C3427" s="2" t="n">
        <v>-0.4772641601265546</v>
      </c>
      <c r="D3427" s="2">
        <f>B3427/ANEMOMETER_FACTOR</f>
        <v/>
      </c>
      <c r="E3427" s="2">
        <f>C3427/LOAD_CELL_FACTOR</f>
        <v/>
      </c>
      <c r="F3427" s="2">
        <f>AVERAGE(E3424:E3430)</f>
        <v/>
      </c>
      <c r="G3427" s="2">
        <f>AVERAGE(D3427:D3427)</f>
        <v/>
      </c>
      <c r="H3427" s="2">
        <f>G3427/0.3048</f>
        <v/>
      </c>
      <c r="I3427" s="2">
        <f>(H3427^2)*AIR_DENSITY_SLG_FT3*TARGET_DRAG_AREA_FT2*0.5</f>
        <v/>
      </c>
      <c r="J3427" s="2">
        <f>if(H3427=0, ,(2*F3427)/(AIR_DENSITY_SLG_FT3*(H3427)^2))</f>
        <v/>
      </c>
      <c r="K3427" s="2">
        <f>J3427/NOM_SA_FT2</f>
        <v/>
      </c>
    </row>
    <row r="3428">
      <c r="A3428" t="n">
        <v>342599</v>
      </c>
      <c r="B3428" s="2" t="n">
        <v>1.887317731904661</v>
      </c>
      <c r="C3428" s="2" t="n">
        <v>1.007136568749742</v>
      </c>
      <c r="D3428" s="2">
        <f>B3428/ANEMOMETER_FACTOR</f>
        <v/>
      </c>
      <c r="E3428" s="2">
        <f>C3428/LOAD_CELL_FACTOR</f>
        <v/>
      </c>
      <c r="F3428" s="2">
        <f>AVERAGE(E3425:E3431)</f>
        <v/>
      </c>
      <c r="G3428" s="2">
        <f>AVERAGE(D3428:D3428)</f>
        <v/>
      </c>
      <c r="H3428" s="2">
        <f>G3428/0.3048</f>
        <v/>
      </c>
      <c r="I3428" s="2">
        <f>(H3428^2)*AIR_DENSITY_SLG_FT3*TARGET_DRAG_AREA_FT2*0.5</f>
        <v/>
      </c>
      <c r="J3428" s="2">
        <f>if(H3428=0, ,(2*F3428)/(AIR_DENSITY_SLG_FT3*(H3428)^2))</f>
        <v/>
      </c>
      <c r="K3428" s="2">
        <f>J3428/NOM_SA_FT2</f>
        <v/>
      </c>
    </row>
    <row r="3429">
      <c r="A3429" t="n">
        <v>342695</v>
      </c>
      <c r="B3429" s="2" t="n">
        <v>1.953899931112415</v>
      </c>
      <c r="C3429" s="2" t="n">
        <v>0.657865807932108</v>
      </c>
      <c r="D3429" s="2">
        <f>B3429/ANEMOMETER_FACTOR</f>
        <v/>
      </c>
      <c r="E3429" s="2">
        <f>C3429/LOAD_CELL_FACTOR</f>
        <v/>
      </c>
      <c r="F3429" s="2">
        <f>AVERAGE(E3426:E3432)</f>
        <v/>
      </c>
      <c r="G3429" s="2">
        <f>AVERAGE(D3429:D3429)</f>
        <v/>
      </c>
      <c r="H3429" s="2">
        <f>G3429/0.3048</f>
        <v/>
      </c>
      <c r="I3429" s="2">
        <f>(H3429^2)*AIR_DENSITY_SLG_FT3*TARGET_DRAG_AREA_FT2*0.5</f>
        <v/>
      </c>
      <c r="J3429" s="2">
        <f>if(H3429=0, ,(2*F3429)/(AIR_DENSITY_SLG_FT3*(H3429)^2))</f>
        <v/>
      </c>
      <c r="K3429" s="2">
        <f>J3429/NOM_SA_FT2</f>
        <v/>
      </c>
    </row>
    <row r="3430">
      <c r="A3430" t="n">
        <v>342791</v>
      </c>
      <c r="B3430" s="2" t="n">
        <v>2.133671870460482</v>
      </c>
      <c r="C3430" s="2" t="n">
        <v>0.5268892727979333</v>
      </c>
      <c r="D3430" s="2">
        <f>B3430/ANEMOMETER_FACTOR</f>
        <v/>
      </c>
      <c r="E3430" s="2">
        <f>C3430/LOAD_CELL_FACTOR</f>
        <v/>
      </c>
      <c r="F3430" s="2">
        <f>AVERAGE(E3427:E3433)</f>
        <v/>
      </c>
      <c r="G3430" s="2">
        <f>AVERAGE(D3430:D3430)</f>
        <v/>
      </c>
      <c r="H3430" s="2">
        <f>G3430/0.3048</f>
        <v/>
      </c>
      <c r="I3430" s="2">
        <f>(H3430^2)*AIR_DENSITY_SLG_FT3*TARGET_DRAG_AREA_FT2*0.5</f>
        <v/>
      </c>
      <c r="J3430" s="2">
        <f>if(H3430=0, ,(2*F3430)/(AIR_DENSITY_SLG_FT3*(H3430)^2))</f>
        <v/>
      </c>
      <c r="K3430" s="2">
        <f>J3430/NOM_SA_FT2</f>
        <v/>
      </c>
    </row>
    <row r="3431">
      <c r="A3431" t="n">
        <v>342902</v>
      </c>
      <c r="B3431" s="2" t="n">
        <v>2.060431450463382</v>
      </c>
      <c r="C3431" s="2" t="n">
        <v>0.919818878482519</v>
      </c>
      <c r="D3431" s="2">
        <f>B3431/ANEMOMETER_FACTOR</f>
        <v/>
      </c>
      <c r="E3431" s="2">
        <f>C3431/LOAD_CELL_FACTOR</f>
        <v/>
      </c>
      <c r="F3431" s="2">
        <f>AVERAGE(E3428:E3434)</f>
        <v/>
      </c>
      <c r="G3431" s="2">
        <f>AVERAGE(D3431:D3431)</f>
        <v/>
      </c>
      <c r="H3431" s="2">
        <f>G3431/0.3048</f>
        <v/>
      </c>
      <c r="I3431" s="2">
        <f>(H3431^2)*AIR_DENSITY_SLG_FT3*TARGET_DRAG_AREA_FT2*0.5</f>
        <v/>
      </c>
      <c r="J3431" s="2">
        <f>if(H3431=0, ,(2*F3431)/(AIR_DENSITY_SLG_FT3*(H3431)^2))</f>
        <v/>
      </c>
      <c r="K3431" s="2">
        <f>J3431/NOM_SA_FT2</f>
        <v/>
      </c>
    </row>
    <row r="3432">
      <c r="A3432" t="n">
        <v>342996</v>
      </c>
      <c r="B3432" s="2" t="n">
        <v>2.040456790526944</v>
      </c>
      <c r="C3432" s="2" t="n">
        <v>0.876160033364628</v>
      </c>
      <c r="D3432" s="2">
        <f>B3432/ANEMOMETER_FACTOR</f>
        <v/>
      </c>
      <c r="E3432" s="2">
        <f>C3432/LOAD_CELL_FACTOR</f>
        <v/>
      </c>
      <c r="F3432" s="2">
        <f>AVERAGE(E3429:E3435)</f>
        <v/>
      </c>
      <c r="G3432" s="2">
        <f>AVERAGE(D3432:D3432)</f>
        <v/>
      </c>
      <c r="H3432" s="2">
        <f>G3432/0.3048</f>
        <v/>
      </c>
      <c r="I3432" s="2">
        <f>(H3432^2)*AIR_DENSITY_SLG_FT3*TARGET_DRAG_AREA_FT2*0.5</f>
        <v/>
      </c>
      <c r="J3432" s="2">
        <f>if(H3432=0, ,(2*F3432)/(AIR_DENSITY_SLG_FT3*(H3432)^2))</f>
        <v/>
      </c>
      <c r="K3432" s="2">
        <f>J3432/NOM_SA_FT2</f>
        <v/>
      </c>
    </row>
    <row r="3433">
      <c r="A3433" t="n">
        <v>343089</v>
      </c>
      <c r="B3433" s="2" t="n">
        <v>1.89397595181209</v>
      </c>
      <c r="C3433" s="2" t="n">
        <v>-0.4772641601265546</v>
      </c>
      <c r="D3433" s="2">
        <f>B3433/ANEMOMETER_FACTOR</f>
        <v/>
      </c>
      <c r="E3433" s="2">
        <f>C3433/LOAD_CELL_FACTOR</f>
        <v/>
      </c>
      <c r="F3433" s="2">
        <f>AVERAGE(E3430:E3436)</f>
        <v/>
      </c>
      <c r="G3433" s="2">
        <f>AVERAGE(D3433:D3433)</f>
        <v/>
      </c>
      <c r="H3433" s="2">
        <f>G3433/0.3048</f>
        <v/>
      </c>
      <c r="I3433" s="2">
        <f>(H3433^2)*AIR_DENSITY_SLG_FT3*TARGET_DRAG_AREA_FT2*0.5</f>
        <v/>
      </c>
      <c r="J3433" s="2">
        <f>if(H3433=0, ,(2*F3433)/(AIR_DENSITY_SLG_FT3*(H3433)^2))</f>
        <v/>
      </c>
      <c r="K3433" s="2">
        <f>J3433/NOM_SA_FT2</f>
        <v/>
      </c>
    </row>
    <row r="3434">
      <c r="A3434" t="n">
        <v>343198</v>
      </c>
      <c r="B3434" s="2" t="n">
        <v>1.89397595181209</v>
      </c>
      <c r="C3434" s="2" t="n">
        <v>0.876160033364628</v>
      </c>
      <c r="D3434" s="2">
        <f>B3434/ANEMOMETER_FACTOR</f>
        <v/>
      </c>
      <c r="E3434" s="2">
        <f>C3434/LOAD_CELL_FACTOR</f>
        <v/>
      </c>
      <c r="F3434" s="2">
        <f>AVERAGE(E3431:E3437)</f>
        <v/>
      </c>
      <c r="G3434" s="2">
        <f>AVERAGE(D3434:D3434)</f>
        <v/>
      </c>
      <c r="H3434" s="2">
        <f>G3434/0.3048</f>
        <v/>
      </c>
      <c r="I3434" s="2">
        <f>(H3434^2)*AIR_DENSITY_SLG_FT3*TARGET_DRAG_AREA_FT2*0.5</f>
        <v/>
      </c>
      <c r="J3434" s="2">
        <f>if(H3434=0, ,(2*F3434)/(AIR_DENSITY_SLG_FT3*(H3434)^2))</f>
        <v/>
      </c>
      <c r="K3434" s="2">
        <f>J3434/NOM_SA_FT2</f>
        <v/>
      </c>
    </row>
    <row r="3435">
      <c r="A3435" t="n">
        <v>343292</v>
      </c>
      <c r="B3435" s="2" t="n">
        <v>1.887317731904661</v>
      </c>
      <c r="C3435" s="2" t="n">
        <v>-0.215311091195411</v>
      </c>
      <c r="D3435" s="2">
        <f>B3435/ANEMOMETER_FACTOR</f>
        <v/>
      </c>
      <c r="E3435" s="2">
        <f>C3435/LOAD_CELL_FACTOR</f>
        <v/>
      </c>
      <c r="F3435" s="2">
        <f>AVERAGE(E3432:E3438)</f>
        <v/>
      </c>
      <c r="G3435" s="2">
        <f>AVERAGE(D3435:D3435)</f>
        <v/>
      </c>
      <c r="H3435" s="2">
        <f>G3435/0.3048</f>
        <v/>
      </c>
      <c r="I3435" s="2">
        <f>(H3435^2)*AIR_DENSITY_SLG_FT3*TARGET_DRAG_AREA_FT2*0.5</f>
        <v/>
      </c>
      <c r="J3435" s="2">
        <f>if(H3435=0, ,(2*F3435)/(AIR_DENSITY_SLG_FT3*(H3435)^2))</f>
        <v/>
      </c>
      <c r="K3435" s="2">
        <f>J3435/NOM_SA_FT2</f>
        <v/>
      </c>
    </row>
    <row r="3436">
      <c r="A3436" t="n">
        <v>343401</v>
      </c>
      <c r="B3436" s="2" t="n">
        <v>1.973874590932652</v>
      </c>
      <c r="C3436" s="2" t="n">
        <v>0.3085950477826715</v>
      </c>
      <c r="D3436" s="2">
        <f>B3436/ANEMOMETER_FACTOR</f>
        <v/>
      </c>
      <c r="E3436" s="2">
        <f>C3436/LOAD_CELL_FACTOR</f>
        <v/>
      </c>
      <c r="F3436" s="2">
        <f>AVERAGE(E3433:E3439)</f>
        <v/>
      </c>
      <c r="G3436" s="2">
        <f>AVERAGE(D3436:D3436)</f>
        <v/>
      </c>
      <c r="H3436" s="2">
        <f>G3436/0.3048</f>
        <v/>
      </c>
      <c r="I3436" s="2">
        <f>(H3436^2)*AIR_DENSITY_SLG_FT3*TARGET_DRAG_AREA_FT2*0.5</f>
        <v/>
      </c>
      <c r="J3436" s="2">
        <f>if(H3436=0, ,(2*F3436)/(AIR_DENSITY_SLG_FT3*(H3436)^2))</f>
        <v/>
      </c>
      <c r="K3436" s="2">
        <f>J3436/NOM_SA_FT2</f>
        <v/>
      </c>
    </row>
    <row r="3437">
      <c r="A3437" t="n">
        <v>343495</v>
      </c>
      <c r="B3437" s="2" t="n">
        <v>2.007165690692556</v>
      </c>
      <c r="C3437" s="2" t="n">
        <v>-0.9575114522064894</v>
      </c>
      <c r="D3437" s="2">
        <f>B3437/ANEMOMETER_FACTOR</f>
        <v/>
      </c>
      <c r="E3437" s="2">
        <f>C3437/LOAD_CELL_FACTOR</f>
        <v/>
      </c>
      <c r="F3437" s="2">
        <f>AVERAGE(E3434:E3440)</f>
        <v/>
      </c>
      <c r="G3437" s="2">
        <f>AVERAGE(D3437:D3437)</f>
        <v/>
      </c>
      <c r="H3437" s="2">
        <f>G3437/0.3048</f>
        <v/>
      </c>
      <c r="I3437" s="2">
        <f>(H3437^2)*AIR_DENSITY_SLG_FT3*TARGET_DRAG_AREA_FT2*0.5</f>
        <v/>
      </c>
      <c r="J3437" s="2">
        <f>if(H3437=0, ,(2*F3437)/(AIR_DENSITY_SLG_FT3*(H3437)^2))</f>
        <v/>
      </c>
      <c r="K3437" s="2">
        <f>J3437/NOM_SA_FT2</f>
        <v/>
      </c>
    </row>
    <row r="3438">
      <c r="A3438" t="n">
        <v>343588</v>
      </c>
      <c r="B3438" s="2" t="n">
        <v>2.013823910653473</v>
      </c>
      <c r="C3438" s="2" t="n">
        <v>0.3522538927649155</v>
      </c>
      <c r="D3438" s="2">
        <f>B3438/ANEMOMETER_FACTOR</f>
        <v/>
      </c>
      <c r="E3438" s="2">
        <f>C3438/LOAD_CELL_FACTOR</f>
        <v/>
      </c>
      <c r="F3438" s="2">
        <f>AVERAGE(E3435:E3441)</f>
        <v/>
      </c>
      <c r="G3438" s="2">
        <f>AVERAGE(D3438:D3438)</f>
        <v/>
      </c>
      <c r="H3438" s="2">
        <f>G3438/0.3048</f>
        <v/>
      </c>
      <c r="I3438" s="2">
        <f>(H3438^2)*AIR_DENSITY_SLG_FT3*TARGET_DRAG_AREA_FT2*0.5</f>
        <v/>
      </c>
      <c r="J3438" s="2">
        <f>if(H3438=0, ,(2*F3438)/(AIR_DENSITY_SLG_FT3*(H3438)^2))</f>
        <v/>
      </c>
      <c r="K3438" s="2">
        <f>J3438/NOM_SA_FT2</f>
        <v/>
      </c>
    </row>
    <row r="3439">
      <c r="A3439" t="n">
        <v>343697</v>
      </c>
      <c r="B3439" s="2" t="n">
        <v>1.807419093246359</v>
      </c>
      <c r="C3439" s="2" t="n">
        <v>-1.132146830837742</v>
      </c>
      <c r="D3439" s="2">
        <f>B3439/ANEMOMETER_FACTOR</f>
        <v/>
      </c>
      <c r="E3439" s="2">
        <f>C3439/LOAD_CELL_FACTOR</f>
        <v/>
      </c>
      <c r="F3439" s="2">
        <f>AVERAGE(E3436:E3442)</f>
        <v/>
      </c>
      <c r="G3439" s="2">
        <f>AVERAGE(D3439:D3439)</f>
        <v/>
      </c>
      <c r="H3439" s="2">
        <f>G3439/0.3048</f>
        <v/>
      </c>
      <c r="I3439" s="2">
        <f>(H3439^2)*AIR_DENSITY_SLG_FT3*TARGET_DRAG_AREA_FT2*0.5</f>
        <v/>
      </c>
      <c r="J3439" s="2">
        <f>if(H3439=0, ,(2*F3439)/(AIR_DENSITY_SLG_FT3*(H3439)^2))</f>
        <v/>
      </c>
      <c r="K3439" s="2">
        <f>J3439/NOM_SA_FT2</f>
        <v/>
      </c>
    </row>
    <row r="3440">
      <c r="A3440" t="n">
        <v>343792</v>
      </c>
      <c r="B3440" s="2" t="n">
        <v>1.794102653511345</v>
      </c>
      <c r="C3440" s="2" t="n">
        <v>0.3522538927649155</v>
      </c>
      <c r="D3440" s="2">
        <f>B3440/ANEMOMETER_FACTOR</f>
        <v/>
      </c>
      <c r="E3440" s="2">
        <f>C3440/LOAD_CELL_FACTOR</f>
        <v/>
      </c>
      <c r="F3440" s="2">
        <f>AVERAGE(E3437:E3443)</f>
        <v/>
      </c>
      <c r="G3440" s="2">
        <f>AVERAGE(D3440:D3440)</f>
        <v/>
      </c>
      <c r="H3440" s="2">
        <f>G3440/0.3048</f>
        <v/>
      </c>
      <c r="I3440" s="2">
        <f>(H3440^2)*AIR_DENSITY_SLG_FT3*TARGET_DRAG_AREA_FT2*0.5</f>
        <v/>
      </c>
      <c r="J3440" s="2">
        <f>if(H3440=0, ,(2*F3440)/(AIR_DENSITY_SLG_FT3*(H3440)^2))</f>
        <v/>
      </c>
      <c r="K3440" s="2">
        <f>J3440/NOM_SA_FT2</f>
        <v/>
      </c>
    </row>
    <row r="3441">
      <c r="A3441" t="n">
        <v>343902</v>
      </c>
      <c r="B3441" s="2" t="n">
        <v>1.787444433648259</v>
      </c>
      <c r="C3441" s="2" t="n">
        <v>-1.350441053897537</v>
      </c>
      <c r="D3441" s="2">
        <f>B3441/ANEMOMETER_FACTOR</f>
        <v/>
      </c>
      <c r="E3441" s="2">
        <f>C3441/LOAD_CELL_FACTOR</f>
        <v/>
      </c>
      <c r="F3441" s="2">
        <f>AVERAGE(E3438:E3444)</f>
        <v/>
      </c>
      <c r="G3441" s="2">
        <f>AVERAGE(D3441:D3441)</f>
        <v/>
      </c>
      <c r="H3441" s="2">
        <f>G3441/0.3048</f>
        <v/>
      </c>
      <c r="I3441" s="2">
        <f>(H3441^2)*AIR_DENSITY_SLG_FT3*TARGET_DRAG_AREA_FT2*0.5</f>
        <v/>
      </c>
      <c r="J3441" s="2">
        <f>if(H3441=0, ,(2*F3441)/(AIR_DENSITY_SLG_FT3*(H3441)^2))</f>
        <v/>
      </c>
      <c r="K3441" s="2">
        <f>J3441/NOM_SA_FT2</f>
        <v/>
      </c>
    </row>
    <row r="3442">
      <c r="A3442" t="n">
        <v>343995</v>
      </c>
      <c r="B3442" s="2" t="n">
        <v>1.854026632411946</v>
      </c>
      <c r="C3442" s="2" t="n">
        <v>0.61420696287695</v>
      </c>
      <c r="D3442" s="2">
        <f>B3442/ANEMOMETER_FACTOR</f>
        <v/>
      </c>
      <c r="E3442" s="2">
        <f>C3442/LOAD_CELL_FACTOR</f>
        <v/>
      </c>
      <c r="F3442" s="2">
        <f>AVERAGE(E3439:E3445)</f>
        <v/>
      </c>
      <c r="G3442" s="2">
        <f>AVERAGE(D3442:D3442)</f>
        <v/>
      </c>
      <c r="H3442" s="2">
        <f>G3442/0.3048</f>
        <v/>
      </c>
      <c r="I3442" s="2">
        <f>(H3442^2)*AIR_DENSITY_SLG_FT3*TARGET_DRAG_AREA_FT2*0.5</f>
        <v/>
      </c>
      <c r="J3442" s="2">
        <f>if(H3442=0, ,(2*F3442)/(AIR_DENSITY_SLG_FT3*(H3442)^2))</f>
        <v/>
      </c>
      <c r="K3442" s="2">
        <f>J3442/NOM_SA_FT2</f>
        <v/>
      </c>
    </row>
    <row r="3443">
      <c r="A3443" t="n">
        <v>344089</v>
      </c>
      <c r="B3443" s="2" t="n">
        <v>1.993849250779663</v>
      </c>
      <c r="C3443" s="2" t="n">
        <v>0.4395715827606033</v>
      </c>
      <c r="D3443" s="2">
        <f>B3443/ANEMOMETER_FACTOR</f>
        <v/>
      </c>
      <c r="E3443" s="2">
        <f>C3443/LOAD_CELL_FACTOR</f>
        <v/>
      </c>
      <c r="F3443" s="2">
        <f>AVERAGE(E3440:E3446)</f>
        <v/>
      </c>
      <c r="G3443" s="2">
        <f>AVERAGE(D3443:D3443)</f>
        <v/>
      </c>
      <c r="H3443" s="2">
        <f>G3443/0.3048</f>
        <v/>
      </c>
      <c r="I3443" s="2">
        <f>(H3443^2)*AIR_DENSITY_SLG_FT3*TARGET_DRAG_AREA_FT2*0.5</f>
        <v/>
      </c>
      <c r="J3443" s="2">
        <f>if(H3443=0, ,(2*F3443)/(AIR_DENSITY_SLG_FT3*(H3443)^2))</f>
        <v/>
      </c>
      <c r="K3443" s="2">
        <f>J3443/NOM_SA_FT2</f>
        <v/>
      </c>
    </row>
    <row r="3444">
      <c r="A3444" t="n">
        <v>344198</v>
      </c>
      <c r="B3444" s="2" t="n">
        <v>1.98053281087868</v>
      </c>
      <c r="C3444" s="2" t="n">
        <v>0.002983133197602683</v>
      </c>
      <c r="D3444" s="2">
        <f>B3444/ANEMOMETER_FACTOR</f>
        <v/>
      </c>
      <c r="E3444" s="2">
        <f>C3444/LOAD_CELL_FACTOR</f>
        <v/>
      </c>
      <c r="F3444" s="2">
        <f>AVERAGE(E3441:E3447)</f>
        <v/>
      </c>
      <c r="G3444" s="2">
        <f>AVERAGE(D3444:D3444)</f>
        <v/>
      </c>
      <c r="H3444" s="2">
        <f>G3444/0.3048</f>
        <v/>
      </c>
      <c r="I3444" s="2">
        <f>(H3444^2)*AIR_DENSITY_SLG_FT3*TARGET_DRAG_AREA_FT2*0.5</f>
        <v/>
      </c>
      <c r="J3444" s="2">
        <f>if(H3444=0, ,(2*F3444)/(AIR_DENSITY_SLG_FT3*(H3444)^2))</f>
        <v/>
      </c>
      <c r="K3444" s="2">
        <f>J3444/NOM_SA_FT2</f>
        <v/>
      </c>
    </row>
    <row r="3445">
      <c r="A3445" t="n">
        <v>344291</v>
      </c>
      <c r="B3445" s="2" t="n">
        <v>1.780786213788126</v>
      </c>
      <c r="C3445" s="2" t="n">
        <v>0.5268892727979333</v>
      </c>
      <c r="D3445" s="2">
        <f>B3445/ANEMOMETER_FACTOR</f>
        <v/>
      </c>
      <c r="E3445" s="2">
        <f>C3445/LOAD_CELL_FACTOR</f>
        <v/>
      </c>
      <c r="F3445" s="2">
        <f>AVERAGE(E3442:E3448)</f>
        <v/>
      </c>
      <c r="G3445" s="2">
        <f>AVERAGE(D3445:D3445)</f>
        <v/>
      </c>
      <c r="H3445" s="2">
        <f>G3445/0.3048</f>
        <v/>
      </c>
      <c r="I3445" s="2">
        <f>(H3445^2)*AIR_DENSITY_SLG_FT3*TARGET_DRAG_AREA_FT2*0.5</f>
        <v/>
      </c>
      <c r="J3445" s="2">
        <f>if(H3445=0, ,(2*F3445)/(AIR_DENSITY_SLG_FT3*(H3445)^2))</f>
        <v/>
      </c>
      <c r="K3445" s="2">
        <f>J3445/NOM_SA_FT2</f>
        <v/>
      </c>
    </row>
    <row r="3446">
      <c r="A3446" t="n">
        <v>344401</v>
      </c>
      <c r="B3446" s="2" t="n">
        <v>1.787444433648259</v>
      </c>
      <c r="C3446" s="2" t="n">
        <v>-0.4772641601265546</v>
      </c>
      <c r="D3446" s="2">
        <f>B3446/ANEMOMETER_FACTOR</f>
        <v/>
      </c>
      <c r="E3446" s="2">
        <f>C3446/LOAD_CELL_FACTOR</f>
        <v/>
      </c>
      <c r="F3446" s="2">
        <f>AVERAGE(E3443:E3449)</f>
        <v/>
      </c>
      <c r="G3446" s="2">
        <f>AVERAGE(D3446:D3446)</f>
        <v/>
      </c>
      <c r="H3446" s="2">
        <f>G3446/0.3048</f>
        <v/>
      </c>
      <c r="I3446" s="2">
        <f>(H3446^2)*AIR_DENSITY_SLG_FT3*TARGET_DRAG_AREA_FT2*0.5</f>
        <v/>
      </c>
      <c r="J3446" s="2">
        <f>if(H3446=0, ,(2*F3446)/(AIR_DENSITY_SLG_FT3*(H3446)^2))</f>
        <v/>
      </c>
      <c r="K3446" s="2">
        <f>J3446/NOM_SA_FT2</f>
        <v/>
      </c>
    </row>
    <row r="3447">
      <c r="A3447" t="n">
        <v>344495</v>
      </c>
      <c r="B3447" s="2" t="n">
        <v>1.780786213788126</v>
      </c>
      <c r="C3447" s="2" t="n">
        <v>0.657865807932108</v>
      </c>
      <c r="D3447" s="2">
        <f>B3447/ANEMOMETER_FACTOR</f>
        <v/>
      </c>
      <c r="E3447" s="2">
        <f>C3447/LOAD_CELL_FACTOR</f>
        <v/>
      </c>
      <c r="F3447" s="2">
        <f>AVERAGE(E3444:E3450)</f>
        <v/>
      </c>
      <c r="G3447" s="2">
        <f>AVERAGE(D3447:D3447)</f>
        <v/>
      </c>
      <c r="H3447" s="2">
        <f>G3447/0.3048</f>
        <v/>
      </c>
      <c r="I3447" s="2">
        <f>(H3447^2)*AIR_DENSITY_SLG_FT3*TARGET_DRAG_AREA_FT2*0.5</f>
        <v/>
      </c>
      <c r="J3447" s="2">
        <f>if(H3447=0, ,(2*F3447)/(AIR_DENSITY_SLG_FT3*(H3447)^2))</f>
        <v/>
      </c>
      <c r="K3447" s="2">
        <f>J3447/NOM_SA_FT2</f>
        <v/>
      </c>
    </row>
    <row r="3448">
      <c r="A3448" t="n">
        <v>344588</v>
      </c>
      <c r="B3448" s="2" t="n">
        <v>1.807419093246359</v>
      </c>
      <c r="C3448" s="2" t="n">
        <v>0.09030082302721176</v>
      </c>
      <c r="D3448" s="2">
        <f>B3448/ANEMOMETER_FACTOR</f>
        <v/>
      </c>
      <c r="E3448" s="2">
        <f>C3448/LOAD_CELL_FACTOR</f>
        <v/>
      </c>
      <c r="F3448" s="2">
        <f>AVERAGE(E3445:E3451)</f>
        <v/>
      </c>
      <c r="G3448" s="2">
        <f>AVERAGE(D3448:D3448)</f>
        <v/>
      </c>
      <c r="H3448" s="2">
        <f>G3448/0.3048</f>
        <v/>
      </c>
      <c r="I3448" s="2">
        <f>(H3448^2)*AIR_DENSITY_SLG_FT3*TARGET_DRAG_AREA_FT2*0.5</f>
        <v/>
      </c>
      <c r="J3448" s="2">
        <f>if(H3448=0, ,(2*F3448)/(AIR_DENSITY_SLG_FT3*(H3448)^2))</f>
        <v/>
      </c>
      <c r="K3448" s="2">
        <f>J3448/NOM_SA_FT2</f>
        <v/>
      </c>
    </row>
    <row r="3449">
      <c r="A3449" t="n">
        <v>344698</v>
      </c>
      <c r="B3449" s="2" t="n">
        <v>2.033798570554103</v>
      </c>
      <c r="C3449" s="2" t="n">
        <v>0.1339596679575559</v>
      </c>
      <c r="D3449" s="2">
        <f>B3449/ANEMOMETER_FACTOR</f>
        <v/>
      </c>
      <c r="E3449" s="2">
        <f>C3449/LOAD_CELL_FACTOR</f>
        <v/>
      </c>
      <c r="F3449" s="2">
        <f>AVERAGE(E3446:E3452)</f>
        <v/>
      </c>
      <c r="G3449" s="2">
        <f>AVERAGE(D3449:D3449)</f>
        <v/>
      </c>
      <c r="H3449" s="2">
        <f>G3449/0.3048</f>
        <v/>
      </c>
      <c r="I3449" s="2">
        <f>(H3449^2)*AIR_DENSITY_SLG_FT3*TARGET_DRAG_AREA_FT2*0.5</f>
        <v/>
      </c>
      <c r="J3449" s="2">
        <f>if(H3449=0, ,(2*F3449)/(AIR_DENSITY_SLG_FT3*(H3449)^2))</f>
        <v/>
      </c>
      <c r="K3449" s="2">
        <f>J3449/NOM_SA_FT2</f>
        <v/>
      </c>
    </row>
    <row r="3450">
      <c r="A3450" t="n">
        <v>344793</v>
      </c>
      <c r="B3450" s="2" t="n">
        <v>1.96055815104952</v>
      </c>
      <c r="C3450" s="2" t="n">
        <v>-0.215311091195411</v>
      </c>
      <c r="D3450" s="2">
        <f>B3450/ANEMOMETER_FACTOR</f>
        <v/>
      </c>
      <c r="E3450" s="2">
        <f>C3450/LOAD_CELL_FACTOR</f>
        <v/>
      </c>
      <c r="F3450" s="2">
        <f>AVERAGE(E3447:E3453)</f>
        <v/>
      </c>
      <c r="G3450" s="2">
        <f>AVERAGE(D3450:D3450)</f>
        <v/>
      </c>
      <c r="H3450" s="2">
        <f>G3450/0.3048</f>
        <v/>
      </c>
      <c r="I3450" s="2">
        <f>(H3450^2)*AIR_DENSITY_SLG_FT3*TARGET_DRAG_AREA_FT2*0.5</f>
        <v/>
      </c>
      <c r="J3450" s="2">
        <f>if(H3450=0, ,(2*F3450)/(AIR_DENSITY_SLG_FT3*(H3450)^2))</f>
        <v/>
      </c>
      <c r="K3450" s="2">
        <f>J3450/NOM_SA_FT2</f>
        <v/>
      </c>
    </row>
    <row r="3451">
      <c r="A3451" t="n">
        <v>344902</v>
      </c>
      <c r="B3451" s="2" t="n">
        <v>1.933925271318925</v>
      </c>
      <c r="C3451" s="2" t="n">
        <v>-1.219464520092195</v>
      </c>
      <c r="D3451" s="2">
        <f>B3451/ANEMOMETER_FACTOR</f>
        <v/>
      </c>
      <c r="E3451" s="2">
        <f>C3451/LOAD_CELL_FACTOR</f>
        <v/>
      </c>
      <c r="F3451" s="2">
        <f>AVERAGE(E3448:E3454)</f>
        <v/>
      </c>
      <c r="G3451" s="2">
        <f>AVERAGE(D3451:D3451)</f>
        <v/>
      </c>
      <c r="H3451" s="2">
        <f>G3451/0.3048</f>
        <v/>
      </c>
      <c r="I3451" s="2">
        <f>(H3451^2)*AIR_DENSITY_SLG_FT3*TARGET_DRAG_AREA_FT2*0.5</f>
        <v/>
      </c>
      <c r="J3451" s="2">
        <f>if(H3451=0, ,(2*F3451)/(AIR_DENSITY_SLG_FT3*(H3451)^2))</f>
        <v/>
      </c>
      <c r="K3451" s="2">
        <f>J3451/NOM_SA_FT2</f>
        <v/>
      </c>
    </row>
    <row r="3452">
      <c r="A3452" t="n">
        <v>344997</v>
      </c>
      <c r="B3452" s="2" t="n">
        <v>1.780786213788126</v>
      </c>
      <c r="C3452" s="2" t="n">
        <v>-0.4772641601265546</v>
      </c>
      <c r="D3452" s="2">
        <f>B3452/ANEMOMETER_FACTOR</f>
        <v/>
      </c>
      <c r="E3452" s="2">
        <f>C3452/LOAD_CELL_FACTOR</f>
        <v/>
      </c>
      <c r="F3452" s="2">
        <f>AVERAGE(E3449:E3455)</f>
        <v/>
      </c>
      <c r="G3452" s="2">
        <f>AVERAGE(D3452:D3452)</f>
        <v/>
      </c>
      <c r="H3452" s="2">
        <f>G3452/0.3048</f>
        <v/>
      </c>
      <c r="I3452" s="2">
        <f>(H3452^2)*AIR_DENSITY_SLG_FT3*TARGET_DRAG_AREA_FT2*0.5</f>
        <v/>
      </c>
      <c r="J3452" s="2">
        <f>if(H3452=0, ,(2*F3452)/(AIR_DENSITY_SLG_FT3*(H3452)^2))</f>
        <v/>
      </c>
      <c r="K3452" s="2">
        <f>J3452/NOM_SA_FT2</f>
        <v/>
      </c>
    </row>
    <row r="3453">
      <c r="A3453" t="n">
        <v>345091</v>
      </c>
      <c r="B3453" s="2" t="n">
        <v>1.787444433648259</v>
      </c>
      <c r="C3453" s="2" t="n">
        <v>-1.088487986195231</v>
      </c>
      <c r="D3453" s="2">
        <f>B3453/ANEMOMETER_FACTOR</f>
        <v/>
      </c>
      <c r="E3453" s="2">
        <f>C3453/LOAD_CELL_FACTOR</f>
        <v/>
      </c>
      <c r="F3453" s="2">
        <f>AVERAGE(E3450:E3456)</f>
        <v/>
      </c>
      <c r="G3453" s="2">
        <f>AVERAGE(D3453:D3453)</f>
        <v/>
      </c>
      <c r="H3453" s="2">
        <f>G3453/0.3048</f>
        <v/>
      </c>
      <c r="I3453" s="2">
        <f>(H3453^2)*AIR_DENSITY_SLG_FT3*TARGET_DRAG_AREA_FT2*0.5</f>
        <v/>
      </c>
      <c r="J3453" s="2">
        <f>if(H3453=0, ,(2*F3453)/(AIR_DENSITY_SLG_FT3*(H3453)^2))</f>
        <v/>
      </c>
      <c r="K3453" s="2">
        <f>J3453/NOM_SA_FT2</f>
        <v/>
      </c>
    </row>
    <row r="3454">
      <c r="A3454" t="n">
        <v>345201</v>
      </c>
      <c r="B3454" s="2" t="n">
        <v>1.794102653511345</v>
      </c>
      <c r="C3454" s="2" t="n">
        <v>-0.1716522463374686</v>
      </c>
      <c r="D3454" s="2">
        <f>B3454/ANEMOMETER_FACTOR</f>
        <v/>
      </c>
      <c r="E3454" s="2">
        <f>C3454/LOAD_CELL_FACTOR</f>
        <v/>
      </c>
      <c r="F3454" s="2">
        <f>AVERAGE(E3451:E3457)</f>
        <v/>
      </c>
      <c r="G3454" s="2">
        <f>AVERAGE(D3454:D3454)</f>
        <v/>
      </c>
      <c r="H3454" s="2">
        <f>G3454/0.3048</f>
        <v/>
      </c>
      <c r="I3454" s="2">
        <f>(H3454^2)*AIR_DENSITY_SLG_FT3*TARGET_DRAG_AREA_FT2*0.5</f>
        <v/>
      </c>
      <c r="J3454" s="2">
        <f>if(H3454=0, ,(2*F3454)/(AIR_DENSITY_SLG_FT3*(H3454)^2))</f>
        <v/>
      </c>
      <c r="K3454" s="2">
        <f>J3454/NOM_SA_FT2</f>
        <v/>
      </c>
    </row>
    <row r="3455">
      <c r="A3455" t="n">
        <v>345295</v>
      </c>
      <c r="B3455" s="2" t="n">
        <v>1.840710192635575</v>
      </c>
      <c r="C3455" s="2" t="n">
        <v>0.657865807932108</v>
      </c>
      <c r="D3455" s="2">
        <f>B3455/ANEMOMETER_FACTOR</f>
        <v/>
      </c>
      <c r="E3455" s="2">
        <f>C3455/LOAD_CELL_FACTOR</f>
        <v/>
      </c>
      <c r="F3455" s="2">
        <f>AVERAGE(E3452:E3458)</f>
        <v/>
      </c>
      <c r="G3455" s="2">
        <f>AVERAGE(D3455:D3455)</f>
        <v/>
      </c>
      <c r="H3455" s="2">
        <f>G3455/0.3048</f>
        <v/>
      </c>
      <c r="I3455" s="2">
        <f>(H3455^2)*AIR_DENSITY_SLG_FT3*TARGET_DRAG_AREA_FT2*0.5</f>
        <v/>
      </c>
      <c r="J3455" s="2">
        <f>if(H3455=0, ,(2*F3455)/(AIR_DENSITY_SLG_FT3*(H3455)^2))</f>
        <v/>
      </c>
      <c r="K3455" s="2">
        <f>J3455/NOM_SA_FT2</f>
        <v/>
      </c>
    </row>
    <row r="3456">
      <c r="A3456" t="n">
        <v>345389</v>
      </c>
      <c r="B3456" s="2" t="n">
        <v>1.987191030827683</v>
      </c>
      <c r="C3456" s="2" t="n">
        <v>0.7015246529977048</v>
      </c>
      <c r="D3456" s="2">
        <f>B3456/ANEMOMETER_FACTOR</f>
        <v/>
      </c>
      <c r="E3456" s="2">
        <f>C3456/LOAD_CELL_FACTOR</f>
        <v/>
      </c>
      <c r="F3456" s="2">
        <f>AVERAGE(E3453:E3459)</f>
        <v/>
      </c>
      <c r="G3456" s="2">
        <f>AVERAGE(D3456:D3456)</f>
        <v/>
      </c>
      <c r="H3456" s="2">
        <f>G3456/0.3048</f>
        <v/>
      </c>
      <c r="I3456" s="2">
        <f>(H3456^2)*AIR_DENSITY_SLG_FT3*TARGET_DRAG_AREA_FT2*0.5</f>
        <v/>
      </c>
      <c r="J3456" s="2">
        <f>if(H3456=0, ,(2*F3456)/(AIR_DENSITY_SLG_FT3*(H3456)^2))</f>
        <v/>
      </c>
      <c r="K3456" s="2">
        <f>J3456/NOM_SA_FT2</f>
        <v/>
      </c>
    </row>
    <row r="3457">
      <c r="A3457" t="n">
        <v>345499</v>
      </c>
      <c r="B3457" s="2" t="n">
        <v>1.98053281087868</v>
      </c>
      <c r="C3457" s="2" t="n">
        <v>0.3085950477826715</v>
      </c>
      <c r="D3457" s="2">
        <f>B3457/ANEMOMETER_FACTOR</f>
        <v/>
      </c>
      <c r="E3457" s="2">
        <f>C3457/LOAD_CELL_FACTOR</f>
        <v/>
      </c>
      <c r="F3457" s="2">
        <f>AVERAGE(E3454:E3460)</f>
        <v/>
      </c>
      <c r="G3457" s="2">
        <f>AVERAGE(D3457:D3457)</f>
        <v/>
      </c>
      <c r="H3457" s="2">
        <f>G3457/0.3048</f>
        <v/>
      </c>
      <c r="I3457" s="2">
        <f>(H3457^2)*AIR_DENSITY_SLG_FT3*TARGET_DRAG_AREA_FT2*0.5</f>
        <v/>
      </c>
      <c r="J3457" s="2">
        <f>if(H3457=0, ,(2*F3457)/(AIR_DENSITY_SLG_FT3*(H3457)^2))</f>
        <v/>
      </c>
      <c r="K3457" s="2">
        <f>J3457/NOM_SA_FT2</f>
        <v/>
      </c>
    </row>
    <row r="3458">
      <c r="A3458" t="n">
        <v>345593</v>
      </c>
      <c r="B3458" s="2" t="n">
        <v>1.787444433648259</v>
      </c>
      <c r="C3458" s="2" t="n">
        <v>0.04664197810722914</v>
      </c>
      <c r="D3458" s="2">
        <f>B3458/ANEMOMETER_FACTOR</f>
        <v/>
      </c>
      <c r="E3458" s="2">
        <f>C3458/LOAD_CELL_FACTOR</f>
        <v/>
      </c>
      <c r="F3458" s="2">
        <f>AVERAGE(E3455:E3461)</f>
        <v/>
      </c>
      <c r="G3458" s="2">
        <f>AVERAGE(D3458:D3458)</f>
        <v/>
      </c>
      <c r="H3458" s="2">
        <f>G3458/0.3048</f>
        <v/>
      </c>
      <c r="I3458" s="2">
        <f>(H3458^2)*AIR_DENSITY_SLG_FT3*TARGET_DRAG_AREA_FT2*0.5</f>
        <v/>
      </c>
      <c r="J3458" s="2">
        <f>if(H3458=0, ,(2*F3458)/(AIR_DENSITY_SLG_FT3*(H3458)^2))</f>
        <v/>
      </c>
      <c r="K3458" s="2">
        <f>J3458/NOM_SA_FT2</f>
        <v/>
      </c>
    </row>
    <row r="3459">
      <c r="A3459" t="n">
        <v>345702</v>
      </c>
      <c r="B3459" s="2" t="n">
        <v>1.774127993930938</v>
      </c>
      <c r="C3459" s="2" t="n">
        <v>-0.08433455659060929</v>
      </c>
      <c r="D3459" s="2">
        <f>B3459/ANEMOMETER_FACTOR</f>
        <v/>
      </c>
      <c r="E3459" s="2">
        <f>C3459/LOAD_CELL_FACTOR</f>
        <v/>
      </c>
      <c r="F3459" s="2">
        <f>AVERAGE(E3456:E3462)</f>
        <v/>
      </c>
      <c r="G3459" s="2">
        <f>AVERAGE(D3459:D3459)</f>
        <v/>
      </c>
      <c r="H3459" s="2">
        <f>G3459/0.3048</f>
        <v/>
      </c>
      <c r="I3459" s="2">
        <f>(H3459^2)*AIR_DENSITY_SLG_FT3*TARGET_DRAG_AREA_FT2*0.5</f>
        <v/>
      </c>
      <c r="J3459" s="2">
        <f>if(H3459=0, ,(2*F3459)/(AIR_DENSITY_SLG_FT3*(H3459)^2))</f>
        <v/>
      </c>
      <c r="K3459" s="2">
        <f>J3459/NOM_SA_FT2</f>
        <v/>
      </c>
    </row>
    <row r="3460">
      <c r="A3460" t="n">
        <v>345796</v>
      </c>
      <c r="B3460" s="2" t="n">
        <v>1.774127993930938</v>
      </c>
      <c r="C3460" s="2" t="n">
        <v>-1.219464520092195</v>
      </c>
      <c r="D3460" s="2">
        <f>B3460/ANEMOMETER_FACTOR</f>
        <v/>
      </c>
      <c r="E3460" s="2">
        <f>C3460/LOAD_CELL_FACTOR</f>
        <v/>
      </c>
      <c r="F3460" s="2">
        <f>AVERAGE(E3457:E3463)</f>
        <v/>
      </c>
      <c r="G3460" s="2">
        <f>AVERAGE(D3460:D3460)</f>
        <v/>
      </c>
      <c r="H3460" s="2">
        <f>G3460/0.3048</f>
        <v/>
      </c>
      <c r="I3460" s="2">
        <f>(H3460^2)*AIR_DENSITY_SLG_FT3*TARGET_DRAG_AREA_FT2*0.5</f>
        <v/>
      </c>
      <c r="J3460" s="2">
        <f>if(H3460=0, ,(2*F3460)/(AIR_DENSITY_SLG_FT3*(H3460)^2))</f>
        <v/>
      </c>
      <c r="K3460" s="2">
        <f>J3460/NOM_SA_FT2</f>
        <v/>
      </c>
    </row>
    <row r="3461">
      <c r="A3461" t="n">
        <v>345891</v>
      </c>
      <c r="B3461" s="2" t="n">
        <v>1.794102653511345</v>
      </c>
      <c r="C3461" s="2" t="n">
        <v>-1.088487986195231</v>
      </c>
      <c r="D3461" s="2">
        <f>B3461/ANEMOMETER_FACTOR</f>
        <v/>
      </c>
      <c r="E3461" s="2">
        <f>C3461/LOAD_CELL_FACTOR</f>
        <v/>
      </c>
      <c r="F3461" s="2">
        <f>AVERAGE(E3458:E3464)</f>
        <v/>
      </c>
      <c r="G3461" s="2">
        <f>AVERAGE(D3461:D3461)</f>
        <v/>
      </c>
      <c r="H3461" s="2">
        <f>G3461/0.3048</f>
        <v/>
      </c>
      <c r="I3461" s="2">
        <f>(H3461^2)*AIR_DENSITY_SLG_FT3*TARGET_DRAG_AREA_FT2*0.5</f>
        <v/>
      </c>
      <c r="J3461" s="2">
        <f>if(H3461=0, ,(2*F3461)/(AIR_DENSITY_SLG_FT3*(H3461)^2))</f>
        <v/>
      </c>
      <c r="K3461" s="2">
        <f>J3461/NOM_SA_FT2</f>
        <v/>
      </c>
    </row>
    <row r="3462">
      <c r="A3462" t="n">
        <v>346002</v>
      </c>
      <c r="B3462" s="2" t="n">
        <v>1.993849250779663</v>
      </c>
      <c r="C3462" s="2" t="n">
        <v>0.4832304277740569</v>
      </c>
      <c r="D3462" s="2">
        <f>B3462/ANEMOMETER_FACTOR</f>
        <v/>
      </c>
      <c r="E3462" s="2">
        <f>C3462/LOAD_CELL_FACTOR</f>
        <v/>
      </c>
      <c r="F3462" s="2">
        <f>AVERAGE(E3459:E3465)</f>
        <v/>
      </c>
      <c r="G3462" s="2">
        <f>AVERAGE(D3462:D3462)</f>
        <v/>
      </c>
      <c r="H3462" s="2">
        <f>G3462/0.3048</f>
        <v/>
      </c>
      <c r="I3462" s="2">
        <f>(H3462^2)*AIR_DENSITY_SLG_FT3*TARGET_DRAG_AREA_FT2*0.5</f>
        <v/>
      </c>
      <c r="J3462" s="2">
        <f>if(H3462=0, ,(2*F3462)/(AIR_DENSITY_SLG_FT3*(H3462)^2))</f>
        <v/>
      </c>
      <c r="K3462" s="2">
        <f>J3462/NOM_SA_FT2</f>
        <v/>
      </c>
    </row>
    <row r="3463">
      <c r="A3463" t="n">
        <v>346097</v>
      </c>
      <c r="B3463" s="2" t="n">
        <v>1.947241711178281</v>
      </c>
      <c r="C3463" s="2" t="n">
        <v>-0.4336053153304387</v>
      </c>
      <c r="D3463" s="2">
        <f>B3463/ANEMOMETER_FACTOR</f>
        <v/>
      </c>
      <c r="E3463" s="2">
        <f>C3463/LOAD_CELL_FACTOR</f>
        <v/>
      </c>
      <c r="F3463" s="2">
        <f>AVERAGE(E3460:E3466)</f>
        <v/>
      </c>
      <c r="G3463" s="2">
        <f>AVERAGE(D3463:D3463)</f>
        <v/>
      </c>
      <c r="H3463" s="2">
        <f>G3463/0.3048</f>
        <v/>
      </c>
      <c r="I3463" s="2">
        <f>(H3463^2)*AIR_DENSITY_SLG_FT3*TARGET_DRAG_AREA_FT2*0.5</f>
        <v/>
      </c>
      <c r="J3463" s="2">
        <f>if(H3463=0, ,(2*F3463)/(AIR_DENSITY_SLG_FT3*(H3463)^2))</f>
        <v/>
      </c>
      <c r="K3463" s="2">
        <f>J3463/NOM_SA_FT2</f>
        <v/>
      </c>
    </row>
    <row r="3464">
      <c r="A3464" t="n">
        <v>346191</v>
      </c>
      <c r="B3464" s="2" t="n">
        <v>1.987191030827683</v>
      </c>
      <c r="C3464" s="2" t="n">
        <v>0.5268892727979333</v>
      </c>
      <c r="D3464" s="2">
        <f>B3464/ANEMOMETER_FACTOR</f>
        <v/>
      </c>
      <c r="E3464" s="2">
        <f>C3464/LOAD_CELL_FACTOR</f>
        <v/>
      </c>
      <c r="F3464" s="2">
        <f>AVERAGE(E3461:E3467)</f>
        <v/>
      </c>
      <c r="G3464" s="2">
        <f>AVERAGE(D3464:D3464)</f>
        <v/>
      </c>
      <c r="H3464" s="2">
        <f>G3464/0.3048</f>
        <v/>
      </c>
      <c r="I3464" s="2">
        <f>(H3464^2)*AIR_DENSITY_SLG_FT3*TARGET_DRAG_AREA_FT2*0.5</f>
        <v/>
      </c>
      <c r="J3464" s="2">
        <f>if(H3464=0, ,(2*F3464)/(AIR_DENSITY_SLG_FT3*(H3464)^2))</f>
        <v/>
      </c>
      <c r="K3464" s="2">
        <f>J3464/NOM_SA_FT2</f>
        <v/>
      </c>
    </row>
    <row r="3465">
      <c r="A3465" t="n">
        <v>346301</v>
      </c>
      <c r="B3465" s="2" t="n">
        <v>1.780786213788126</v>
      </c>
      <c r="C3465" s="2" t="n">
        <v>-1.088487986195231</v>
      </c>
      <c r="D3465" s="2">
        <f>B3465/ANEMOMETER_FACTOR</f>
        <v/>
      </c>
      <c r="E3465" s="2">
        <f>C3465/LOAD_CELL_FACTOR</f>
        <v/>
      </c>
      <c r="F3465" s="2">
        <f>AVERAGE(E3462:E3468)</f>
        <v/>
      </c>
      <c r="G3465" s="2">
        <f>AVERAGE(D3465:D3465)</f>
        <v/>
      </c>
      <c r="H3465" s="2">
        <f>G3465/0.3048</f>
        <v/>
      </c>
      <c r="I3465" s="2">
        <f>(H3465^2)*AIR_DENSITY_SLG_FT3*TARGET_DRAG_AREA_FT2*0.5</f>
        <v/>
      </c>
      <c r="J3465" s="2">
        <f>if(H3465=0, ,(2*F3465)/(AIR_DENSITY_SLG_FT3*(H3465)^2))</f>
        <v/>
      </c>
      <c r="K3465" s="2">
        <f>J3465/NOM_SA_FT2</f>
        <v/>
      </c>
    </row>
    <row r="3466">
      <c r="A3466" t="n">
        <v>346396</v>
      </c>
      <c r="B3466" s="2" t="n">
        <v>1.780786213788126</v>
      </c>
      <c r="C3466" s="2" t="n">
        <v>0.3085950477826715</v>
      </c>
      <c r="D3466" s="2">
        <f>B3466/ANEMOMETER_FACTOR</f>
        <v/>
      </c>
      <c r="E3466" s="2">
        <f>C3466/LOAD_CELL_FACTOR</f>
        <v/>
      </c>
      <c r="F3466" s="2">
        <f>AVERAGE(E3463:E3469)</f>
        <v/>
      </c>
      <c r="G3466" s="2">
        <f>AVERAGE(D3466:D3466)</f>
        <v/>
      </c>
      <c r="H3466" s="2">
        <f>G3466/0.3048</f>
        <v/>
      </c>
      <c r="I3466" s="2">
        <f>(H3466^2)*AIR_DENSITY_SLG_FT3*TARGET_DRAG_AREA_FT2*0.5</f>
        <v/>
      </c>
      <c r="J3466" s="2">
        <f>if(H3466=0, ,(2*F3466)/(AIR_DENSITY_SLG_FT3*(H3466)^2))</f>
        <v/>
      </c>
      <c r="K3466" s="2">
        <f>J3466/NOM_SA_FT2</f>
        <v/>
      </c>
    </row>
    <row r="3467">
      <c r="A3467" t="n">
        <v>346489</v>
      </c>
      <c r="B3467" s="2" t="n">
        <v>1.767469774076698</v>
      </c>
      <c r="C3467" s="2" t="n">
        <v>-0.5645818496879422</v>
      </c>
      <c r="D3467" s="2">
        <f>B3467/ANEMOMETER_FACTOR</f>
        <v/>
      </c>
      <c r="E3467" s="2">
        <f>C3467/LOAD_CELL_FACTOR</f>
        <v/>
      </c>
      <c r="F3467" s="2">
        <f>AVERAGE(E3464:E3470)</f>
        <v/>
      </c>
      <c r="G3467" s="2">
        <f>AVERAGE(D3467:D3467)</f>
        <v/>
      </c>
      <c r="H3467" s="2">
        <f>G3467/0.3048</f>
        <v/>
      </c>
      <c r="I3467" s="2">
        <f>(H3467^2)*AIR_DENSITY_SLG_FT3*TARGET_DRAG_AREA_FT2*0.5</f>
        <v/>
      </c>
      <c r="J3467" s="2">
        <f>if(H3467=0, ,(2*F3467)/(AIR_DENSITY_SLG_FT3*(H3467)^2))</f>
        <v/>
      </c>
      <c r="K3467" s="2">
        <f>J3467/NOM_SA_FT2</f>
        <v/>
      </c>
    </row>
    <row r="3468">
      <c r="A3468" t="n">
        <v>346597</v>
      </c>
      <c r="B3468" s="2" t="n">
        <v>1.807419093246359</v>
      </c>
      <c r="C3468" s="2" t="n">
        <v>-0.1279934014692037</v>
      </c>
      <c r="D3468" s="2">
        <f>B3468/ANEMOMETER_FACTOR</f>
        <v/>
      </c>
      <c r="E3468" s="2">
        <f>C3468/LOAD_CELL_FACTOR</f>
        <v/>
      </c>
      <c r="F3468" s="2">
        <f>AVERAGE(E3465:E3471)</f>
        <v/>
      </c>
      <c r="G3468" s="2">
        <f>AVERAGE(D3468:D3468)</f>
        <v/>
      </c>
      <c r="H3468" s="2">
        <f>G3468/0.3048</f>
        <v/>
      </c>
      <c r="I3468" s="2">
        <f>(H3468^2)*AIR_DENSITY_SLG_FT3*TARGET_DRAG_AREA_FT2*0.5</f>
        <v/>
      </c>
      <c r="J3468" s="2">
        <f>if(H3468=0, ,(2*F3468)/(AIR_DENSITY_SLG_FT3*(H3468)^2))</f>
        <v/>
      </c>
      <c r="K3468" s="2">
        <f>J3468/NOM_SA_FT2</f>
        <v/>
      </c>
    </row>
    <row r="3469">
      <c r="A3469" t="n">
        <v>346692</v>
      </c>
      <c r="B3469" s="2" t="n">
        <v>2.013823910653473</v>
      </c>
      <c r="C3469" s="2" t="n">
        <v>0.09030082302721176</v>
      </c>
      <c r="D3469" s="2">
        <f>B3469/ANEMOMETER_FACTOR</f>
        <v/>
      </c>
      <c r="E3469" s="2">
        <f>C3469/LOAD_CELL_FACTOR</f>
        <v/>
      </c>
      <c r="F3469" s="2">
        <f>AVERAGE(E3466:E3472)</f>
        <v/>
      </c>
      <c r="G3469" s="2">
        <f>AVERAGE(D3469:D3469)</f>
        <v/>
      </c>
      <c r="H3469" s="2">
        <f>G3469/0.3048</f>
        <v/>
      </c>
      <c r="I3469" s="2">
        <f>(H3469^2)*AIR_DENSITY_SLG_FT3*TARGET_DRAG_AREA_FT2*0.5</f>
        <v/>
      </c>
      <c r="J3469" s="2">
        <f>if(H3469=0, ,(2*F3469)/(AIR_DENSITY_SLG_FT3*(H3469)^2))</f>
        <v/>
      </c>
      <c r="K3469" s="2">
        <f>J3469/NOM_SA_FT2</f>
        <v/>
      </c>
    </row>
    <row r="3470">
      <c r="A3470" t="n">
        <v>346803</v>
      </c>
      <c r="B3470" s="2" t="n">
        <v>2.053773230481582</v>
      </c>
      <c r="C3470" s="2" t="n">
        <v>0.2649362028108184</v>
      </c>
      <c r="D3470" s="2">
        <f>B3470/ANEMOMETER_FACTOR</f>
        <v/>
      </c>
      <c r="E3470" s="2">
        <f>C3470/LOAD_CELL_FACTOR</f>
        <v/>
      </c>
      <c r="F3470" s="2">
        <f>AVERAGE(E3467:E3473)</f>
        <v/>
      </c>
      <c r="G3470" s="2">
        <f>AVERAGE(D3470:D3470)</f>
        <v/>
      </c>
      <c r="H3470" s="2">
        <f>G3470/0.3048</f>
        <v/>
      </c>
      <c r="I3470" s="2">
        <f>(H3470^2)*AIR_DENSITY_SLG_FT3*TARGET_DRAG_AREA_FT2*0.5</f>
        <v/>
      </c>
      <c r="J3470" s="2">
        <f>if(H3470=0, ,(2*F3470)/(AIR_DENSITY_SLG_FT3*(H3470)^2))</f>
        <v/>
      </c>
      <c r="K3470" s="2">
        <f>J3470/NOM_SA_FT2</f>
        <v/>
      </c>
    </row>
    <row r="3471">
      <c r="A3471" t="n">
        <v>346899</v>
      </c>
      <c r="B3471" s="2" t="n">
        <v>1.887317731904661</v>
      </c>
      <c r="C3471" s="2" t="n">
        <v>0.2212773578493534</v>
      </c>
      <c r="D3471" s="2">
        <f>B3471/ANEMOMETER_FACTOR</f>
        <v/>
      </c>
      <c r="E3471" s="2">
        <f>C3471/LOAD_CELL_FACTOR</f>
        <v/>
      </c>
      <c r="F3471" s="2">
        <f>AVERAGE(E3468:E3474)</f>
        <v/>
      </c>
      <c r="G3471" s="2">
        <f>AVERAGE(D3471:D3471)</f>
        <v/>
      </c>
      <c r="H3471" s="2">
        <f>G3471/0.3048</f>
        <v/>
      </c>
      <c r="I3471" s="2">
        <f>(H3471^2)*AIR_DENSITY_SLG_FT3*TARGET_DRAG_AREA_FT2*0.5</f>
        <v/>
      </c>
      <c r="J3471" s="2">
        <f>if(H3471=0, ,(2*F3471)/(AIR_DENSITY_SLG_FT3*(H3471)^2))</f>
        <v/>
      </c>
      <c r="K3471" s="2">
        <f>J3471/NOM_SA_FT2</f>
        <v/>
      </c>
    </row>
    <row r="3472">
      <c r="A3472" t="n">
        <v>346993</v>
      </c>
      <c r="B3472" s="2" t="n">
        <v>1.874001292098695</v>
      </c>
      <c r="C3472" s="2" t="n">
        <v>-1.044829141542523</v>
      </c>
      <c r="D3472" s="2">
        <f>B3472/ANEMOMETER_FACTOR</f>
        <v/>
      </c>
      <c r="E3472" s="2">
        <f>C3472/LOAD_CELL_FACTOR</f>
        <v/>
      </c>
      <c r="F3472" s="2">
        <f>AVERAGE(E3469:E3475)</f>
        <v/>
      </c>
      <c r="G3472" s="2">
        <f>AVERAGE(D3472:D3472)</f>
        <v/>
      </c>
      <c r="H3472" s="2">
        <f>G3472/0.3048</f>
        <v/>
      </c>
      <c r="I3472" s="2">
        <f>(H3472^2)*AIR_DENSITY_SLG_FT3*TARGET_DRAG_AREA_FT2*0.5</f>
        <v/>
      </c>
      <c r="J3472" s="2">
        <f>if(H3472=0, ,(2*F3472)/(AIR_DENSITY_SLG_FT3*(H3472)^2))</f>
        <v/>
      </c>
      <c r="K3472" s="2">
        <f>J3472/NOM_SA_FT2</f>
        <v/>
      </c>
    </row>
    <row r="3473">
      <c r="A3473" t="n">
        <v>347101</v>
      </c>
      <c r="B3473" s="2" t="n">
        <v>1.880659512000197</v>
      </c>
      <c r="C3473" s="2" t="n">
        <v>0.1776185128982704</v>
      </c>
      <c r="D3473" s="2">
        <f>B3473/ANEMOMETER_FACTOR</f>
        <v/>
      </c>
      <c r="E3473" s="2">
        <f>C3473/LOAD_CELL_FACTOR</f>
        <v/>
      </c>
      <c r="F3473" s="2">
        <f>AVERAGE(E3470:E3476)</f>
        <v/>
      </c>
      <c r="G3473" s="2">
        <f>AVERAGE(D3473:D3473)</f>
        <v/>
      </c>
      <c r="H3473" s="2">
        <f>G3473/0.3048</f>
        <v/>
      </c>
      <c r="I3473" s="2">
        <f>(H3473^2)*AIR_DENSITY_SLG_FT3*TARGET_DRAG_AREA_FT2*0.5</f>
        <v/>
      </c>
      <c r="J3473" s="2">
        <f>if(H3473=0, ,(2*F3473)/(AIR_DENSITY_SLG_FT3*(H3473)^2))</f>
        <v/>
      </c>
      <c r="K3473" s="2">
        <f>J3473/NOM_SA_FT2</f>
        <v/>
      </c>
    </row>
    <row r="3474">
      <c r="A3474" t="n">
        <v>347195</v>
      </c>
      <c r="B3474" s="2" t="n">
        <v>1.880659512000197</v>
      </c>
      <c r="C3474" s="2" t="n">
        <v>0.2212773578493534</v>
      </c>
      <c r="D3474" s="2">
        <f>B3474/ANEMOMETER_FACTOR</f>
        <v/>
      </c>
      <c r="E3474" s="2">
        <f>C3474/LOAD_CELL_FACTOR</f>
        <v/>
      </c>
      <c r="F3474" s="2">
        <f>AVERAGE(E3471:E3477)</f>
        <v/>
      </c>
      <c r="G3474" s="2">
        <f>AVERAGE(D3474:D3474)</f>
        <v/>
      </c>
      <c r="H3474" s="2">
        <f>G3474/0.3048</f>
        <v/>
      </c>
      <c r="I3474" s="2">
        <f>(H3474^2)*AIR_DENSITY_SLG_FT3*TARGET_DRAG_AREA_FT2*0.5</f>
        <v/>
      </c>
      <c r="J3474" s="2">
        <f>if(H3474=0, ,(2*F3474)/(AIR_DENSITY_SLG_FT3*(H3474)^2))</f>
        <v/>
      </c>
      <c r="K3474" s="2">
        <f>J3474/NOM_SA_FT2</f>
        <v/>
      </c>
    </row>
    <row r="3475">
      <c r="A3475" t="n">
        <v>347290</v>
      </c>
      <c r="B3475" s="2" t="n">
        <v>2.127013650445779</v>
      </c>
      <c r="C3475" s="2" t="n">
        <v>0.3085950477826715</v>
      </c>
      <c r="D3475" s="2">
        <f>B3475/ANEMOMETER_FACTOR</f>
        <v/>
      </c>
      <c r="E3475" s="2">
        <f>C3475/LOAD_CELL_FACTOR</f>
        <v/>
      </c>
      <c r="F3475" s="2">
        <f>AVERAGE(E3472:E3478)</f>
        <v/>
      </c>
      <c r="G3475" s="2">
        <f>AVERAGE(D3475:D3475)</f>
        <v/>
      </c>
      <c r="H3475" s="2">
        <f>G3475/0.3048</f>
        <v/>
      </c>
      <c r="I3475" s="2">
        <f>(H3475^2)*AIR_DENSITY_SLG_FT3*TARGET_DRAG_AREA_FT2*0.5</f>
        <v/>
      </c>
      <c r="J3475" s="2">
        <f>if(H3475=0, ,(2*F3475)/(AIR_DENSITY_SLG_FT3*(H3475)^2))</f>
        <v/>
      </c>
      <c r="K3475" s="2">
        <f>J3475/NOM_SA_FT2</f>
        <v/>
      </c>
    </row>
    <row r="3476">
      <c r="A3476" t="n">
        <v>347400</v>
      </c>
      <c r="B3476" s="2" t="n">
        <v>2.040456790526944</v>
      </c>
      <c r="C3476" s="2" t="n">
        <v>-1.044829141542523</v>
      </c>
      <c r="D3476" s="2">
        <f>B3476/ANEMOMETER_FACTOR</f>
        <v/>
      </c>
      <c r="E3476" s="2">
        <f>C3476/LOAD_CELL_FACTOR</f>
        <v/>
      </c>
      <c r="F3476" s="2">
        <f>AVERAGE(E3473:E3479)</f>
        <v/>
      </c>
      <c r="G3476" s="2">
        <f>AVERAGE(D3476:D3476)</f>
        <v/>
      </c>
      <c r="H3476" s="2">
        <f>G3476/0.3048</f>
        <v/>
      </c>
      <c r="I3476" s="2">
        <f>(H3476^2)*AIR_DENSITY_SLG_FT3*TARGET_DRAG_AREA_FT2*0.5</f>
        <v/>
      </c>
      <c r="J3476" s="2">
        <f>if(H3476=0, ,(2*F3476)/(AIR_DENSITY_SLG_FT3*(H3476)^2))</f>
        <v/>
      </c>
      <c r="K3476" s="2">
        <f>J3476/NOM_SA_FT2</f>
        <v/>
      </c>
    </row>
    <row r="3477">
      <c r="A3477" t="n">
        <v>347497</v>
      </c>
      <c r="B3477" s="2" t="n">
        <v>1.920608831471446</v>
      </c>
      <c r="C3477" s="2" t="n">
        <v>0.3959127377575582</v>
      </c>
      <c r="D3477" s="2">
        <f>B3477/ANEMOMETER_FACTOR</f>
        <v/>
      </c>
      <c r="E3477" s="2">
        <f>C3477/LOAD_CELL_FACTOR</f>
        <v/>
      </c>
      <c r="F3477" s="2">
        <f>AVERAGE(E3474:E3480)</f>
        <v/>
      </c>
      <c r="G3477" s="2">
        <f>AVERAGE(D3477:D3477)</f>
        <v/>
      </c>
      <c r="H3477" s="2">
        <f>G3477/0.3048</f>
        <v/>
      </c>
      <c r="I3477" s="2">
        <f>(H3477^2)*AIR_DENSITY_SLG_FT3*TARGET_DRAG_AREA_FT2*0.5</f>
        <v/>
      </c>
      <c r="J3477" s="2">
        <f>if(H3477=0, ,(2*F3477)/(AIR_DENSITY_SLG_FT3*(H3477)^2))</f>
        <v/>
      </c>
      <c r="K3477" s="2">
        <f>J3477/NOM_SA_FT2</f>
        <v/>
      </c>
    </row>
    <row r="3478">
      <c r="A3478" t="n">
        <v>347589</v>
      </c>
      <c r="B3478" s="2" t="n">
        <v>1.89397595181209</v>
      </c>
      <c r="C3478" s="2" t="n">
        <v>0.1776185128982704</v>
      </c>
      <c r="D3478" s="2">
        <f>B3478/ANEMOMETER_FACTOR</f>
        <v/>
      </c>
      <c r="E3478" s="2">
        <f>C3478/LOAD_CELL_FACTOR</f>
        <v/>
      </c>
      <c r="F3478" s="2">
        <f>AVERAGE(E3475:E3481)</f>
        <v/>
      </c>
      <c r="G3478" s="2">
        <f>AVERAGE(D3478:D3478)</f>
        <v/>
      </c>
      <c r="H3478" s="2">
        <f>G3478/0.3048</f>
        <v/>
      </c>
      <c r="I3478" s="2">
        <f>(H3478^2)*AIR_DENSITY_SLG_FT3*TARGET_DRAG_AREA_FT2*0.5</f>
        <v/>
      </c>
      <c r="J3478" s="2">
        <f>if(H3478=0, ,(2*F3478)/(AIR_DENSITY_SLG_FT3*(H3478)^2))</f>
        <v/>
      </c>
      <c r="K3478" s="2">
        <f>J3478/NOM_SA_FT2</f>
        <v/>
      </c>
    </row>
    <row r="3479">
      <c r="A3479" t="n">
        <v>347697</v>
      </c>
      <c r="B3479" s="2" t="n">
        <v>1.887317731904661</v>
      </c>
      <c r="C3479" s="2" t="n">
        <v>-0.6518995392082467</v>
      </c>
      <c r="D3479" s="2">
        <f>B3479/ANEMOMETER_FACTOR</f>
        <v/>
      </c>
      <c r="E3479" s="2">
        <f>C3479/LOAD_CELL_FACTOR</f>
        <v/>
      </c>
      <c r="F3479" s="2">
        <f>AVERAGE(E3476:E3482)</f>
        <v/>
      </c>
      <c r="G3479" s="2">
        <f>AVERAGE(D3479:D3479)</f>
        <v/>
      </c>
      <c r="H3479" s="2">
        <f>G3479/0.3048</f>
        <v/>
      </c>
      <c r="I3479" s="2">
        <f>(H3479^2)*AIR_DENSITY_SLG_FT3*TARGET_DRAG_AREA_FT2*0.5</f>
        <v/>
      </c>
      <c r="J3479" s="2">
        <f>if(H3479=0, ,(2*F3479)/(AIR_DENSITY_SLG_FT3*(H3479)^2))</f>
        <v/>
      </c>
      <c r="K3479" s="2">
        <f>J3479/NOM_SA_FT2</f>
        <v/>
      </c>
    </row>
    <row r="3480">
      <c r="A3480" t="n">
        <v>347790</v>
      </c>
      <c r="B3480" s="2" t="n">
        <v>1.89397595181209</v>
      </c>
      <c r="C3480" s="2" t="n">
        <v>0.7451834980737511</v>
      </c>
      <c r="D3480" s="2">
        <f>B3480/ANEMOMETER_FACTOR</f>
        <v/>
      </c>
      <c r="E3480" s="2">
        <f>C3480/LOAD_CELL_FACTOR</f>
        <v/>
      </c>
      <c r="F3480" s="2">
        <f>AVERAGE(E3477:E3483)</f>
        <v/>
      </c>
      <c r="G3480" s="2">
        <f>AVERAGE(D3480:D3480)</f>
        <v/>
      </c>
      <c r="H3480" s="2">
        <f>G3480/0.3048</f>
        <v/>
      </c>
      <c r="I3480" s="2">
        <f>(H3480^2)*AIR_DENSITY_SLG_FT3*TARGET_DRAG_AREA_FT2*0.5</f>
        <v/>
      </c>
      <c r="J3480" s="2">
        <f>if(H3480=0, ,(2*F3480)/(AIR_DENSITY_SLG_FT3*(H3480)^2))</f>
        <v/>
      </c>
      <c r="K3480" s="2">
        <f>J3480/NOM_SA_FT2</f>
        <v/>
      </c>
    </row>
    <row r="3481">
      <c r="A3481" t="n">
        <v>347900</v>
      </c>
      <c r="B3481" s="2" t="n">
        <v>2.067089670448166</v>
      </c>
      <c r="C3481" s="2" t="n">
        <v>0.09030082302721176</v>
      </c>
      <c r="D3481" s="2">
        <f>B3481/ANEMOMETER_FACTOR</f>
        <v/>
      </c>
      <c r="E3481" s="2">
        <f>C3481/LOAD_CELL_FACTOR</f>
        <v/>
      </c>
      <c r="F3481" s="2">
        <f>AVERAGE(E3478:E3484)</f>
        <v/>
      </c>
      <c r="G3481" s="2">
        <f>AVERAGE(D3481:D3481)</f>
        <v/>
      </c>
      <c r="H3481" s="2">
        <f>G3481/0.3048</f>
        <v/>
      </c>
      <c r="I3481" s="2">
        <f>(H3481^2)*AIR_DENSITY_SLG_FT3*TARGET_DRAG_AREA_FT2*0.5</f>
        <v/>
      </c>
      <c r="J3481" s="2">
        <f>if(H3481=0, ,(2*F3481)/(AIR_DENSITY_SLG_FT3*(H3481)^2))</f>
        <v/>
      </c>
      <c r="K3481" s="2">
        <f>J3481/NOM_SA_FT2</f>
        <v/>
      </c>
    </row>
    <row r="3482">
      <c r="A3482" t="n">
        <v>347994</v>
      </c>
      <c r="B3482" s="2" t="n">
        <v>2.033798570554103</v>
      </c>
      <c r="C3482" s="2" t="n">
        <v>1.13811310422926</v>
      </c>
      <c r="D3482" s="2">
        <f>B3482/ANEMOMETER_FACTOR</f>
        <v/>
      </c>
      <c r="E3482" s="2">
        <f>C3482/LOAD_CELL_FACTOR</f>
        <v/>
      </c>
      <c r="F3482" s="2">
        <f>AVERAGE(E3479:E3485)</f>
        <v/>
      </c>
      <c r="G3482" s="2">
        <f>AVERAGE(D3482:D3482)</f>
        <v/>
      </c>
      <c r="H3482" s="2">
        <f>G3482/0.3048</f>
        <v/>
      </c>
      <c r="I3482" s="2">
        <f>(H3482^2)*AIR_DENSITY_SLG_FT3*TARGET_DRAG_AREA_FT2*0.5</f>
        <v/>
      </c>
      <c r="J3482" s="2">
        <f>if(H3482=0, ,(2*F3482)/(AIR_DENSITY_SLG_FT3*(H3482)^2))</f>
        <v/>
      </c>
      <c r="K3482" s="2">
        <f>J3482/NOM_SA_FT2</f>
        <v/>
      </c>
    </row>
    <row r="3483">
      <c r="A3483" t="n">
        <v>348088</v>
      </c>
      <c r="B3483" s="2" t="n">
        <v>1.774127993930938</v>
      </c>
      <c r="C3483" s="2" t="n">
        <v>0.9634777236108905</v>
      </c>
      <c r="D3483" s="2">
        <f>B3483/ANEMOMETER_FACTOR</f>
        <v/>
      </c>
      <c r="E3483" s="2">
        <f>C3483/LOAD_CELL_FACTOR</f>
        <v/>
      </c>
      <c r="F3483" s="2">
        <f>AVERAGE(E3480:E3486)</f>
        <v/>
      </c>
      <c r="G3483" s="2">
        <f>AVERAGE(D3483:D3483)</f>
        <v/>
      </c>
      <c r="H3483" s="2">
        <f>G3483/0.3048</f>
        <v/>
      </c>
      <c r="I3483" s="2">
        <f>(H3483^2)*AIR_DENSITY_SLG_FT3*TARGET_DRAG_AREA_FT2*0.5</f>
        <v/>
      </c>
      <c r="J3483" s="2">
        <f>if(H3483=0, ,(2*F3483)/(AIR_DENSITY_SLG_FT3*(H3483)^2))</f>
        <v/>
      </c>
      <c r="K3483" s="2">
        <f>J3483/NOM_SA_FT2</f>
        <v/>
      </c>
    </row>
    <row r="3484">
      <c r="A3484" t="n">
        <v>348199</v>
      </c>
      <c r="B3484" s="2" t="n">
        <v>1.787444433648259</v>
      </c>
      <c r="C3484" s="2" t="n">
        <v>1.312748485015747</v>
      </c>
      <c r="D3484" s="2">
        <f>B3484/ANEMOMETER_FACTOR</f>
        <v/>
      </c>
      <c r="E3484" s="2">
        <f>C3484/LOAD_CELL_FACTOR</f>
        <v/>
      </c>
      <c r="F3484" s="2">
        <f>AVERAGE(E3481:E3487)</f>
        <v/>
      </c>
      <c r="G3484" s="2">
        <f>AVERAGE(D3484:D3484)</f>
        <v/>
      </c>
      <c r="H3484" s="2">
        <f>G3484/0.3048</f>
        <v/>
      </c>
      <c r="I3484" s="2">
        <f>(H3484^2)*AIR_DENSITY_SLG_FT3*TARGET_DRAG_AREA_FT2*0.5</f>
        <v/>
      </c>
      <c r="J3484" s="2">
        <f>if(H3484=0, ,(2*F3484)/(AIR_DENSITY_SLG_FT3*(H3484)^2))</f>
        <v/>
      </c>
      <c r="K3484" s="2">
        <f>J3484/NOM_SA_FT2</f>
        <v/>
      </c>
    </row>
    <row r="3485">
      <c r="A3485" t="n">
        <v>348294</v>
      </c>
      <c r="B3485" s="2" t="n">
        <v>1.800760873377376</v>
      </c>
      <c r="C3485" s="2" t="n">
        <v>2.797149228543501</v>
      </c>
      <c r="D3485" s="2">
        <f>B3485/ANEMOMETER_FACTOR</f>
        <v/>
      </c>
      <c r="E3485" s="2">
        <f>C3485/LOAD_CELL_FACTOR</f>
        <v/>
      </c>
      <c r="F3485" s="2">
        <f>AVERAGE(E3482:E3488)</f>
        <v/>
      </c>
      <c r="G3485" s="2">
        <f>AVERAGE(D3485:D3485)</f>
        <v/>
      </c>
      <c r="H3485" s="2">
        <f>G3485/0.3048</f>
        <v/>
      </c>
      <c r="I3485" s="2">
        <f>(H3485^2)*AIR_DENSITY_SLG_FT3*TARGET_DRAG_AREA_FT2*0.5</f>
        <v/>
      </c>
      <c r="J3485" s="2">
        <f>if(H3485=0, ,(2*F3485)/(AIR_DENSITY_SLG_FT3*(H3485)^2))</f>
        <v/>
      </c>
      <c r="K3485" s="2">
        <f>J3485/NOM_SA_FT2</f>
        <v/>
      </c>
    </row>
    <row r="3486">
      <c r="A3486" t="n">
        <v>348389</v>
      </c>
      <c r="B3486" s="2" t="n">
        <v>1.774127993930938</v>
      </c>
      <c r="C3486" s="2" t="n">
        <v>1.400066175472157</v>
      </c>
      <c r="D3486" s="2">
        <f>B3486/ANEMOMETER_FACTOR</f>
        <v/>
      </c>
      <c r="E3486" s="2">
        <f>C3486/LOAD_CELL_FACTOR</f>
        <v/>
      </c>
      <c r="F3486" s="2">
        <f>AVERAGE(E3483:E3489)</f>
        <v/>
      </c>
      <c r="G3486" s="2">
        <f>AVERAGE(D3486:D3486)</f>
        <v/>
      </c>
      <c r="H3486" s="2">
        <f>G3486/0.3048</f>
        <v/>
      </c>
      <c r="I3486" s="2">
        <f>(H3486^2)*AIR_DENSITY_SLG_FT3*TARGET_DRAG_AREA_FT2*0.5</f>
        <v/>
      </c>
      <c r="J3486" s="2">
        <f>if(H3486=0, ,(2*F3486)/(AIR_DENSITY_SLG_FT3*(H3486)^2))</f>
        <v/>
      </c>
      <c r="K3486" s="2">
        <f>J3486/NOM_SA_FT2</f>
        <v/>
      </c>
    </row>
    <row r="3487">
      <c r="A3487" t="n">
        <v>348500</v>
      </c>
      <c r="B3487" s="2" t="n">
        <v>1.814077313118295</v>
      </c>
      <c r="C3487" s="2" t="n">
        <v>1.007136568749742</v>
      </c>
      <c r="D3487" s="2">
        <f>B3487/ANEMOMETER_FACTOR</f>
        <v/>
      </c>
      <c r="E3487" s="2">
        <f>C3487/LOAD_CELL_FACTOR</f>
        <v/>
      </c>
      <c r="F3487" s="2">
        <f>AVERAGE(E3484:E3490)</f>
        <v/>
      </c>
      <c r="G3487" s="2">
        <f>AVERAGE(D3487:D3487)</f>
        <v/>
      </c>
      <c r="H3487" s="2">
        <f>G3487/0.3048</f>
        <v/>
      </c>
      <c r="I3487" s="2">
        <f>(H3487^2)*AIR_DENSITY_SLG_FT3*TARGET_DRAG_AREA_FT2*0.5</f>
        <v/>
      </c>
      <c r="J3487" s="2">
        <f>if(H3487=0, ,(2*F3487)/(AIR_DENSITY_SLG_FT3*(H3487)^2))</f>
        <v/>
      </c>
      <c r="K3487" s="2">
        <f>J3487/NOM_SA_FT2</f>
        <v/>
      </c>
    </row>
    <row r="3488">
      <c r="A3488" t="n">
        <v>348594</v>
      </c>
      <c r="B3488" s="2" t="n">
        <v>1.96055815104952</v>
      </c>
      <c r="C3488" s="2" t="n">
        <v>1.574701556511545</v>
      </c>
      <c r="D3488" s="2">
        <f>B3488/ANEMOMETER_FACTOR</f>
        <v/>
      </c>
      <c r="E3488" s="2">
        <f>C3488/LOAD_CELL_FACTOR</f>
        <v/>
      </c>
      <c r="F3488" s="2">
        <f>AVERAGE(E3485:E3491)</f>
        <v/>
      </c>
      <c r="G3488" s="2">
        <f>AVERAGE(D3488:D3488)</f>
        <v/>
      </c>
      <c r="H3488" s="2">
        <f>G3488/0.3048</f>
        <v/>
      </c>
      <c r="I3488" s="2">
        <f>(H3488^2)*AIR_DENSITY_SLG_FT3*TARGET_DRAG_AREA_FT2*0.5</f>
        <v/>
      </c>
      <c r="J3488" s="2">
        <f>if(H3488=0, ,(2*F3488)/(AIR_DENSITY_SLG_FT3*(H3488)^2))</f>
        <v/>
      </c>
      <c r="K3488" s="2">
        <f>J3488/NOM_SA_FT2</f>
        <v/>
      </c>
    </row>
    <row r="3489">
      <c r="A3489" t="n">
        <v>348688</v>
      </c>
      <c r="B3489" s="2" t="n">
        <v>1.89397595181209</v>
      </c>
      <c r="C3489" s="2" t="n">
        <v>1.094454259058922</v>
      </c>
      <c r="D3489" s="2">
        <f>B3489/ANEMOMETER_FACTOR</f>
        <v/>
      </c>
      <c r="E3489" s="2">
        <f>C3489/LOAD_CELL_FACTOR</f>
        <v/>
      </c>
      <c r="F3489" s="2">
        <f>AVERAGE(E3486:E3492)</f>
        <v/>
      </c>
      <c r="G3489" s="2">
        <f>AVERAGE(D3489:D3489)</f>
        <v/>
      </c>
      <c r="H3489" s="2">
        <f>G3489/0.3048</f>
        <v/>
      </c>
      <c r="I3489" s="2">
        <f>(H3489^2)*AIR_DENSITY_SLG_FT3*TARGET_DRAG_AREA_FT2*0.5</f>
        <v/>
      </c>
      <c r="J3489" s="2">
        <f>if(H3489=0, ,(2*F3489)/(AIR_DENSITY_SLG_FT3*(H3489)^2))</f>
        <v/>
      </c>
      <c r="K3489" s="2">
        <f>J3489/NOM_SA_FT2</f>
        <v/>
      </c>
    </row>
    <row r="3490">
      <c r="A3490" t="n">
        <v>348798</v>
      </c>
      <c r="B3490" s="2" t="n">
        <v>1.714204015348761</v>
      </c>
      <c r="C3490" s="2" t="n">
        <v>1.531042711235862</v>
      </c>
      <c r="D3490" s="2">
        <f>B3490/ANEMOMETER_FACTOR</f>
        <v/>
      </c>
      <c r="E3490" s="2">
        <f>C3490/LOAD_CELL_FACTOR</f>
        <v/>
      </c>
      <c r="F3490" s="2">
        <f>AVERAGE(E3487:E3493)</f>
        <v/>
      </c>
      <c r="G3490" s="2">
        <f>AVERAGE(D3490:D3490)</f>
        <v/>
      </c>
      <c r="H3490" s="2">
        <f>G3490/0.3048</f>
        <v/>
      </c>
      <c r="I3490" s="2">
        <f>(H3490^2)*AIR_DENSITY_SLG_FT3*TARGET_DRAG_AREA_FT2*0.5</f>
        <v/>
      </c>
      <c r="J3490" s="2">
        <f>if(H3490=0, ,(2*F3490)/(AIR_DENSITY_SLG_FT3*(H3490)^2))</f>
        <v/>
      </c>
      <c r="K3490" s="2">
        <f>J3490/NOM_SA_FT2</f>
        <v/>
      </c>
    </row>
    <row r="3491">
      <c r="A3491" t="n">
        <v>348892</v>
      </c>
      <c r="B3491" s="2" t="n">
        <v>1.694229355874301</v>
      </c>
      <c r="C3491" s="2" t="n">
        <v>1.443725020716171</v>
      </c>
      <c r="D3491" s="2">
        <f>B3491/ANEMOMETER_FACTOR</f>
        <v/>
      </c>
      <c r="E3491" s="2">
        <f>C3491/LOAD_CELL_FACTOR</f>
        <v/>
      </c>
      <c r="F3491" s="2">
        <f>AVERAGE(E3488:E3494)</f>
        <v/>
      </c>
      <c r="G3491" s="2">
        <f>AVERAGE(D3491:D3491)</f>
        <v/>
      </c>
      <c r="H3491" s="2">
        <f>G3491/0.3048</f>
        <v/>
      </c>
      <c r="I3491" s="2">
        <f>(H3491^2)*AIR_DENSITY_SLG_FT3*TARGET_DRAG_AREA_FT2*0.5</f>
        <v/>
      </c>
      <c r="J3491" s="2">
        <f>if(H3491=0, ,(2*F3491)/(AIR_DENSITY_SLG_FT3*(H3491)^2))</f>
        <v/>
      </c>
      <c r="K3491" s="2">
        <f>J3491/NOM_SA_FT2</f>
        <v/>
      </c>
    </row>
    <row r="3492">
      <c r="A3492" t="n">
        <v>349002</v>
      </c>
      <c r="B3492" s="2" t="n">
        <v>1.674254696426264</v>
      </c>
      <c r="C3492" s="2" t="n">
        <v>1.836654628387793</v>
      </c>
      <c r="D3492" s="2">
        <f>B3492/ANEMOMETER_FACTOR</f>
        <v/>
      </c>
      <c r="E3492" s="2">
        <f>C3492/LOAD_CELL_FACTOR</f>
        <v/>
      </c>
      <c r="F3492" s="2">
        <f>AVERAGE(E3489:E3495)</f>
        <v/>
      </c>
      <c r="G3492" s="2">
        <f>AVERAGE(D3492:D3492)</f>
        <v/>
      </c>
      <c r="H3492" s="2">
        <f>G3492/0.3048</f>
        <v/>
      </c>
      <c r="I3492" s="2">
        <f>(H3492^2)*AIR_DENSITY_SLG_FT3*TARGET_DRAG_AREA_FT2*0.5</f>
        <v/>
      </c>
      <c r="J3492" s="2">
        <f>if(H3492=0, ,(2*F3492)/(AIR_DENSITY_SLG_FT3*(H3492)^2))</f>
        <v/>
      </c>
      <c r="K3492" s="2">
        <f>J3492/NOM_SA_FT2</f>
        <v/>
      </c>
    </row>
    <row r="3493">
      <c r="A3493" t="n">
        <v>349095</v>
      </c>
      <c r="B3493" s="2" t="n">
        <v>1.687571136055352</v>
      </c>
      <c r="C3493" s="2" t="n">
        <v>1.094454259058922</v>
      </c>
      <c r="D3493" s="2">
        <f>B3493/ANEMOMETER_FACTOR</f>
        <v/>
      </c>
      <c r="E3493" s="2">
        <f>C3493/LOAD_CELL_FACTOR</f>
        <v/>
      </c>
      <c r="F3493" s="2">
        <f>AVERAGE(E3490:E3496)</f>
        <v/>
      </c>
      <c r="G3493" s="2">
        <f>AVERAGE(D3493:D3493)</f>
        <v/>
      </c>
      <c r="H3493" s="2">
        <f>G3493/0.3048</f>
        <v/>
      </c>
      <c r="I3493" s="2">
        <f>(H3493^2)*AIR_DENSITY_SLG_FT3*TARGET_DRAG_AREA_FT2*0.5</f>
        <v/>
      </c>
      <c r="J3493" s="2">
        <f>if(H3493=0, ,(2*F3493)/(AIR_DENSITY_SLG_FT3*(H3493)^2))</f>
        <v/>
      </c>
      <c r="K3493" s="2">
        <f>J3493/NOM_SA_FT2</f>
        <v/>
      </c>
    </row>
    <row r="3494">
      <c r="A3494" t="n">
        <v>349190</v>
      </c>
      <c r="B3494" s="2" t="n">
        <v>1.874001292098695</v>
      </c>
      <c r="C3494" s="2" t="n">
        <v>1.618360401797799</v>
      </c>
      <c r="D3494" s="2">
        <f>B3494/ANEMOMETER_FACTOR</f>
        <v/>
      </c>
      <c r="E3494" s="2">
        <f>C3494/LOAD_CELL_FACTOR</f>
        <v/>
      </c>
      <c r="F3494" s="2">
        <f>AVERAGE(E3491:E3497)</f>
        <v/>
      </c>
      <c r="G3494" s="2">
        <f>AVERAGE(D3494:D3494)</f>
        <v/>
      </c>
      <c r="H3494" s="2">
        <f>G3494/0.3048</f>
        <v/>
      </c>
      <c r="I3494" s="2">
        <f>(H3494^2)*AIR_DENSITY_SLG_FT3*TARGET_DRAG_AREA_FT2*0.5</f>
        <v/>
      </c>
      <c r="J3494" s="2">
        <f>if(H3494=0, ,(2*F3494)/(AIR_DENSITY_SLG_FT3*(H3494)^2))</f>
        <v/>
      </c>
      <c r="K3494" s="2">
        <f>J3494/NOM_SA_FT2</f>
        <v/>
      </c>
    </row>
    <row r="3495">
      <c r="A3495" t="n">
        <v>349300</v>
      </c>
      <c r="B3495" s="2" t="n">
        <v>1.947241711178281</v>
      </c>
      <c r="C3495" s="2" t="n">
        <v>0.1339596679575559</v>
      </c>
      <c r="D3495" s="2">
        <f>B3495/ANEMOMETER_FACTOR</f>
        <v/>
      </c>
      <c r="E3495" s="2">
        <f>C3495/LOAD_CELL_FACTOR</f>
        <v/>
      </c>
      <c r="F3495" s="2">
        <f>AVERAGE(E3492:E3498)</f>
        <v/>
      </c>
      <c r="G3495" s="2">
        <f>AVERAGE(D3495:D3495)</f>
        <v/>
      </c>
      <c r="H3495" s="2">
        <f>G3495/0.3048</f>
        <v/>
      </c>
      <c r="I3495" s="2">
        <f>(H3495^2)*AIR_DENSITY_SLG_FT3*TARGET_DRAG_AREA_FT2*0.5</f>
        <v/>
      </c>
      <c r="J3495" s="2">
        <f>if(H3495=0, ,(2*F3495)/(AIR_DENSITY_SLG_FT3*(H3495)^2))</f>
        <v/>
      </c>
      <c r="K3495" s="2">
        <f>J3495/NOM_SA_FT2</f>
        <v/>
      </c>
    </row>
    <row r="3496">
      <c r="A3496" t="n">
        <v>349395</v>
      </c>
      <c r="B3496" s="2" t="n">
        <v>1.760811554225405</v>
      </c>
      <c r="C3496" s="2" t="n">
        <v>0.8325011882572051</v>
      </c>
      <c r="D3496" s="2">
        <f>B3496/ANEMOMETER_FACTOR</f>
        <v/>
      </c>
      <c r="E3496" s="2">
        <f>C3496/LOAD_CELL_FACTOR</f>
        <v/>
      </c>
      <c r="F3496" s="2">
        <f>AVERAGE(E3493:E3499)</f>
        <v/>
      </c>
      <c r="G3496" s="2">
        <f>AVERAGE(D3496:D3496)</f>
        <v/>
      </c>
      <c r="H3496" s="2">
        <f>G3496/0.3048</f>
        <v/>
      </c>
      <c r="I3496" s="2">
        <f>(H3496^2)*AIR_DENSITY_SLG_FT3*TARGET_DRAG_AREA_FT2*0.5</f>
        <v/>
      </c>
      <c r="J3496" s="2">
        <f>if(H3496=0, ,(2*F3496)/(AIR_DENSITY_SLG_FT3*(H3496)^2))</f>
        <v/>
      </c>
      <c r="K3496" s="2">
        <f>J3496/NOM_SA_FT2</f>
        <v/>
      </c>
    </row>
    <row r="3497">
      <c r="A3497" t="n">
        <v>349488</v>
      </c>
      <c r="B3497" s="2" t="n">
        <v>1.767469774076698</v>
      </c>
      <c r="C3497" s="2" t="n">
        <v>1.574701556511545</v>
      </c>
      <c r="D3497" s="2">
        <f>B3497/ANEMOMETER_FACTOR</f>
        <v/>
      </c>
      <c r="E3497" s="2">
        <f>C3497/LOAD_CELL_FACTOR</f>
        <v/>
      </c>
      <c r="F3497" s="2">
        <f>AVERAGE(E3494:E3500)</f>
        <v/>
      </c>
      <c r="G3497" s="2">
        <f>AVERAGE(D3497:D3497)</f>
        <v/>
      </c>
      <c r="H3497" s="2">
        <f>G3497/0.3048</f>
        <v/>
      </c>
      <c r="I3497" s="2">
        <f>(H3497^2)*AIR_DENSITY_SLG_FT3*TARGET_DRAG_AREA_FT2*0.5</f>
        <v/>
      </c>
      <c r="J3497" s="2">
        <f>if(H3497=0, ,(2*F3497)/(AIR_DENSITY_SLG_FT3*(H3497)^2))</f>
        <v/>
      </c>
      <c r="K3497" s="2">
        <f>J3497/NOM_SA_FT2</f>
        <v/>
      </c>
    </row>
    <row r="3498">
      <c r="A3498" t="n">
        <v>349599</v>
      </c>
      <c r="B3498" s="2" t="n">
        <v>1.780786213788126</v>
      </c>
      <c r="C3498" s="2" t="n">
        <v>2.273243082363876</v>
      </c>
      <c r="D3498" s="2">
        <f>B3498/ANEMOMETER_FACTOR</f>
        <v/>
      </c>
      <c r="E3498" s="2">
        <f>C3498/LOAD_CELL_FACTOR</f>
        <v/>
      </c>
      <c r="F3498" s="2">
        <f>AVERAGE(E3495:E3501)</f>
        <v/>
      </c>
      <c r="G3498" s="2">
        <f>AVERAGE(D3498:D3498)</f>
        <v/>
      </c>
      <c r="H3498" s="2">
        <f>G3498/0.3048</f>
        <v/>
      </c>
      <c r="I3498" s="2">
        <f>(H3498^2)*AIR_DENSITY_SLG_FT3*TARGET_DRAG_AREA_FT2*0.5</f>
        <v/>
      </c>
      <c r="J3498" s="2">
        <f>if(H3498=0, ,(2*F3498)/(AIR_DENSITY_SLG_FT3*(H3498)^2))</f>
        <v/>
      </c>
      <c r="K3498" s="2">
        <f>J3498/NOM_SA_FT2</f>
        <v/>
      </c>
    </row>
    <row r="3499">
      <c r="A3499" t="n">
        <v>349693</v>
      </c>
      <c r="B3499" s="2" t="n">
        <v>1.840710192635575</v>
      </c>
      <c r="C3499" s="2" t="n">
        <v>2.054948855242901</v>
      </c>
      <c r="D3499" s="2">
        <f>B3499/ANEMOMETER_FACTOR</f>
        <v/>
      </c>
      <c r="E3499" s="2">
        <f>C3499/LOAD_CELL_FACTOR</f>
        <v/>
      </c>
      <c r="F3499" s="2">
        <f>AVERAGE(E3496:E3502)</f>
        <v/>
      </c>
      <c r="G3499" s="2">
        <f>AVERAGE(D3499:D3499)</f>
        <v/>
      </c>
      <c r="H3499" s="2">
        <f>G3499/0.3048</f>
        <v/>
      </c>
      <c r="I3499" s="2">
        <f>(H3499^2)*AIR_DENSITY_SLG_FT3*TARGET_DRAG_AREA_FT2*0.5</f>
        <v/>
      </c>
      <c r="J3499" s="2">
        <f>if(H3499=0, ,(2*F3499)/(AIR_DENSITY_SLG_FT3*(H3499)^2))</f>
        <v/>
      </c>
      <c r="K3499" s="2">
        <f>J3499/NOM_SA_FT2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4068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1.680912916239341</v>
      </c>
      <c r="C2" s="2" t="n">
        <v>0.002983133197602683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93</v>
      </c>
      <c r="B3" s="2" t="n">
        <v>1.707545795521005</v>
      </c>
      <c r="C3" s="2" t="n">
        <v>0.1339596679575559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203</v>
      </c>
      <c r="B4" s="2" t="n">
        <v>1.687571136055352</v>
      </c>
      <c r="C4" s="2" t="n">
        <v>0.4395715827606033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296</v>
      </c>
      <c r="B5" s="2" t="n">
        <v>1.64762181720327</v>
      </c>
      <c r="C5" s="2" t="n">
        <v>0.3959127377575582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390</v>
      </c>
      <c r="B6" s="2" t="n">
        <v>1.494482762578835</v>
      </c>
      <c r="C6" s="2" t="n">
        <v>0.2649362028108184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500</v>
      </c>
      <c r="B7" s="2" t="n">
        <v>1.507799202050162</v>
      </c>
      <c r="C7" s="2" t="n">
        <v>0.09030082302721176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592</v>
      </c>
      <c r="B8" s="2" t="n">
        <v>1.507799202050162</v>
      </c>
      <c r="C8" s="2" t="n">
        <v>-0.8701937628295919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702</v>
      </c>
      <c r="B9" s="2" t="n">
        <v>1.561064960051942</v>
      </c>
      <c r="C9" s="2" t="n">
        <v>0.09030082302721176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795</v>
      </c>
      <c r="B10" s="2" t="n">
        <v>1.481166323119142</v>
      </c>
      <c r="C10" s="2" t="n">
        <v>0.3959127377575582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890</v>
      </c>
      <c r="B11" s="2" t="n">
        <v>1.64762181720327</v>
      </c>
      <c r="C11" s="2" t="n">
        <v>0.09030082302721176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1001</v>
      </c>
      <c r="B12" s="2" t="n">
        <v>1.594356058897841</v>
      </c>
      <c r="C12" s="2" t="n">
        <v>0.4832304277740569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1096</v>
      </c>
      <c r="B13" s="2" t="n">
        <v>1.554406740291517</v>
      </c>
      <c r="C13" s="2" t="n">
        <v>0.4395715827606033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1190</v>
      </c>
      <c r="B14" s="2" t="n">
        <v>1.387951247226376</v>
      </c>
      <c r="C14" s="2" t="n">
        <v>-0.4772641601265546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1298</v>
      </c>
      <c r="B15" s="2" t="n">
        <v>1.401267686604848</v>
      </c>
      <c r="C15" s="2" t="n">
        <v>0.61420696287695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1392</v>
      </c>
      <c r="B16" s="2" t="n">
        <v>1.381293027541481</v>
      </c>
      <c r="C16" s="2" t="n">
        <v>0.4832304277740569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1502</v>
      </c>
      <c r="B17" s="2" t="n">
        <v>1.394609466914165</v>
      </c>
      <c r="C17" s="2" t="n">
        <v>0.61420696287695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1595</v>
      </c>
      <c r="B18" s="2" t="n">
        <v>1.374634807859476</v>
      </c>
      <c r="C18" s="2" t="n">
        <v>1.094454259058922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1689</v>
      </c>
      <c r="B19" s="2" t="n">
        <v>1.414584125994901</v>
      </c>
      <c r="C19" s="2" t="n">
        <v>0.2212773578493534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1800</v>
      </c>
      <c r="B20" s="2" t="n">
        <v>1.587697839122818</v>
      </c>
      <c r="C20" s="2" t="n">
        <v>0.5268892727979333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1893</v>
      </c>
      <c r="B21" s="2" t="n">
        <v>1.541090300779418</v>
      </c>
      <c r="C21" s="2" t="n">
        <v>1.007136568749742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2000</v>
      </c>
      <c r="B22" s="2" t="n">
        <v>1.587697839122818</v>
      </c>
      <c r="C22" s="2" t="n">
        <v>0.5705481178322263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2094</v>
      </c>
      <c r="B23" s="2" t="n">
        <v>1.394609466914165</v>
      </c>
      <c r="C23" s="2" t="n">
        <v>0.2212773578493534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2204</v>
      </c>
      <c r="B24" s="2" t="n">
        <v>1.381293027541481</v>
      </c>
      <c r="C24" s="2" t="n">
        <v>0.3959127377575582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2298</v>
      </c>
      <c r="B25" s="2" t="n">
        <v>1.387951247226376</v>
      </c>
      <c r="C25" s="2" t="n">
        <v>0.2212773578493534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2391</v>
      </c>
      <c r="B26" s="2" t="n">
        <v>1.387951247226376</v>
      </c>
      <c r="C26" s="2" t="n">
        <v>0.61420696287695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2501</v>
      </c>
      <c r="B27" s="2" t="n">
        <v>1.374634807859476</v>
      </c>
      <c r="C27" s="2" t="n">
        <v>0.5268892727979333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2597</v>
      </c>
      <c r="B28" s="2" t="n">
        <v>1.434558785101713</v>
      </c>
      <c r="C28" s="2" t="n">
        <v>-0.04067571170167295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2692</v>
      </c>
      <c r="B29" s="2" t="n">
        <v>1.534432081027742</v>
      </c>
      <c r="C29" s="2" t="n">
        <v>0.3085950477826715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2802</v>
      </c>
      <c r="B30" s="2" t="n">
        <v>1.541090300779418</v>
      </c>
      <c r="C30" s="2" t="n">
        <v>0.3085950477826715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2897</v>
      </c>
      <c r="B31" s="2" t="n">
        <v>1.547748520534011</v>
      </c>
      <c r="C31" s="2" t="n">
        <v>0.5268892727979333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2992</v>
      </c>
      <c r="B32" s="2" t="n">
        <v>1.374634807859476</v>
      </c>
      <c r="C32" s="2" t="n">
        <v>0.7015246529977048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3100</v>
      </c>
      <c r="B33" s="2" t="n">
        <v>1.381293027541481</v>
      </c>
      <c r="C33" s="2" t="n">
        <v>-0.4772641601265546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3194</v>
      </c>
      <c r="B34" s="2" t="n">
        <v>1.348001929160368</v>
      </c>
      <c r="C34" s="2" t="n">
        <v>0.7888423431602511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3303</v>
      </c>
      <c r="B35" s="2" t="n">
        <v>1.441217004809781</v>
      </c>
      <c r="C35" s="2" t="n">
        <v>0.3959127377575582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3398</v>
      </c>
      <c r="B36" s="2" t="n">
        <v>1.374634807859476</v>
      </c>
      <c r="C36" s="2" t="n">
        <v>0.3522538927649155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3493</v>
      </c>
      <c r="B37" s="2" t="n">
        <v>1.554406740291517</v>
      </c>
      <c r="C37" s="2" t="n">
        <v>0.4832304277740569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3601</v>
      </c>
      <c r="B38" s="2" t="n">
        <v>1.574381399581542</v>
      </c>
      <c r="C38" s="2" t="n">
        <v>-0.1716522463374686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3693</v>
      </c>
      <c r="B39" s="2" t="n">
        <v>1.547748520534011</v>
      </c>
      <c r="C39" s="2" t="n">
        <v>0.3085950477826715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3803</v>
      </c>
      <c r="B40" s="2" t="n">
        <v>1.387951247226376</v>
      </c>
      <c r="C40" s="2" t="n">
        <v>0.657865807932108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3897</v>
      </c>
      <c r="B41" s="2" t="n">
        <v>1.434558785101713</v>
      </c>
      <c r="C41" s="2" t="n">
        <v>0.1776185128982704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3991</v>
      </c>
      <c r="B42" s="2" t="n">
        <v>1.407925906298427</v>
      </c>
      <c r="C42" s="2" t="n">
        <v>0.3522538927649155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4101</v>
      </c>
      <c r="B43" s="2" t="n">
        <v>1.367976588180364</v>
      </c>
      <c r="C43" s="2" t="n">
        <v>0.5705481178322263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4193</v>
      </c>
      <c r="B44" s="2" t="n">
        <v>1.381293027541481</v>
      </c>
      <c r="C44" s="2" t="n">
        <v>0.2649362028108184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4303</v>
      </c>
      <c r="B45" s="2" t="n">
        <v>1.541090300779418</v>
      </c>
      <c r="C45" s="2" t="n">
        <v>0.5705481178322263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4397</v>
      </c>
      <c r="B46" s="2" t="n">
        <v>1.534432081027742</v>
      </c>
      <c r="C46" s="2" t="n">
        <v>0.2212773578493534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4491</v>
      </c>
      <c r="B47" s="2" t="n">
        <v>1.541090300779418</v>
      </c>
      <c r="C47" s="2" t="n">
        <v>0.3522538927649155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4600</v>
      </c>
      <c r="B48" s="2" t="n">
        <v>1.44787522452075</v>
      </c>
      <c r="C48" s="2" t="n">
        <v>0.5268892727979333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4694</v>
      </c>
      <c r="B49" s="2" t="n">
        <v>1.387951247226376</v>
      </c>
      <c r="C49" s="2" t="n">
        <v>0.3085950477826715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4790</v>
      </c>
      <c r="B50" s="2" t="n">
        <v>1.441217004809781</v>
      </c>
      <c r="C50" s="2" t="n">
        <v>-0.215311091195411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4900</v>
      </c>
      <c r="B51" s="2" t="n">
        <v>1.401267686604848</v>
      </c>
      <c r="C51" s="2" t="n">
        <v>0.4395715827606033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4995</v>
      </c>
      <c r="B52" s="2" t="n">
        <v>1.387951247226376</v>
      </c>
      <c r="C52" s="2" t="n">
        <v>-0.7828760734117819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5090</v>
      </c>
      <c r="B53" s="2" t="n">
        <v>1.367976588180364</v>
      </c>
      <c r="C53" s="2" t="n">
        <v>0.3522538927649155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5199</v>
      </c>
      <c r="B54" s="2" t="n">
        <v>1.607672498456646</v>
      </c>
      <c r="C54" s="2" t="n">
        <v>0.3085950477826715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5293</v>
      </c>
      <c r="B55" s="2" t="n">
        <v>1.534432081027742</v>
      </c>
      <c r="C55" s="2" t="n">
        <v>-0.1279934014692037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5403</v>
      </c>
      <c r="B56" s="2" t="n">
        <v>1.581039619350721</v>
      </c>
      <c r="C56" s="2" t="n">
        <v>0.1776185128982704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5498</v>
      </c>
      <c r="B57" s="2" t="n">
        <v>1.381293027541481</v>
      </c>
      <c r="C57" s="2" t="n">
        <v>0.3085950477826715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5593</v>
      </c>
      <c r="B58" s="2" t="n">
        <v>1.387951247226376</v>
      </c>
      <c r="C58" s="2" t="n">
        <v>-0.5645818496879422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5703</v>
      </c>
      <c r="B59" s="2" t="n">
        <v>1.387951247226376</v>
      </c>
      <c r="C59" s="2" t="n">
        <v>-0.4336053153304387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5797</v>
      </c>
      <c r="B60" s="2" t="n">
        <v>1.381293027541481</v>
      </c>
      <c r="C60" s="2" t="n">
        <v>0.2649362028108184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5891</v>
      </c>
      <c r="B61" s="2" t="n">
        <v>1.434558785101713</v>
      </c>
      <c r="C61" s="2" t="n">
        <v>-0.7828760734117819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6001</v>
      </c>
      <c r="B62" s="2" t="n">
        <v>1.574381399581542</v>
      </c>
      <c r="C62" s="2" t="n">
        <v>0.09030082302721176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6095</v>
      </c>
      <c r="B63" s="2" t="n">
        <v>1.587697839122818</v>
      </c>
      <c r="C63" s="2" t="n">
        <v>-0.04067571170167295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6204</v>
      </c>
      <c r="B64" s="2" t="n">
        <v>1.607672498456646</v>
      </c>
      <c r="C64" s="2" t="n">
        <v>-0.08433455659060929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6299</v>
      </c>
      <c r="B65" s="2" t="n">
        <v>1.467849883671073</v>
      </c>
      <c r="C65" s="2" t="n">
        <v>0.1776185128982704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6393</v>
      </c>
      <c r="B66" s="2" t="n">
        <v>1.481166323119142</v>
      </c>
      <c r="C66" s="2" t="n">
        <v>-0.04067571170167295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6503</v>
      </c>
      <c r="B67" s="2" t="n">
        <v>1.534432081027742</v>
      </c>
      <c r="C67" s="2" t="n">
        <v>0.5705481178322263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6597</v>
      </c>
      <c r="B68" s="2" t="n">
        <v>1.494482762578835</v>
      </c>
      <c r="C68" s="2" t="n">
        <v>-0.5645818496879422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6691</v>
      </c>
      <c r="B69" s="2" t="n">
        <v>1.674254696426264</v>
      </c>
      <c r="C69" s="2" t="n">
        <v>-0.2589699360430284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6800</v>
      </c>
      <c r="B70" s="2" t="n">
        <v>1.747495114531652</v>
      </c>
      <c r="C70" s="2" t="n">
        <v>0.3522538927649155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6895</v>
      </c>
      <c r="B71" s="2" t="n">
        <v>1.627647157816787</v>
      </c>
      <c r="C71" s="2" t="n">
        <v>-0.7828760734117819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7004</v>
      </c>
      <c r="B72" s="2" t="n">
        <v>1.654280037004623</v>
      </c>
      <c r="C72" s="2" t="n">
        <v>0.1776185128982704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7098</v>
      </c>
      <c r="B73" s="2" t="n">
        <v>1.667596476616115</v>
      </c>
      <c r="C73" s="2" t="n">
        <v>0.3522538927649155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7191</v>
      </c>
      <c r="B74" s="2" t="n">
        <v>1.720862235179458</v>
      </c>
      <c r="C74" s="2" t="n">
        <v>-0.5209230049123863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7302</v>
      </c>
      <c r="B75" s="2" t="n">
        <v>1.860684852304571</v>
      </c>
      <c r="C75" s="2" t="n">
        <v>0.2212773578493534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7397</v>
      </c>
      <c r="B76" s="2" t="n">
        <v>1.887317731904661</v>
      </c>
      <c r="C76" s="2" t="n">
        <v>0.3959127377575582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7493</v>
      </c>
      <c r="B77" s="2" t="n">
        <v>1.96055815104952</v>
      </c>
      <c r="C77" s="2" t="n">
        <v>-0.04067571170167295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7602</v>
      </c>
      <c r="B78" s="2" t="n">
        <v>1.820735532993185</v>
      </c>
      <c r="C78" s="2" t="n">
        <v>0.3085950477826715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7695</v>
      </c>
      <c r="B79" s="2" t="n">
        <v>1.767469774076698</v>
      </c>
      <c r="C79" s="2" t="n">
        <v>0.002983133197602683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7789</v>
      </c>
      <c r="B80" s="2" t="n">
        <v>1.854026632411946</v>
      </c>
      <c r="C80" s="2" t="n">
        <v>0.2649362028108184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7899</v>
      </c>
      <c r="B81" s="2" t="n">
        <v>1.867343072200152</v>
      </c>
      <c r="C81" s="2" t="n">
        <v>0.3522538927649155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7993</v>
      </c>
      <c r="B82" s="2" t="n">
        <v>1.940583491247118</v>
      </c>
      <c r="C82" s="2" t="n">
        <v>0.2649362028108184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8101</v>
      </c>
      <c r="B83" s="2" t="n">
        <v>1.96055815104952</v>
      </c>
      <c r="C83" s="2" t="n">
        <v>-0.4772641601265546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8197</v>
      </c>
      <c r="B84" s="2" t="n">
        <v>1.794102653511345</v>
      </c>
      <c r="C84" s="2" t="n">
        <v>0.4832304277740569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8291</v>
      </c>
      <c r="B85" s="2" t="n">
        <v>1.800760873377376</v>
      </c>
      <c r="C85" s="2" t="n">
        <v>-0.5209230049123863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8400</v>
      </c>
      <c r="B86" s="2" t="n">
        <v>1.787444433648259</v>
      </c>
      <c r="C86" s="2" t="n">
        <v>0.3959127377575582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8495</v>
      </c>
      <c r="B87" s="2" t="n">
        <v>2.013823910653473</v>
      </c>
      <c r="C87" s="2" t="n">
        <v>-0.3026287808803336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8602</v>
      </c>
      <c r="B88" s="2" t="n">
        <v>2.080406110426695</v>
      </c>
      <c r="C88" s="2" t="n">
        <v>-0.3899464705240328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8696</v>
      </c>
      <c r="B89" s="2" t="n">
        <v>1.993849250779663</v>
      </c>
      <c r="C89" s="2" t="n">
        <v>0.5268892727979333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8790</v>
      </c>
      <c r="B90" s="2" t="n">
        <v>2.040456790526944</v>
      </c>
      <c r="C90" s="2" t="n">
        <v>-0.215311091195411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8900</v>
      </c>
      <c r="B91" s="2" t="n">
        <v>2.067089670448166</v>
      </c>
      <c r="C91" s="2" t="n">
        <v>0.2649362028108184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8994</v>
      </c>
      <c r="B92" s="2" t="n">
        <v>2.393342453380692</v>
      </c>
      <c r="C92" s="2" t="n">
        <v>0.002983133197602683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9103</v>
      </c>
      <c r="B93" s="2" t="n">
        <v>2.426633554087561</v>
      </c>
      <c r="C93" s="2" t="n">
        <v>-0.08433455659060929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9199</v>
      </c>
      <c r="B94" s="2" t="n">
        <v>2.453266434707734</v>
      </c>
      <c r="C94" s="2" t="n">
        <v>0.2212773578493534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9294</v>
      </c>
      <c r="B95" s="2" t="n">
        <v>2.466582875036062</v>
      </c>
      <c r="C95" s="2" t="n">
        <v>0.09030082302721176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9404</v>
      </c>
      <c r="B96" s="2" t="n">
        <v>2.699620582758936</v>
      </c>
      <c r="C96" s="2" t="n">
        <v>-0.04067571170167295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9498</v>
      </c>
      <c r="B97" s="2" t="n">
        <v>2.659671261168532</v>
      </c>
      <c r="C97" s="2" t="n">
        <v>-0.5645818496879422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9592</v>
      </c>
      <c r="B98" s="2" t="n">
        <v>2.719595243595645</v>
      </c>
      <c r="C98" s="2" t="n">
        <v>0.3085950477826715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9700</v>
      </c>
      <c r="B99" s="2" t="n">
        <v>2.79283566690081</v>
      </c>
      <c r="C99" s="2" t="n">
        <v>-0.04067571170167295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9794</v>
      </c>
      <c r="B100" s="2" t="n">
        <v>3.059164482079089</v>
      </c>
      <c r="C100" s="2" t="n">
        <v>0.1776185128982704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9903</v>
      </c>
      <c r="B101" s="2" t="n">
        <v>2.812810327867028</v>
      </c>
      <c r="C101" s="2" t="n">
        <v>0.09030082302721176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9997</v>
      </c>
      <c r="B102" s="2" t="n">
        <v>2.90602541274432</v>
      </c>
      <c r="C102" s="2" t="n">
        <v>-0.04067571170167295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10090</v>
      </c>
      <c r="B103" s="2" t="n">
        <v>3.079139143418328</v>
      </c>
      <c r="C103" s="2" t="n">
        <v>0.1339596679575559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10200</v>
      </c>
      <c r="B104" s="2" t="n">
        <v>3.045848041201895</v>
      </c>
      <c r="C104" s="2" t="n">
        <v>0.04664197810722914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10294</v>
      </c>
      <c r="B105" s="2" t="n">
        <v>2.919341853490684</v>
      </c>
      <c r="C105" s="2" t="n">
        <v>-0.4772641601265546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10403</v>
      </c>
      <c r="B106" s="2" t="n">
        <v>2.926000073868526</v>
      </c>
      <c r="C106" s="2" t="n">
        <v>-0.1716522463374686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10497</v>
      </c>
      <c r="B107" s="2" t="n">
        <v>3.072480922968786</v>
      </c>
      <c r="C107" s="2" t="n">
        <v>0.1339596679575559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10593</v>
      </c>
      <c r="B108" s="2" t="n">
        <v>3.039189820767984</v>
      </c>
      <c r="C108" s="2" t="n">
        <v>0.3085950477826715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10703</v>
      </c>
      <c r="B109" s="2" t="n">
        <v>2.886050751648051</v>
      </c>
      <c r="C109" s="2" t="n">
        <v>0.2649362028108184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10796</v>
      </c>
      <c r="B110" s="2" t="n">
        <v>2.932658294249476</v>
      </c>
      <c r="C110" s="2" t="n">
        <v>0.002983133197602683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10891</v>
      </c>
      <c r="B111" s="2" t="n">
        <v>3.065822702522375</v>
      </c>
      <c r="C111" s="2" t="n">
        <v>0.3959127377575582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11000</v>
      </c>
      <c r="B112" s="2" t="n">
        <v>2.89270897201037</v>
      </c>
      <c r="C112" s="2" t="n">
        <v>-0.5645818496879422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11095</v>
      </c>
      <c r="B113" s="2" t="n">
        <v>2.939316514633532</v>
      </c>
      <c r="C113" s="2" t="n">
        <v>-0.6955583839530104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11189</v>
      </c>
      <c r="B114" s="2" t="n">
        <v>2.91268363311595</v>
      </c>
      <c r="C114" s="2" t="n">
        <v>0.3959127377575582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11299</v>
      </c>
      <c r="B115" s="2" t="n">
        <v>3.052506261638928</v>
      </c>
      <c r="C115" s="2" t="n">
        <v>0.04664197810722914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11393</v>
      </c>
      <c r="B116" s="2" t="n">
        <v>2.89270897201037</v>
      </c>
      <c r="C116" s="2" t="n">
        <v>0.3522538927649155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11502</v>
      </c>
      <c r="B117" s="2" t="n">
        <v>2.879392531288831</v>
      </c>
      <c r="C117" s="2" t="n">
        <v>-0.7392172286875183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11594</v>
      </c>
      <c r="B118" s="2" t="n">
        <v>2.926000073868526</v>
      </c>
      <c r="C118" s="2" t="n">
        <v>0.1339596679575559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11689</v>
      </c>
      <c r="B119" s="2" t="n">
        <v>3.039189820767984</v>
      </c>
      <c r="C119" s="2" t="n">
        <v>0.5268892727979333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11800</v>
      </c>
      <c r="B120" s="2" t="n">
        <v>2.91268363311595</v>
      </c>
      <c r="C120" s="2" t="n">
        <v>0.09030082302721176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11895</v>
      </c>
      <c r="B121" s="2" t="n">
        <v>2.90602541274432</v>
      </c>
      <c r="C121" s="2" t="n">
        <v>-0.2589699360430284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11991</v>
      </c>
      <c r="B122" s="2" t="n">
        <v>2.926000073868526</v>
      </c>
      <c r="C122" s="2" t="n">
        <v>0.2649362028108184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12101</v>
      </c>
      <c r="B123" s="2" t="n">
        <v>3.065822702522375</v>
      </c>
      <c r="C123" s="2" t="n">
        <v>-0.4336053153304387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12197</v>
      </c>
      <c r="B124" s="2" t="n">
        <v>2.89270897201037</v>
      </c>
      <c r="C124" s="2" t="n">
        <v>0.3085950477826715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12291</v>
      </c>
      <c r="B125" s="2" t="n">
        <v>2.90602541274432</v>
      </c>
      <c r="C125" s="2" t="n">
        <v>0.2212773578493534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12401</v>
      </c>
      <c r="B126" s="2" t="n">
        <v>3.072480922968786</v>
      </c>
      <c r="C126" s="2" t="n">
        <v>-0.8265349181258017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12495</v>
      </c>
      <c r="B127" s="2" t="n">
        <v>3.052506261638928</v>
      </c>
      <c r="C127" s="2" t="n">
        <v>-0.1716522463374686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12590</v>
      </c>
      <c r="B128" s="2" t="n">
        <v>2.91268363311595</v>
      </c>
      <c r="C128" s="2" t="n">
        <v>0.2212773578493534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12700</v>
      </c>
      <c r="B129" s="2" t="n">
        <v>2.872734310932714</v>
      </c>
      <c r="C129" s="2" t="n">
        <v>-0.5645818496879422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12794</v>
      </c>
      <c r="B130" s="2" t="n">
        <v>3.079139143418328</v>
      </c>
      <c r="C130" s="2" t="n">
        <v>0.2649362028108184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12905</v>
      </c>
      <c r="B131" s="2" t="n">
        <v>3.039189820767984</v>
      </c>
      <c r="C131" s="2" t="n">
        <v>0.2212773578493534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13000</v>
      </c>
      <c r="B132" s="2" t="n">
        <v>2.81946854819528</v>
      </c>
      <c r="C132" s="2" t="n">
        <v>-0.3462876257073368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13095</v>
      </c>
      <c r="B133" s="2" t="n">
        <v>2.852759649882955</v>
      </c>
      <c r="C133" s="2" t="n">
        <v>0.1339596679575559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13203</v>
      </c>
      <c r="B134" s="2" t="n">
        <v>2.979265837003195</v>
      </c>
      <c r="C134" s="2" t="n">
        <v>0.04664197810722914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13297</v>
      </c>
      <c r="B135" s="2" t="n">
        <v>2.932658294249476</v>
      </c>
      <c r="C135" s="2" t="n">
        <v>0.2212773578493534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13393</v>
      </c>
      <c r="B136" s="2" t="n">
        <v>2.732911684168842</v>
      </c>
      <c r="C136" s="2" t="n">
        <v>-0.5209230049123863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13503</v>
      </c>
      <c r="B137" s="2" t="n">
        <v>2.699620582758936</v>
      </c>
      <c r="C137" s="2" t="n">
        <v>0.002983133197602683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13597</v>
      </c>
      <c r="B138" s="2" t="n">
        <v>2.699620582758936</v>
      </c>
      <c r="C138" s="2" t="n">
        <v>0.002983133197602683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13690</v>
      </c>
      <c r="B139" s="2" t="n">
        <v>2.879392531288831</v>
      </c>
      <c r="C139" s="2" t="n">
        <v>-0.04067571170167295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13801</v>
      </c>
      <c r="B140" s="2" t="n">
        <v>2.653013040914217</v>
      </c>
      <c r="C140" s="2" t="n">
        <v>-0.08433455659060929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13895</v>
      </c>
      <c r="B141" s="2" t="n">
        <v>2.619721939688654</v>
      </c>
      <c r="C141" s="2" t="n">
        <v>-0.1279934014692037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13989</v>
      </c>
      <c r="B142" s="2" t="n">
        <v>2.63303838016968</v>
      </c>
      <c r="C142" s="2" t="n">
        <v>-0.215311091195411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14098</v>
      </c>
      <c r="B143" s="2" t="n">
        <v>2.593089058763372</v>
      </c>
      <c r="C143" s="2" t="n">
        <v>0.3522538927649155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14194</v>
      </c>
      <c r="B144" s="2" t="n">
        <v>2.679645921949907</v>
      </c>
      <c r="C144" s="2" t="n">
        <v>0.3959127377575582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14303</v>
      </c>
      <c r="B145" s="2" t="n">
        <v>2.433291774238047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14396</v>
      </c>
      <c r="B146" s="2" t="n">
        <v>2.479899315376565</v>
      </c>
      <c r="C146" s="2" t="n">
        <v>0.1339596679575559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14490</v>
      </c>
      <c r="B147" s="2" t="n">
        <v>2.400000673515997</v>
      </c>
      <c r="C147" s="2" t="n">
        <v>-0.5645818496879422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14600</v>
      </c>
      <c r="B148" s="2" t="n">
        <v>2.400000673515997</v>
      </c>
      <c r="C148" s="2" t="n">
        <v>-0.1279934014692037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14695</v>
      </c>
      <c r="B149" s="2" t="n">
        <v>2.506532196094119</v>
      </c>
      <c r="C149" s="2" t="n">
        <v>0.3959127377575582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14789</v>
      </c>
      <c r="B150" s="2" t="n">
        <v>2.380026013119181</v>
      </c>
      <c r="C150" s="2" t="n">
        <v>-0.2589699360430284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14898</v>
      </c>
      <c r="B151" s="2" t="n">
        <v>2.16696297057897</v>
      </c>
      <c r="C151" s="2" t="n">
        <v>-0.08433455659060929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14994</v>
      </c>
      <c r="B152" s="2" t="n">
        <v>2.186937630686074</v>
      </c>
      <c r="C152" s="2" t="n">
        <v>0.5268892727979333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15102</v>
      </c>
      <c r="B153" s="2" t="n">
        <v>2.120355430434071</v>
      </c>
      <c r="C153" s="2" t="n">
        <v>0.04664197810722914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15197</v>
      </c>
      <c r="B154" s="2" t="n">
        <v>2.100380770416917</v>
      </c>
      <c r="C154" s="2" t="n">
        <v>0.002983133197602683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15291</v>
      </c>
      <c r="B155" s="2" t="n">
        <v>2.220228730924683</v>
      </c>
      <c r="C155" s="2" t="n">
        <v>0.3522538927649155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15402</v>
      </c>
      <c r="B156" s="2" t="n">
        <v>2.193595850727785</v>
      </c>
      <c r="C156" s="2" t="n">
        <v>0.002983133197602683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15497</v>
      </c>
      <c r="B157" s="2" t="n">
        <v>1.940583491247118</v>
      </c>
      <c r="C157" s="2" t="n">
        <v>0.3085950477826715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15591</v>
      </c>
      <c r="B158" s="2" t="n">
        <v>1.907292391635837</v>
      </c>
      <c r="C158" s="2" t="n">
        <v>0.3085950477826715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15701</v>
      </c>
      <c r="B159" s="2" t="n">
        <v>1.933925271318925</v>
      </c>
      <c r="C159" s="2" t="n">
        <v>0.04664197810722914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15796</v>
      </c>
      <c r="B160" s="2" t="n">
        <v>1.89397595181209</v>
      </c>
      <c r="C160" s="2" t="n">
        <v>0.3959127377575582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15891</v>
      </c>
      <c r="B161" s="2" t="n">
        <v>1.89397595181209</v>
      </c>
      <c r="C161" s="2" t="n">
        <v>-0.1279934014692037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15998</v>
      </c>
      <c r="B162" s="2" t="n">
        <v>1.993849250779663</v>
      </c>
      <c r="C162" s="2" t="n">
        <v>0.04664197810722914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16092</v>
      </c>
      <c r="B163" s="2" t="n">
        <v>1.96055815104952</v>
      </c>
      <c r="C163" s="2" t="n">
        <v>0.3085950477826715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16202</v>
      </c>
      <c r="B164" s="2" t="n">
        <v>1.694229355874301</v>
      </c>
      <c r="C164" s="2" t="n">
        <v>0.09030082302721176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16297</v>
      </c>
      <c r="B165" s="2" t="n">
        <v>1.774127993930938</v>
      </c>
      <c r="C165" s="2" t="n">
        <v>0.1776185128982704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16391</v>
      </c>
      <c r="B166" s="2" t="n">
        <v>1.720862235179458</v>
      </c>
      <c r="C166" s="2" t="n">
        <v>0.3959127377575582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16503</v>
      </c>
      <c r="B167" s="2" t="n">
        <v>1.714204015348761</v>
      </c>
      <c r="C167" s="2" t="n">
        <v>-0.3462876257073368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16597</v>
      </c>
      <c r="B168" s="2" t="n">
        <v>1.714204015348761</v>
      </c>
      <c r="C168" s="2" t="n">
        <v>0.3959127377575582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16692</v>
      </c>
      <c r="B169" s="2" t="n">
        <v>1.827393752871027</v>
      </c>
      <c r="C169" s="2" t="n">
        <v>-0.4772641601265546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16802</v>
      </c>
      <c r="B170" s="2" t="n">
        <v>1.787444433648259</v>
      </c>
      <c r="C170" s="2" t="n">
        <v>-0.3899464705240328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16896</v>
      </c>
      <c r="B171" s="2" t="n">
        <v>1.760811554225405</v>
      </c>
      <c r="C171" s="2" t="n">
        <v>-0.1716522463374686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16990</v>
      </c>
      <c r="B172" s="2" t="n">
        <v>1.64762181720327</v>
      </c>
      <c r="C172" s="2" t="n">
        <v>0.2649362028108184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17100</v>
      </c>
      <c r="B173" s="2" t="n">
        <v>1.587697839122818</v>
      </c>
      <c r="C173" s="2" t="n">
        <v>0.2649362028108184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17194</v>
      </c>
      <c r="B174" s="2" t="n">
        <v>1.640963597404848</v>
      </c>
      <c r="C174" s="2" t="n">
        <v>-0.1716522463374686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17289</v>
      </c>
      <c r="B175" s="2" t="n">
        <v>1.574381399581542</v>
      </c>
      <c r="C175" s="2" t="n">
        <v>0.1339596679575559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17400</v>
      </c>
      <c r="B176" s="2" t="n">
        <v>1.581039619350721</v>
      </c>
      <c r="C176" s="2" t="n">
        <v>0.3085950477826715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17494</v>
      </c>
      <c r="B177" s="2" t="n">
        <v>1.727520455013096</v>
      </c>
      <c r="C177" s="2" t="n">
        <v>0.3522538927649155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17589</v>
      </c>
      <c r="B178" s="2" t="n">
        <v>1.734178674849673</v>
      </c>
      <c r="C178" s="2" t="n">
        <v>-0.215311091195411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17700</v>
      </c>
      <c r="B179" s="2" t="n">
        <v>1.654280037004623</v>
      </c>
      <c r="C179" s="2" t="n">
        <v>-0.4336053153304387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17795</v>
      </c>
      <c r="B180" s="2" t="n">
        <v>1.407925906298427</v>
      </c>
      <c r="C180" s="2" t="n">
        <v>0.1339596679575559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17890</v>
      </c>
      <c r="B181" s="2" t="n">
        <v>1.441217004809781</v>
      </c>
      <c r="C181" s="2" t="n">
        <v>-0.6955583839530104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17999</v>
      </c>
      <c r="B182" s="2" t="n">
        <v>1.394609466914165</v>
      </c>
      <c r="C182" s="2" t="n">
        <v>0.1776185128982704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18093</v>
      </c>
      <c r="B183" s="2" t="n">
        <v>1.381293027541481</v>
      </c>
      <c r="C183" s="2" t="n">
        <v>0.4395715827606033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18204</v>
      </c>
      <c r="B184" s="2" t="n">
        <v>1.387951247226376</v>
      </c>
      <c r="C184" s="2" t="n">
        <v>-0.215311091195411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18298</v>
      </c>
      <c r="B185" s="2" t="n">
        <v>1.454533444234622</v>
      </c>
      <c r="C185" s="2" t="n">
        <v>-0.215311091195411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18393</v>
      </c>
      <c r="B186" s="2" t="n">
        <v>1.561064960051942</v>
      </c>
      <c r="C186" s="2" t="n">
        <v>-0.6518995392082467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18503</v>
      </c>
      <c r="B187" s="2" t="n">
        <v>1.547748520534011</v>
      </c>
      <c r="C187" s="2" t="n">
        <v>0.5268892727979333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18597</v>
      </c>
      <c r="B188" s="2" t="n">
        <v>1.374634807859476</v>
      </c>
      <c r="C188" s="2" t="n">
        <v>0.657865807932108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18693</v>
      </c>
      <c r="B189" s="2" t="n">
        <v>1.381293027541481</v>
      </c>
      <c r="C189" s="2" t="n">
        <v>0.2649362028108184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18789</v>
      </c>
      <c r="B190" s="2" t="n">
        <v>1.421242345694274</v>
      </c>
      <c r="C190" s="2" t="n">
        <v>-0.6518995392082467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18899</v>
      </c>
      <c r="B191" s="2" t="n">
        <v>1.441217004809781</v>
      </c>
      <c r="C191" s="2" t="n">
        <v>0.1776185128982704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18994</v>
      </c>
      <c r="B192" s="2" t="n">
        <v>1.427900565396545</v>
      </c>
      <c r="C192" s="2" t="n">
        <v>0.002983133197602683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19104</v>
      </c>
      <c r="B193" s="2" t="n">
        <v>1.587697839122818</v>
      </c>
      <c r="C193" s="2" t="n">
        <v>0.5705481178322263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19198</v>
      </c>
      <c r="B194" s="2" t="n">
        <v>1.687571136055352</v>
      </c>
      <c r="C194" s="2" t="n">
        <v>-0.6082406944532281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19293</v>
      </c>
      <c r="B195" s="2" t="n">
        <v>1.521115641533129</v>
      </c>
      <c r="C195" s="2" t="n">
        <v>-0.08433455659060929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19403</v>
      </c>
      <c r="B196" s="2" t="n">
        <v>1.567723179815282</v>
      </c>
      <c r="C196" s="2" t="n">
        <v>0.2649362028108184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19497</v>
      </c>
      <c r="B197" s="2" t="n">
        <v>1.567723179815282</v>
      </c>
      <c r="C197" s="2" t="n">
        <v>0.09030082302721176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19592</v>
      </c>
      <c r="B198" s="2" t="n">
        <v>1.620988938027148</v>
      </c>
      <c r="C198" s="2" t="n">
        <v>0.4395715827606033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19702</v>
      </c>
      <c r="B199" s="2" t="n">
        <v>1.581039619350721</v>
      </c>
      <c r="C199" s="2" t="n">
        <v>-0.7828760734117819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19797</v>
      </c>
      <c r="B200" s="2" t="n">
        <v>1.747495114531652</v>
      </c>
      <c r="C200" s="2" t="n">
        <v>-0.04067571170167295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19892</v>
      </c>
      <c r="B201" s="2" t="n">
        <v>1.794102653511345</v>
      </c>
      <c r="C201" s="2" t="n">
        <v>0.3959127377575582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20002</v>
      </c>
      <c r="B202" s="2" t="n">
        <v>1.654280037004623</v>
      </c>
      <c r="C202" s="2" t="n">
        <v>0.3085950477826715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20095</v>
      </c>
      <c r="B203" s="2" t="n">
        <v>1.667596476616115</v>
      </c>
      <c r="C203" s="2" t="n">
        <v>0.2649362028108184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20189</v>
      </c>
      <c r="B204" s="2" t="n">
        <v>1.680912916239341</v>
      </c>
      <c r="C204" s="2" t="n">
        <v>0.09030082302721176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20298</v>
      </c>
      <c r="B205" s="2" t="n">
        <v>1.727520455013096</v>
      </c>
      <c r="C205" s="2" t="n">
        <v>-0.04067571170167295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20393</v>
      </c>
      <c r="B206" s="2" t="n">
        <v>1.714204015348761</v>
      </c>
      <c r="C206" s="2" t="n">
        <v>-0.4336053153304387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20502</v>
      </c>
      <c r="B207" s="2" t="n">
        <v>1.840710192635575</v>
      </c>
      <c r="C207" s="2" t="n">
        <v>0.3085950477826715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20597</v>
      </c>
      <c r="B208" s="2" t="n">
        <v>1.854026632411946</v>
      </c>
      <c r="C208" s="2" t="n">
        <v>-0.1279934014692037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20691</v>
      </c>
      <c r="B209" s="2" t="n">
        <v>1.687571136055352</v>
      </c>
      <c r="C209" s="2" t="n">
        <v>0.4832304277740569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20802</v>
      </c>
      <c r="B210" s="2" t="n">
        <v>1.680912916239341</v>
      </c>
      <c r="C210" s="2" t="n">
        <v>0.3522538927649155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20895</v>
      </c>
      <c r="B211" s="2" t="n">
        <v>1.767469774076698</v>
      </c>
      <c r="C211" s="2" t="n">
        <v>-0.8265349181258017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20989</v>
      </c>
      <c r="B212" s="2" t="n">
        <v>1.660938256808903</v>
      </c>
      <c r="C212" s="2" t="n">
        <v>-0.1279934014692037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21099</v>
      </c>
      <c r="B213" s="2" t="n">
        <v>1.667596476616115</v>
      </c>
      <c r="C213" s="2" t="n">
        <v>-0.215311091195411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21193</v>
      </c>
      <c r="B214" s="2" t="n">
        <v>1.840710192635575</v>
      </c>
      <c r="C214" s="2" t="n">
        <v>0.002983133197602683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21303</v>
      </c>
      <c r="B215" s="2" t="n">
        <v>1.794102653511345</v>
      </c>
      <c r="C215" s="2" t="n">
        <v>0.1776185128982704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21400</v>
      </c>
      <c r="B216" s="2" t="n">
        <v>1.767469774076698</v>
      </c>
      <c r="C216" s="2" t="n">
        <v>0.3522538927649155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21492</v>
      </c>
      <c r="B217" s="2" t="n">
        <v>1.587697839122818</v>
      </c>
      <c r="C217" s="2" t="n">
        <v>0.1776185128982704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21589</v>
      </c>
      <c r="B218" s="2" t="n">
        <v>1.60101427867578</v>
      </c>
      <c r="C218" s="2" t="n">
        <v>0.3085950477826715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21698</v>
      </c>
      <c r="B219" s="2" t="n">
        <v>1.587697839122818</v>
      </c>
      <c r="C219" s="2" t="n">
        <v>-0.04067571170167295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21792</v>
      </c>
      <c r="B220" s="2" t="n">
        <v>1.574381399581542</v>
      </c>
      <c r="C220" s="2" t="n">
        <v>0.3085950477826715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21902</v>
      </c>
      <c r="B221" s="2" t="n">
        <v>1.774127993930938</v>
      </c>
      <c r="C221" s="2" t="n">
        <v>-0.8265349181258017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21995</v>
      </c>
      <c r="B222" s="2" t="n">
        <v>1.740836894689192</v>
      </c>
      <c r="C222" s="2" t="n">
        <v>0.09030082302721176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22090</v>
      </c>
      <c r="B223" s="2" t="n">
        <v>1.760811554225405</v>
      </c>
      <c r="C223" s="2" t="n">
        <v>-0.4336053153304387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22198</v>
      </c>
      <c r="B224" s="2" t="n">
        <v>1.654280037004623</v>
      </c>
      <c r="C224" s="2" t="n">
        <v>-0.7392172286875183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22291</v>
      </c>
      <c r="B225" s="2" t="n">
        <v>1.587697839122818</v>
      </c>
      <c r="C225" s="2" t="n">
        <v>-0.5645818496879422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22402</v>
      </c>
      <c r="B226" s="2" t="n">
        <v>1.587697839122818</v>
      </c>
      <c r="C226" s="2" t="n">
        <v>0.2212773578493534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22494</v>
      </c>
      <c r="B227" s="2" t="n">
        <v>1.561064960051942</v>
      </c>
      <c r="C227" s="2" t="n">
        <v>0.1776185128982704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22603</v>
      </c>
      <c r="B228" s="2" t="n">
        <v>1.754153334377056</v>
      </c>
      <c r="C228" s="2" t="n">
        <v>0.2212773578493534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22696</v>
      </c>
      <c r="B229" s="2" t="n">
        <v>1.780786213788126</v>
      </c>
      <c r="C229" s="2" t="n">
        <v>-0.4336053153304387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22792</v>
      </c>
      <c r="B230" s="2" t="n">
        <v>1.860684852304571</v>
      </c>
      <c r="C230" s="2" t="n">
        <v>0.2212773578493534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22902</v>
      </c>
      <c r="B231" s="2" t="n">
        <v>1.740836894689192</v>
      </c>
      <c r="C231" s="2" t="n">
        <v>-0.08433455659060929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22996</v>
      </c>
      <c r="B232" s="2" t="n">
        <v>1.660938256808903</v>
      </c>
      <c r="C232" s="2" t="n">
        <v>-0.3026287808803336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23089</v>
      </c>
      <c r="B233" s="2" t="n">
        <v>1.680912916239341</v>
      </c>
      <c r="C233" s="2" t="n">
        <v>0.1339596679575559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23200</v>
      </c>
      <c r="B234" s="2" t="n">
        <v>1.694229355874301</v>
      </c>
      <c r="C234" s="2" t="n">
        <v>0.2649362028108184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23295</v>
      </c>
      <c r="B235" s="2" t="n">
        <v>1.834051972751821</v>
      </c>
      <c r="C235" s="2" t="n">
        <v>0.1339596679575559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23389</v>
      </c>
      <c r="B236" s="2" t="n">
        <v>1.840710192635575</v>
      </c>
      <c r="C236" s="2" t="n">
        <v>-0.6955583839530104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23500</v>
      </c>
      <c r="B237" s="2" t="n">
        <v>1.687571136055352</v>
      </c>
      <c r="C237" s="2" t="n">
        <v>0.3522538927649155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23593</v>
      </c>
      <c r="B238" s="2" t="n">
        <v>1.674254696426264</v>
      </c>
      <c r="C238" s="2" t="n">
        <v>-0.1716522463374686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23704</v>
      </c>
      <c r="B239" s="2" t="n">
        <v>1.720862235179458</v>
      </c>
      <c r="C239" s="2" t="n">
        <v>-0.3026287808803336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23799</v>
      </c>
      <c r="B240" s="2" t="n">
        <v>1.674254696426264</v>
      </c>
      <c r="C240" s="2" t="n">
        <v>0.3085950477826715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23893</v>
      </c>
      <c r="B241" s="2" t="n">
        <v>1.840710192635575</v>
      </c>
      <c r="C241" s="2" t="n">
        <v>0.002983133197602683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24002</v>
      </c>
      <c r="B242" s="2" t="n">
        <v>1.834051972751821</v>
      </c>
      <c r="C242" s="2" t="n">
        <v>0.2649362028108184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24097</v>
      </c>
      <c r="B243" s="2" t="n">
        <v>1.834051972751821</v>
      </c>
      <c r="C243" s="2" t="n">
        <v>0.3522538927649155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24192</v>
      </c>
      <c r="B244" s="2" t="n">
        <v>1.720862235179458</v>
      </c>
      <c r="C244" s="2" t="n">
        <v>0.3522538927649155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24303</v>
      </c>
      <c r="B245" s="2" t="n">
        <v>1.687571136055352</v>
      </c>
      <c r="C245" s="2" t="n">
        <v>-0.3899464705240328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24398</v>
      </c>
      <c r="B246" s="2" t="n">
        <v>1.687571136055352</v>
      </c>
      <c r="C246" s="2" t="n">
        <v>0.3085950477826715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24492</v>
      </c>
      <c r="B247" s="2" t="n">
        <v>1.674254696426264</v>
      </c>
      <c r="C247" s="2" t="n">
        <v>0.657865807932108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24602</v>
      </c>
      <c r="B248" s="2" t="n">
        <v>1.860684852304571</v>
      </c>
      <c r="C248" s="2" t="n">
        <v>0.3959127377575582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24696</v>
      </c>
      <c r="B249" s="2" t="n">
        <v>1.920608831471446</v>
      </c>
      <c r="C249" s="2" t="n">
        <v>-1.001170296879611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24789</v>
      </c>
      <c r="B250" s="2" t="n">
        <v>1.814077313118295</v>
      </c>
      <c r="C250" s="2" t="n">
        <v>0.3959127377575582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24898</v>
      </c>
      <c r="B251" s="2" t="n">
        <v>1.794102653511345</v>
      </c>
      <c r="C251" s="2" t="n">
        <v>0.4832304277740569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24992</v>
      </c>
      <c r="B252" s="2" t="n">
        <v>1.794102653511345</v>
      </c>
      <c r="C252" s="2" t="n">
        <v>0.09030082302721176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25103</v>
      </c>
      <c r="B253" s="2" t="n">
        <v>1.780786213788126</v>
      </c>
      <c r="C253" s="2" t="n">
        <v>0.5705481178322263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25198</v>
      </c>
      <c r="B254" s="2" t="n">
        <v>1.814077313118295</v>
      </c>
      <c r="C254" s="2" t="n">
        <v>-0.6518995392082467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25292</v>
      </c>
      <c r="B255" s="2" t="n">
        <v>1.927267051393702</v>
      </c>
      <c r="C255" s="2" t="n">
        <v>0.2212773578493534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25402</v>
      </c>
      <c r="B256" s="2" t="n">
        <v>1.847368412522282</v>
      </c>
      <c r="C256" s="2" t="n">
        <v>0.7888423431602511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25496</v>
      </c>
      <c r="B257" s="2" t="n">
        <v>1.740836894689192</v>
      </c>
      <c r="C257" s="2" t="n">
        <v>0.04664197810722914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25591</v>
      </c>
      <c r="B258" s="2" t="n">
        <v>1.714204015348761</v>
      </c>
      <c r="C258" s="2" t="n">
        <v>0.3959127377575582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25700</v>
      </c>
      <c r="B259" s="2" t="n">
        <v>1.687571136055352</v>
      </c>
      <c r="C259" s="2" t="n">
        <v>0.876160033364628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25795</v>
      </c>
      <c r="B260" s="2" t="n">
        <v>1.667596476616115</v>
      </c>
      <c r="C260" s="2" t="n">
        <v>0.1776185128982704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25889</v>
      </c>
      <c r="B261" s="2" t="n">
        <v>1.680912916239341</v>
      </c>
      <c r="C261" s="2" t="n">
        <v>0.7888423431602511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25999</v>
      </c>
      <c r="B262" s="2" t="n">
        <v>1.834051972751821</v>
      </c>
      <c r="C262" s="2" t="n">
        <v>0.3522538927649155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26093</v>
      </c>
      <c r="B263" s="2" t="n">
        <v>1.953899931112415</v>
      </c>
      <c r="C263" s="2" t="n">
        <v>-0.7392172286875183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26203</v>
      </c>
      <c r="B264" s="2" t="n">
        <v>1.734178674849673</v>
      </c>
      <c r="C264" s="2" t="n">
        <v>0.5705481178322263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26297</v>
      </c>
      <c r="B265" s="2" t="n">
        <v>1.674254696426264</v>
      </c>
      <c r="C265" s="2" t="n">
        <v>0.4832304277740569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26392</v>
      </c>
      <c r="B266" s="2" t="n">
        <v>1.687571136055352</v>
      </c>
      <c r="C266" s="2" t="n">
        <v>0.04664197810722914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26503</v>
      </c>
      <c r="B267" s="2" t="n">
        <v>1.674254696426264</v>
      </c>
      <c r="C267" s="2" t="n">
        <v>0.7888423431602511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26597</v>
      </c>
      <c r="B268" s="2" t="n">
        <v>1.680912916239341</v>
      </c>
      <c r="C268" s="2" t="n">
        <v>-0.3899464705240328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26693</v>
      </c>
      <c r="B269" s="2" t="n">
        <v>1.827393752871027</v>
      </c>
      <c r="C269" s="2" t="n">
        <v>0.04664197810722914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26802</v>
      </c>
      <c r="B270" s="2" t="n">
        <v>1.834051972751821</v>
      </c>
      <c r="C270" s="2" t="n">
        <v>0.5268892727979333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26895</v>
      </c>
      <c r="B271" s="2" t="n">
        <v>1.760811554225405</v>
      </c>
      <c r="C271" s="2" t="n">
        <v>0.7451834980737511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27004</v>
      </c>
      <c r="B272" s="2" t="n">
        <v>1.60101427867578</v>
      </c>
      <c r="C272" s="2" t="n">
        <v>-0.2589699360430284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27098</v>
      </c>
      <c r="B273" s="2" t="n">
        <v>1.587697839122818</v>
      </c>
      <c r="C273" s="2" t="n">
        <v>0.61420696287695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27192</v>
      </c>
      <c r="B274" s="2" t="n">
        <v>1.620988938027148</v>
      </c>
      <c r="C274" s="2" t="n">
        <v>-0.9138526075231526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27303</v>
      </c>
      <c r="B275" s="2" t="n">
        <v>1.587697839122818</v>
      </c>
      <c r="C275" s="2" t="n">
        <v>0.8325011882572051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27397</v>
      </c>
      <c r="B276" s="2" t="n">
        <v>1.64762181720327</v>
      </c>
      <c r="C276" s="2" t="n">
        <v>0.61420696287695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27491</v>
      </c>
      <c r="B277" s="2" t="n">
        <v>1.780786213788126</v>
      </c>
      <c r="C277" s="2" t="n">
        <v>0.4832304277740569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27602</v>
      </c>
      <c r="B278" s="2" t="n">
        <v>1.747495114531652</v>
      </c>
      <c r="C278" s="2" t="n">
        <v>0.5268892727979333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27697</v>
      </c>
      <c r="B279" s="2" t="n">
        <v>1.694229355874301</v>
      </c>
      <c r="C279" s="2" t="n">
        <v>-0.3899464705240328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27791</v>
      </c>
      <c r="B280" s="2" t="n">
        <v>1.487824542847536</v>
      </c>
      <c r="C280" s="2" t="n">
        <v>0.4832304277740569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27900</v>
      </c>
      <c r="B281" s="2" t="n">
        <v>1.521115641533129</v>
      </c>
      <c r="C281" s="2" t="n">
        <v>0.657865807932108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27994</v>
      </c>
      <c r="B282" s="2" t="n">
        <v>1.527773861278979</v>
      </c>
      <c r="C282" s="2" t="n">
        <v>-0.3462876257073368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28104</v>
      </c>
      <c r="B283" s="2" t="n">
        <v>1.561064960051942</v>
      </c>
      <c r="C283" s="2" t="n">
        <v>0.657865807932108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28198</v>
      </c>
      <c r="B284" s="2" t="n">
        <v>1.474508103393655</v>
      </c>
      <c r="C284" s="2" t="n">
        <v>0.5268892727979333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28293</v>
      </c>
      <c r="B285" s="2" t="n">
        <v>1.640963597404848</v>
      </c>
      <c r="C285" s="2" t="n">
        <v>0.1339596679575559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28403</v>
      </c>
      <c r="B286" s="2" t="n">
        <v>1.64762181720327</v>
      </c>
      <c r="C286" s="2" t="n">
        <v>-0.3026287808803336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28499</v>
      </c>
      <c r="B287" s="2" t="n">
        <v>1.567723179815282</v>
      </c>
      <c r="C287" s="2" t="n">
        <v>0.3959127377575582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28594</v>
      </c>
      <c r="B288" s="2" t="n">
        <v>1.401267686604848</v>
      </c>
      <c r="C288" s="2" t="n">
        <v>0.1776185128982704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28690</v>
      </c>
      <c r="B289" s="2" t="n">
        <v>1.434558785101713</v>
      </c>
      <c r="C289" s="2" t="n">
        <v>0.3522538927649155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28801</v>
      </c>
      <c r="B290" s="2" t="n">
        <v>1.441217004809781</v>
      </c>
      <c r="C290" s="2" t="n">
        <v>-0.08433455659060929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28895</v>
      </c>
      <c r="B291" s="2" t="n">
        <v>1.361318368504143</v>
      </c>
      <c r="C291" s="2" t="n">
        <v>0.4395715827606033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28989</v>
      </c>
      <c r="B292" s="2" t="n">
        <v>1.374634807859476</v>
      </c>
      <c r="C292" s="2" t="n">
        <v>0.4832304277740569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29101</v>
      </c>
      <c r="B293" s="2" t="n">
        <v>1.421242345694274</v>
      </c>
      <c r="C293" s="2" t="n">
        <v>0.3522538927649155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29195</v>
      </c>
      <c r="B294" s="2" t="n">
        <v>1.547748520534011</v>
      </c>
      <c r="C294" s="2" t="n">
        <v>0.657865807932108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29290</v>
      </c>
      <c r="B295" s="2" t="n">
        <v>1.534432081027742</v>
      </c>
      <c r="C295" s="2" t="n">
        <v>0.3085950477826715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29400</v>
      </c>
      <c r="B296" s="2" t="n">
        <v>1.594356058897841</v>
      </c>
      <c r="C296" s="2" t="n">
        <v>0.2649362028108184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29494</v>
      </c>
      <c r="B297" s="2" t="n">
        <v>1.427900565396545</v>
      </c>
      <c r="C297" s="2" t="n">
        <v>-0.08433455659060929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29589</v>
      </c>
      <c r="B298" s="2" t="n">
        <v>1.414584125994901</v>
      </c>
      <c r="C298" s="2" t="n">
        <v>-0.6955583839530104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29698</v>
      </c>
      <c r="B299" s="2" t="n">
        <v>1.381293027541481</v>
      </c>
      <c r="C299" s="2" t="n">
        <v>0.7015246529977048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29793</v>
      </c>
      <c r="B300" s="2" t="n">
        <v>1.427900565396545</v>
      </c>
      <c r="C300" s="2" t="n">
        <v>-0.4336053153304387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29901</v>
      </c>
      <c r="B301" s="2" t="n">
        <v>1.387951247226376</v>
      </c>
      <c r="C301" s="2" t="n">
        <v>0.5268892727979333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29996</v>
      </c>
      <c r="B302" s="2" t="n">
        <v>1.381293027541481</v>
      </c>
      <c r="C302" s="2" t="n">
        <v>0.7451834980737511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30091</v>
      </c>
      <c r="B303" s="2" t="n">
        <v>1.434558785101713</v>
      </c>
      <c r="C303" s="2" t="n">
        <v>0.919818878482519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30202</v>
      </c>
      <c r="B304" s="2" t="n">
        <v>1.494482762578835</v>
      </c>
      <c r="C304" s="2" t="n">
        <v>1.094454259058922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30295</v>
      </c>
      <c r="B305" s="2" t="n">
        <v>1.421242345694274</v>
      </c>
      <c r="C305" s="2" t="n">
        <v>1.792995783048612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30390</v>
      </c>
      <c r="B306" s="2" t="n">
        <v>1.387951247226376</v>
      </c>
      <c r="C306" s="2" t="n">
        <v>0.7015246529977048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30500</v>
      </c>
      <c r="B307" s="2" t="n">
        <v>1.221495755969576</v>
      </c>
      <c r="C307" s="2" t="n">
        <v>1.094454259058922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30594</v>
      </c>
      <c r="B308" s="2" t="n">
        <v>1.194862877535336</v>
      </c>
      <c r="C308" s="2" t="n">
        <v>0.657865807932108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30704</v>
      </c>
      <c r="B309" s="2" t="n">
        <v>1.221495755969576</v>
      </c>
      <c r="C309" s="2" t="n">
        <v>0.5705481178322263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30798</v>
      </c>
      <c r="B310" s="2" t="n">
        <v>1.134938901225897</v>
      </c>
      <c r="C310" s="2" t="n">
        <v>0.9634777236108905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30892</v>
      </c>
      <c r="B311" s="2" t="n">
        <v>1.221495755969576</v>
      </c>
      <c r="C311" s="2" t="n">
        <v>0.657865807932108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31002</v>
      </c>
      <c r="B312" s="2" t="n">
        <v>1.181546438335419</v>
      </c>
      <c r="C312" s="2" t="n">
        <v>0.8325011882572051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31096</v>
      </c>
      <c r="B313" s="2" t="n">
        <v>1.341343709492813</v>
      </c>
      <c r="C313" s="2" t="n">
        <v>1.181771949410106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31191</v>
      </c>
      <c r="B314" s="2" t="n">
        <v>1.348001929160368</v>
      </c>
      <c r="C314" s="2" t="n">
        <v>1.181771949410106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31302</v>
      </c>
      <c r="B315" s="2" t="n">
        <v>1.341343709492813</v>
      </c>
      <c r="C315" s="2" t="n">
        <v>1.35640733023868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31397</v>
      </c>
      <c r="B316" s="2" t="n">
        <v>1.394609466914165</v>
      </c>
      <c r="C316" s="2" t="n">
        <v>1.13811310422926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31490</v>
      </c>
      <c r="B317" s="2" t="n">
        <v>1.174888218739758</v>
      </c>
      <c r="C317" s="2" t="n">
        <v>1.400066175472157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31600</v>
      </c>
      <c r="B318" s="2" t="n">
        <v>1.194862877535336</v>
      </c>
      <c r="C318" s="2" t="n">
        <v>0.657865807932108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31692</v>
      </c>
      <c r="B319" s="2" t="n">
        <v>1.188204657933944</v>
      </c>
      <c r="C319" s="2" t="n">
        <v>2.229584236918377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31802</v>
      </c>
      <c r="B320" s="2" t="n">
        <v>1.214837536356713</v>
      </c>
      <c r="C320" s="2" t="n">
        <v>1.269089639803342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31895</v>
      </c>
      <c r="B321" s="2" t="n">
        <v>1.228153975585309</v>
      </c>
      <c r="C321" s="2" t="n">
        <v>3.844961525552022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31990</v>
      </c>
      <c r="B322" s="2" t="n">
        <v>1.387951247226376</v>
      </c>
      <c r="C322" s="2" t="n">
        <v>3.67032614228419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32101</v>
      </c>
      <c r="B323" s="2" t="n">
        <v>1.421242345694274</v>
      </c>
      <c r="C323" s="2" t="n">
        <v>3.626667296494399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32195</v>
      </c>
      <c r="B324" s="2" t="n">
        <v>1.541090300779418</v>
      </c>
      <c r="C324" s="2" t="n">
        <v>3.539349604947363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32291</v>
      </c>
      <c r="B325" s="2" t="n">
        <v>1.354660148830812</v>
      </c>
      <c r="C325" s="2" t="n">
        <v>3.801302679718753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32400</v>
      </c>
      <c r="B326" s="2" t="n">
        <v>1.414584125994901</v>
      </c>
      <c r="C326" s="2" t="n">
        <v>3.757643833896362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32495</v>
      </c>
      <c r="B327" s="2" t="n">
        <v>1.381293027541481</v>
      </c>
      <c r="C327" s="2" t="n">
        <v>3.364714221983337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32603</v>
      </c>
      <c r="B328" s="2" t="n">
        <v>1.427900565396545</v>
      </c>
      <c r="C328" s="2" t="n">
        <v>2.578855000781347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32697</v>
      </c>
      <c r="B329" s="2" t="n">
        <v>1.421242345694274</v>
      </c>
      <c r="C329" s="2" t="n">
        <v>2.054948855242901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32791</v>
      </c>
      <c r="B330" s="2" t="n">
        <v>1.614330718240437</v>
      </c>
      <c r="C330" s="2" t="n">
        <v>2.098607700645803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32900</v>
      </c>
      <c r="B331" s="2" t="n">
        <v>1.674254696426264</v>
      </c>
      <c r="C331" s="2" t="n">
        <v>2.709831537406467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32997</v>
      </c>
      <c r="B332" s="2" t="n">
        <v>1.594356058897841</v>
      </c>
      <c r="C332" s="2" t="n">
        <v>1.792995783048612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33093</v>
      </c>
      <c r="B333" s="2" t="n">
        <v>1.581039619350721</v>
      </c>
      <c r="C333" s="2" t="n">
        <v>1.443725020716171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33202</v>
      </c>
      <c r="B334" s="2" t="n">
        <v>1.547748520534011</v>
      </c>
      <c r="C334" s="2" t="n">
        <v>1.662019247094626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33295</v>
      </c>
      <c r="B335" s="2" t="n">
        <v>1.694229355874301</v>
      </c>
      <c r="C335" s="2" t="n">
        <v>1.880313473737584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33390</v>
      </c>
      <c r="B336" s="2" t="n">
        <v>1.567723179815282</v>
      </c>
      <c r="C336" s="2" t="n">
        <v>1.70567809240203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33499</v>
      </c>
      <c r="B337" s="2" t="n">
        <v>1.787444433648259</v>
      </c>
      <c r="C337" s="2" t="n">
        <v>2.185925391483532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33593</v>
      </c>
      <c r="B338" s="2" t="n">
        <v>1.807419093246359</v>
      </c>
      <c r="C338" s="2" t="n">
        <v>2.054948855242901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33701</v>
      </c>
      <c r="B339" s="2" t="n">
        <v>1.660938256808903</v>
      </c>
      <c r="C339" s="2" t="n">
        <v>2.054948855242901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33794</v>
      </c>
      <c r="B340" s="2" t="n">
        <v>1.714204015348761</v>
      </c>
      <c r="C340" s="2" t="n">
        <v>1.574701556511545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33904</v>
      </c>
      <c r="B341" s="2" t="n">
        <v>1.667596476616115</v>
      </c>
      <c r="C341" s="2" t="n">
        <v>2.054948855242901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33999</v>
      </c>
      <c r="B342" s="2" t="n">
        <v>1.720862235179458</v>
      </c>
      <c r="C342" s="2" t="n">
        <v>0.002983133197602683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34093</v>
      </c>
      <c r="B343" s="2" t="n">
        <v>1.840710192635575</v>
      </c>
      <c r="C343" s="2" t="n">
        <v>2.360560773286879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34203</v>
      </c>
      <c r="B344" s="2" t="n">
        <v>1.880659512000197</v>
      </c>
      <c r="C344" s="2" t="n">
        <v>2.185925391483532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34298</v>
      </c>
      <c r="B345" s="2" t="n">
        <v>1.754153334377056</v>
      </c>
      <c r="C345" s="2" t="n">
        <v>1.400066175472157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34392</v>
      </c>
      <c r="B346" s="2" t="n">
        <v>1.814077313118295</v>
      </c>
      <c r="C346" s="2" t="n">
        <v>1.050795413899085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34502</v>
      </c>
      <c r="B347" s="2" t="n">
        <v>1.780786213788126</v>
      </c>
      <c r="C347" s="2" t="n">
        <v>0.1776185128982704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34597</v>
      </c>
      <c r="B348" s="2" t="n">
        <v>1.814077313118295</v>
      </c>
      <c r="C348" s="2" t="n">
        <v>1.531042711235862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34693</v>
      </c>
      <c r="B349" s="2" t="n">
        <v>1.807419093246359</v>
      </c>
      <c r="C349" s="2" t="n">
        <v>1.618360401797799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34789</v>
      </c>
      <c r="B350" s="2" t="n">
        <v>1.940583491247118</v>
      </c>
      <c r="C350" s="2" t="n">
        <v>0.3522538927649155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34898</v>
      </c>
      <c r="B351" s="2" t="n">
        <v>1.940583491247118</v>
      </c>
      <c r="C351" s="2" t="n">
        <v>1.531042711235862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34992</v>
      </c>
      <c r="B352" s="2" t="n">
        <v>1.787444433648259</v>
      </c>
      <c r="C352" s="2" t="n">
        <v>0.5705481178322263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35101</v>
      </c>
      <c r="B353" s="2" t="n">
        <v>1.787444433648259</v>
      </c>
      <c r="C353" s="2" t="n">
        <v>1.007136568749742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35195</v>
      </c>
      <c r="B354" s="2" t="n">
        <v>1.780786213788126</v>
      </c>
      <c r="C354" s="2" t="n">
        <v>1.35640733023868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35289</v>
      </c>
      <c r="B355" s="2" t="n">
        <v>1.840710192635575</v>
      </c>
      <c r="C355" s="2" t="n">
        <v>1.269089639803342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35398</v>
      </c>
      <c r="B356" s="2" t="n">
        <v>1.940583491247118</v>
      </c>
      <c r="C356" s="2" t="n">
        <v>1.225430794601464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35492</v>
      </c>
      <c r="B357" s="2" t="n">
        <v>1.940583491247118</v>
      </c>
      <c r="C357" s="2" t="n">
        <v>2.054948855242901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35602</v>
      </c>
      <c r="B358" s="2" t="n">
        <v>1.780786213788126</v>
      </c>
      <c r="C358" s="2" t="n">
        <v>1.92397231909798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35698</v>
      </c>
      <c r="B359" s="2" t="n">
        <v>1.767469774076698</v>
      </c>
      <c r="C359" s="2" t="n">
        <v>1.880313473737584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35792</v>
      </c>
      <c r="B360" s="2" t="n">
        <v>1.800760873377376</v>
      </c>
      <c r="C360" s="2" t="n">
        <v>1.662019247094626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35902</v>
      </c>
      <c r="B361" s="2" t="n">
        <v>1.874001292098695</v>
      </c>
      <c r="C361" s="2" t="n">
        <v>2.229584236918377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35996</v>
      </c>
      <c r="B362" s="2" t="n">
        <v>1.834051972751821</v>
      </c>
      <c r="C362" s="2" t="n">
        <v>3.190078839192383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36089</v>
      </c>
      <c r="B363" s="2" t="n">
        <v>1.953899931112415</v>
      </c>
      <c r="C363" s="2" t="n">
        <v>2.753490382969621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36198</v>
      </c>
      <c r="B364" s="2" t="n">
        <v>1.947241711178281</v>
      </c>
      <c r="C364" s="2" t="n">
        <v>2.360560773286879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36292</v>
      </c>
      <c r="B365" s="2" t="n">
        <v>1.774127993930938</v>
      </c>
      <c r="C365" s="2" t="n">
        <v>1.050795413899085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36400</v>
      </c>
      <c r="B366" s="2" t="n">
        <v>1.780786213788126</v>
      </c>
      <c r="C366" s="2" t="n">
        <v>1.487383865970737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36495</v>
      </c>
      <c r="B367" s="2" t="n">
        <v>1.787444433648259</v>
      </c>
      <c r="C367" s="2" t="n">
        <v>1.967631164468996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36589</v>
      </c>
      <c r="B368" s="2" t="n">
        <v>1.834051972751821</v>
      </c>
      <c r="C368" s="2" t="n">
        <v>2.011290009850635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36700</v>
      </c>
      <c r="B369" s="2" t="n">
        <v>1.933925271318925</v>
      </c>
      <c r="C369" s="2" t="n">
        <v>1.35640733023868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36794</v>
      </c>
      <c r="B370" s="2" t="n">
        <v>1.940583491247118</v>
      </c>
      <c r="C370" s="2" t="n">
        <v>0.1776185128982704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36904</v>
      </c>
      <c r="B371" s="2" t="n">
        <v>1.820735532993185</v>
      </c>
      <c r="C371" s="2" t="n">
        <v>1.007136568749742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36998</v>
      </c>
      <c r="B372" s="2" t="n">
        <v>1.780786213788126</v>
      </c>
      <c r="C372" s="2" t="n">
        <v>0.04664197810722914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37093</v>
      </c>
      <c r="B373" s="2" t="n">
        <v>1.840710192635575</v>
      </c>
      <c r="C373" s="2" t="n">
        <v>0.919818878482519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37202</v>
      </c>
      <c r="B374" s="2" t="n">
        <v>1.867343072200152</v>
      </c>
      <c r="C374" s="2" t="n">
        <v>0.9634777236108905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37295</v>
      </c>
      <c r="B375" s="2" t="n">
        <v>1.987191030827683</v>
      </c>
      <c r="C375" s="2" t="n">
        <v>0.876160033364628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37390</v>
      </c>
      <c r="B376" s="2" t="n">
        <v>1.940583491247118</v>
      </c>
      <c r="C376" s="2" t="n">
        <v>0.8325011882572051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37499</v>
      </c>
      <c r="B377" s="2" t="n">
        <v>1.947241711178281</v>
      </c>
      <c r="C377" s="2" t="n">
        <v>0.7888423431602511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37594</v>
      </c>
      <c r="B378" s="2" t="n">
        <v>1.774127993930938</v>
      </c>
      <c r="C378" s="2" t="n">
        <v>0.7015246529977048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37690</v>
      </c>
      <c r="B379" s="2" t="n">
        <v>1.814077313118295</v>
      </c>
      <c r="C379" s="2" t="n">
        <v>2.011290009850635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37800</v>
      </c>
      <c r="B380" s="2" t="n">
        <v>1.820735532993185</v>
      </c>
      <c r="C380" s="2" t="n">
        <v>1.094454259058922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37894</v>
      </c>
      <c r="B381" s="2" t="n">
        <v>1.827393752871027</v>
      </c>
      <c r="C381" s="2" t="n">
        <v>1.225430794601464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37989</v>
      </c>
      <c r="B382" s="2" t="n">
        <v>1.927267051393702</v>
      </c>
      <c r="C382" s="2" t="n">
        <v>1.225430794601464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38098</v>
      </c>
      <c r="B383" s="2" t="n">
        <v>1.880659512000197</v>
      </c>
      <c r="C383" s="2" t="n">
        <v>0.5705481178322263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38192</v>
      </c>
      <c r="B384" s="2" t="n">
        <v>1.740836894689192</v>
      </c>
      <c r="C384" s="2" t="n">
        <v>1.181771949410106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38300</v>
      </c>
      <c r="B385" s="2" t="n">
        <v>1.694229355874301</v>
      </c>
      <c r="C385" s="2" t="n">
        <v>0.9634777236108905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38394</v>
      </c>
      <c r="B386" s="2" t="n">
        <v>1.700887575696186</v>
      </c>
      <c r="C386" s="2" t="n">
        <v>0.5705481178322263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38504</v>
      </c>
      <c r="B387" s="2" t="n">
        <v>1.714204015348761</v>
      </c>
      <c r="C387" s="2" t="n">
        <v>0.919818878482519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38598</v>
      </c>
      <c r="B388" s="2" t="n">
        <v>1.727520455013096</v>
      </c>
      <c r="C388" s="2" t="n">
        <v>0.657865807932108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38693</v>
      </c>
      <c r="B389" s="2" t="n">
        <v>1.827393752871027</v>
      </c>
      <c r="C389" s="2" t="n">
        <v>1.225430794601464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38803</v>
      </c>
      <c r="B390" s="2" t="n">
        <v>1.787444433648259</v>
      </c>
      <c r="C390" s="2" t="n">
        <v>1.225430794601464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38897</v>
      </c>
      <c r="B391" s="2" t="n">
        <v>1.760811554225405</v>
      </c>
      <c r="C391" s="2" t="n">
        <v>1.269089639803342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38992</v>
      </c>
      <c r="B392" s="2" t="n">
        <v>1.60101427867578</v>
      </c>
      <c r="C392" s="2" t="n">
        <v>1.181771949410106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39103</v>
      </c>
      <c r="B393" s="2" t="n">
        <v>1.594356058897841</v>
      </c>
      <c r="C393" s="2" t="n">
        <v>0.3959127377575582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39197</v>
      </c>
      <c r="B394" s="2" t="n">
        <v>1.627647157816787</v>
      </c>
      <c r="C394" s="2" t="n">
        <v>0.7015246529977048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39290</v>
      </c>
      <c r="B395" s="2" t="n">
        <v>1.567723179815282</v>
      </c>
      <c r="C395" s="2" t="n">
        <v>0.9634777236108905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39401</v>
      </c>
      <c r="B396" s="2" t="n">
        <v>1.574381399581542</v>
      </c>
      <c r="C396" s="2" t="n">
        <v>1.007136568749742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39496</v>
      </c>
      <c r="B397" s="2" t="n">
        <v>1.727520455013096</v>
      </c>
      <c r="C397" s="2" t="n">
        <v>-0.215311091195411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39590</v>
      </c>
      <c r="B398" s="2" t="n">
        <v>1.754153334377056</v>
      </c>
      <c r="C398" s="2" t="n">
        <v>0.3959127377575582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39700</v>
      </c>
      <c r="B399" s="2" t="n">
        <v>1.574381399581542</v>
      </c>
      <c r="C399" s="2" t="n">
        <v>-0.1716522463374686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39795</v>
      </c>
      <c r="B400" s="2" t="n">
        <v>1.574381399581542</v>
      </c>
      <c r="C400" s="2" t="n">
        <v>-0.04067571170167295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39890</v>
      </c>
      <c r="B401" s="2" t="n">
        <v>1.680912916239341</v>
      </c>
      <c r="C401" s="2" t="n">
        <v>0.919818878482519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39999</v>
      </c>
      <c r="B402" s="2" t="n">
        <v>1.561064960051942</v>
      </c>
      <c r="C402" s="2" t="n">
        <v>0.3085950477826715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40093</v>
      </c>
      <c r="B403" s="2" t="n">
        <v>1.614330718240437</v>
      </c>
      <c r="C403" s="2" t="n">
        <v>0.919818878482519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40203</v>
      </c>
      <c r="B404" s="2" t="n">
        <v>1.581039619350721</v>
      </c>
      <c r="C404" s="2" t="n">
        <v>0.8325011882572051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40296</v>
      </c>
      <c r="B405" s="2" t="n">
        <v>1.734178674849673</v>
      </c>
      <c r="C405" s="2" t="n">
        <v>1.225430794601464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40391</v>
      </c>
      <c r="B406" s="2" t="n">
        <v>1.674254696426264</v>
      </c>
      <c r="C406" s="2" t="n">
        <v>2.273243082363876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40500</v>
      </c>
      <c r="B407" s="2" t="n">
        <v>1.727520455013096</v>
      </c>
      <c r="C407" s="2" t="n">
        <v>1.662019247094626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40596</v>
      </c>
      <c r="B408" s="2" t="n">
        <v>1.467849883671073</v>
      </c>
      <c r="C408" s="2" t="n">
        <v>0.7888423431602511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40691</v>
      </c>
      <c r="B409" s="2" t="n">
        <v>1.501140982313043</v>
      </c>
      <c r="C409" s="2" t="n">
        <v>1.487383865970737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40800</v>
      </c>
      <c r="B410" s="2" t="n">
        <v>1.481166323119142</v>
      </c>
      <c r="C410" s="2" t="n">
        <v>0.4832304277740569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40896</v>
      </c>
      <c r="B411" s="2" t="n">
        <v>1.481166323119142</v>
      </c>
      <c r="C411" s="2" t="n">
        <v>0.61420696287695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41004</v>
      </c>
      <c r="B412" s="2" t="n">
        <v>1.467849883671073</v>
      </c>
      <c r="C412" s="2" t="n">
        <v>0.61420696287695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41098</v>
      </c>
      <c r="B413" s="2" t="n">
        <v>1.627647157816787</v>
      </c>
      <c r="C413" s="2" t="n">
        <v>0.1776185128982704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41192</v>
      </c>
      <c r="B414" s="2" t="n">
        <v>1.627647157816787</v>
      </c>
      <c r="C414" s="2" t="n">
        <v>0.5705481178322263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41302</v>
      </c>
      <c r="B415" s="2" t="n">
        <v>1.567723179815282</v>
      </c>
      <c r="C415" s="2" t="n">
        <v>0.7015246529977048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41397</v>
      </c>
      <c r="B416" s="2" t="n">
        <v>1.394609466914165</v>
      </c>
      <c r="C416" s="2" t="n">
        <v>0.7015246529977048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41492</v>
      </c>
      <c r="B417" s="2" t="n">
        <v>1.434558785101713</v>
      </c>
      <c r="C417" s="2" t="n">
        <v>0.657865807932108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41603</v>
      </c>
      <c r="B418" s="2" t="n">
        <v>1.401267686604848</v>
      </c>
      <c r="C418" s="2" t="n">
        <v>-0.7392172286875183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41696</v>
      </c>
      <c r="B419" s="2" t="n">
        <v>1.394609466914165</v>
      </c>
      <c r="C419" s="2" t="n">
        <v>0.4395715827606033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41792</v>
      </c>
      <c r="B420" s="2" t="n">
        <v>1.421242345694274</v>
      </c>
      <c r="C420" s="2" t="n">
        <v>0.9634777236108905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41900</v>
      </c>
      <c r="B421" s="2" t="n">
        <v>1.328027270166363</v>
      </c>
      <c r="C421" s="2" t="n">
        <v>-0.1716522463374686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41995</v>
      </c>
      <c r="B422" s="2" t="n">
        <v>1.541090300779418</v>
      </c>
      <c r="C422" s="2" t="n">
        <v>0.09030082302721176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42103</v>
      </c>
      <c r="B423" s="2" t="n">
        <v>1.481166323119142</v>
      </c>
      <c r="C423" s="2" t="n">
        <v>0.7015246529977048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42197</v>
      </c>
      <c r="B424" s="2" t="n">
        <v>1.481166323119142</v>
      </c>
      <c r="C424" s="2" t="n">
        <v>0.1776185128982704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42291</v>
      </c>
      <c r="B425" s="2" t="n">
        <v>1.30805261119832</v>
      </c>
      <c r="C425" s="2" t="n">
        <v>0.61420696287695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42401</v>
      </c>
      <c r="B426" s="2" t="n">
        <v>1.341343709492813</v>
      </c>
      <c r="C426" s="2" t="n">
        <v>-0.3899464705240328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42495</v>
      </c>
      <c r="B427" s="2" t="n">
        <v>1.334685489828145</v>
      </c>
      <c r="C427" s="2" t="n">
        <v>0.4832304277740569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42590</v>
      </c>
      <c r="B428" s="2" t="n">
        <v>1.281419732614614</v>
      </c>
      <c r="C428" s="2" t="n">
        <v>0.7888423431602511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42700</v>
      </c>
      <c r="B429" s="2" t="n">
        <v>1.30805261119832</v>
      </c>
      <c r="C429" s="2" t="n">
        <v>0.3085950477826715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42795</v>
      </c>
      <c r="B430" s="2" t="n">
        <v>1.294736171900707</v>
      </c>
      <c r="C430" s="2" t="n">
        <v>-0.04067571170167295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42904</v>
      </c>
      <c r="B431" s="2" t="n">
        <v>1.28807795225622</v>
      </c>
      <c r="C431" s="2" t="n">
        <v>0.4832304277740569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42998</v>
      </c>
      <c r="B432" s="2" t="n">
        <v>1.441217004809781</v>
      </c>
      <c r="C432" s="2" t="n">
        <v>-0.08433455659060929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43093</v>
      </c>
      <c r="B433" s="2" t="n">
        <v>1.534432081027742</v>
      </c>
      <c r="C433" s="2" t="n">
        <v>-0.215311091195411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43189</v>
      </c>
      <c r="B434" s="2" t="n">
        <v>1.427900565396545</v>
      </c>
      <c r="C434" s="2" t="n">
        <v>0.04664197810722914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43298</v>
      </c>
      <c r="B435" s="2" t="n">
        <v>1.328027270166363</v>
      </c>
      <c r="C435" s="2" t="n">
        <v>-0.3462876257073368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43393</v>
      </c>
      <c r="B436" s="2" t="n">
        <v>1.301394391548074</v>
      </c>
      <c r="C436" s="2" t="n">
        <v>0.1776185128982704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43503</v>
      </c>
      <c r="B437" s="2" t="n">
        <v>1.301394391548074</v>
      </c>
      <c r="C437" s="2" t="n">
        <v>0.2649362028108184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43598</v>
      </c>
      <c r="B438" s="2" t="n">
        <v>1.334685489828145</v>
      </c>
      <c r="C438" s="2" t="n">
        <v>-1.001170296879611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43692</v>
      </c>
      <c r="B439" s="2" t="n">
        <v>1.274761512975886</v>
      </c>
      <c r="C439" s="2" t="n">
        <v>0.2212773578493534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43803</v>
      </c>
      <c r="B440" s="2" t="n">
        <v>1.521115641533129</v>
      </c>
      <c r="C440" s="2" t="n">
        <v>0.3085950477826715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43895</v>
      </c>
      <c r="B441" s="2" t="n">
        <v>1.554406740291517</v>
      </c>
      <c r="C441" s="2" t="n">
        <v>0.1339596679575559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43990</v>
      </c>
      <c r="B442" s="2" t="n">
        <v>1.434558785101713</v>
      </c>
      <c r="C442" s="2" t="n">
        <v>0.61420696287695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44100</v>
      </c>
      <c r="B443" s="2" t="n">
        <v>1.454533444234622</v>
      </c>
      <c r="C443" s="2" t="n">
        <v>0.5268892727979333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44197</v>
      </c>
      <c r="B444" s="2" t="n">
        <v>1.467849883671073</v>
      </c>
      <c r="C444" s="2" t="n">
        <v>0.3085950477826715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44293</v>
      </c>
      <c r="B445" s="2" t="n">
        <v>1.467849883671073</v>
      </c>
      <c r="C445" s="2" t="n">
        <v>0.7015246529977048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44389</v>
      </c>
      <c r="B446" s="2" t="n">
        <v>1.554406740291517</v>
      </c>
      <c r="C446" s="2" t="n">
        <v>-0.5209230049123863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44500</v>
      </c>
      <c r="B447" s="2" t="n">
        <v>1.660938256808903</v>
      </c>
      <c r="C447" s="2" t="n">
        <v>0.4832304277740569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44594</v>
      </c>
      <c r="B448" s="2" t="n">
        <v>1.694229355874301</v>
      </c>
      <c r="C448" s="2" t="n">
        <v>0.4832304277740569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44704</v>
      </c>
      <c r="B449" s="2" t="n">
        <v>1.561064960051942</v>
      </c>
      <c r="C449" s="2" t="n">
        <v>-0.4772641601265546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44799</v>
      </c>
      <c r="B450" s="2" t="n">
        <v>1.561064960051942</v>
      </c>
      <c r="C450" s="2" t="n">
        <v>0.2649362028108184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44892</v>
      </c>
      <c r="B451" s="2" t="n">
        <v>1.607672498456646</v>
      </c>
      <c r="C451" s="2" t="n">
        <v>0.09030082302721176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45003</v>
      </c>
      <c r="B452" s="2" t="n">
        <v>1.567723179815282</v>
      </c>
      <c r="C452" s="2" t="n">
        <v>0.3085950477826715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45097</v>
      </c>
      <c r="B453" s="2" t="n">
        <v>1.614330718240437</v>
      </c>
      <c r="C453" s="2" t="n">
        <v>-0.7392172286875183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45191</v>
      </c>
      <c r="B454" s="2" t="n">
        <v>1.774127993930938</v>
      </c>
      <c r="C454" s="2" t="n">
        <v>-0.08433455659060929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45300</v>
      </c>
      <c r="B455" s="2" t="n">
        <v>1.807419093246359</v>
      </c>
      <c r="C455" s="2" t="n">
        <v>0.2212773578493534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45395</v>
      </c>
      <c r="B456" s="2" t="n">
        <v>1.660938256808903</v>
      </c>
      <c r="C456" s="2" t="n">
        <v>0.3522538927649155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45490</v>
      </c>
      <c r="B457" s="2" t="n">
        <v>1.660938256808903</v>
      </c>
      <c r="C457" s="2" t="n">
        <v>0.09030082302721176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45600</v>
      </c>
      <c r="B458" s="2" t="n">
        <v>1.687571136055352</v>
      </c>
      <c r="C458" s="2" t="n">
        <v>0.2649362028108184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45695</v>
      </c>
      <c r="B459" s="2" t="n">
        <v>1.720862235179458</v>
      </c>
      <c r="C459" s="2" t="n">
        <v>0.3522538927649155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45804</v>
      </c>
      <c r="B460" s="2" t="n">
        <v>1.89397595181209</v>
      </c>
      <c r="C460" s="2" t="n">
        <v>0.2212773578493534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45897</v>
      </c>
      <c r="B461" s="2" t="n">
        <v>1.940583491247118</v>
      </c>
      <c r="C461" s="2" t="n">
        <v>0.04664197810722914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45991</v>
      </c>
      <c r="B462" s="2" t="n">
        <v>1.767469774076698</v>
      </c>
      <c r="C462" s="2" t="n">
        <v>-0.6518995392082467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46101</v>
      </c>
      <c r="B463" s="2" t="n">
        <v>1.760811554225405</v>
      </c>
      <c r="C463" s="2" t="n">
        <v>0.2212773578493534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46197</v>
      </c>
      <c r="B464" s="2" t="n">
        <v>1.827393752871027</v>
      </c>
      <c r="C464" s="2" t="n">
        <v>0.2649362028108184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46291</v>
      </c>
      <c r="B465" s="2" t="n">
        <v>1.780786213788126</v>
      </c>
      <c r="C465" s="2" t="n">
        <v>-0.9138526075231526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46400</v>
      </c>
      <c r="B466" s="2" t="n">
        <v>2.00050747073462</v>
      </c>
      <c r="C466" s="2" t="n">
        <v>-0.4772641601265546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46495</v>
      </c>
      <c r="B467" s="2" t="n">
        <v>1.947241711178281</v>
      </c>
      <c r="C467" s="2" t="n">
        <v>0.5268892727979333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46590</v>
      </c>
      <c r="B468" s="2" t="n">
        <v>1.987191030827683</v>
      </c>
      <c r="C468" s="2" t="n">
        <v>-0.08433455659060929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46700</v>
      </c>
      <c r="B469" s="2" t="n">
        <v>1.774127993930938</v>
      </c>
      <c r="C469" s="2" t="n">
        <v>0.657865807932108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46794</v>
      </c>
      <c r="B470" s="2" t="n">
        <v>1.787444433648259</v>
      </c>
      <c r="C470" s="2" t="n">
        <v>0.3085950477826715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46904</v>
      </c>
      <c r="B471" s="2" t="n">
        <v>1.774127993930938</v>
      </c>
      <c r="C471" s="2" t="n">
        <v>-0.8265349181258017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46999</v>
      </c>
      <c r="B472" s="2" t="n">
        <v>1.834051972751821</v>
      </c>
      <c r="C472" s="2" t="n">
        <v>0.4832304277740569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47094</v>
      </c>
      <c r="B473" s="2" t="n">
        <v>1.98053281087868</v>
      </c>
      <c r="C473" s="2" t="n">
        <v>-0.5209230049123863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47189</v>
      </c>
      <c r="B474" s="2" t="n">
        <v>1.920608831471446</v>
      </c>
      <c r="C474" s="2" t="n">
        <v>0.002983133197602683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47300</v>
      </c>
      <c r="B475" s="2" t="n">
        <v>1.880659512000197</v>
      </c>
      <c r="C475" s="2" t="n">
        <v>-0.5645818496879422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47394</v>
      </c>
      <c r="B476" s="2" t="n">
        <v>1.687571136055352</v>
      </c>
      <c r="C476" s="2" t="n">
        <v>0.1776185128982704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47504</v>
      </c>
      <c r="B477" s="2" t="n">
        <v>1.680912916239341</v>
      </c>
      <c r="C477" s="2" t="n">
        <v>0.4832304277740569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47600</v>
      </c>
      <c r="B478" s="2" t="n">
        <v>1.680912916239341</v>
      </c>
      <c r="C478" s="2" t="n">
        <v>0.09030082302721176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47693</v>
      </c>
      <c r="B479" s="2" t="n">
        <v>1.760811554225405</v>
      </c>
      <c r="C479" s="2" t="n">
        <v>-1.001170296879611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47804</v>
      </c>
      <c r="B480" s="2" t="n">
        <v>1.840710192635575</v>
      </c>
      <c r="C480" s="2" t="n">
        <v>0.4395715827606033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47900</v>
      </c>
      <c r="B481" s="2" t="n">
        <v>1.794102653511345</v>
      </c>
      <c r="C481" s="2" t="n">
        <v>-0.8701937628295919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47995</v>
      </c>
      <c r="B482" s="2" t="n">
        <v>1.774127993930938</v>
      </c>
      <c r="C482" s="2" t="n">
        <v>0.1776185128982704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48090</v>
      </c>
      <c r="B483" s="2" t="n">
        <v>1.60101427867578</v>
      </c>
      <c r="C483" s="2" t="n">
        <v>-0.9575114522064894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48200</v>
      </c>
      <c r="B484" s="2" t="n">
        <v>1.574381399581542</v>
      </c>
      <c r="C484" s="2" t="n">
        <v>-0.2589699360430284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48296</v>
      </c>
      <c r="B485" s="2" t="n">
        <v>1.654280037004623</v>
      </c>
      <c r="C485" s="2" t="n">
        <v>0.09030082302721176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48391</v>
      </c>
      <c r="B486" s="2" t="n">
        <v>1.627647157816787</v>
      </c>
      <c r="C486" s="2" t="n">
        <v>-0.215311091195411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48501</v>
      </c>
      <c r="B487" s="2" t="n">
        <v>1.587697839122818</v>
      </c>
      <c r="C487" s="2" t="n">
        <v>-0.1716522463374686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48597</v>
      </c>
      <c r="B488" s="2" t="n">
        <v>1.740836894689192</v>
      </c>
      <c r="C488" s="2" t="n">
        <v>0.04664197810722914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48690</v>
      </c>
      <c r="B489" s="2" t="n">
        <v>1.747495114531652</v>
      </c>
      <c r="C489" s="2" t="n">
        <v>0.4395715827606033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48800</v>
      </c>
      <c r="B490" s="2" t="n">
        <v>1.561064960051942</v>
      </c>
      <c r="C490" s="2" t="n">
        <v>0.1339596679575559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48895</v>
      </c>
      <c r="B491" s="2" t="n">
        <v>1.614330718240437</v>
      </c>
      <c r="C491" s="2" t="n">
        <v>0.3959127377575582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49004</v>
      </c>
      <c r="B492" s="2" t="n">
        <v>1.627647157816787</v>
      </c>
      <c r="C492" s="2" t="n">
        <v>-0.5209230049123863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49098</v>
      </c>
      <c r="B493" s="2" t="n">
        <v>1.594356058897841</v>
      </c>
      <c r="C493" s="2" t="n">
        <v>-0.7828760734117819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49193</v>
      </c>
      <c r="B494" s="2" t="n">
        <v>1.547748520534011</v>
      </c>
      <c r="C494" s="2" t="n">
        <v>-0.6518995392082467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49303</v>
      </c>
      <c r="B495" s="2" t="n">
        <v>1.734178674849673</v>
      </c>
      <c r="C495" s="2" t="n">
        <v>0.1339596679575559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49398</v>
      </c>
      <c r="B496" s="2" t="n">
        <v>1.740836894689192</v>
      </c>
      <c r="C496" s="2" t="n">
        <v>-0.215311091195411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49494</v>
      </c>
      <c r="B497" s="2" t="n">
        <v>1.747495114531652</v>
      </c>
      <c r="C497" s="2" t="n">
        <v>0.1776185128982704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49603</v>
      </c>
      <c r="B498" s="2" t="n">
        <v>1.574381399581542</v>
      </c>
      <c r="C498" s="2" t="n">
        <v>0.09030082302721176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49697</v>
      </c>
      <c r="B499" s="2" t="n">
        <v>1.667596476616115</v>
      </c>
      <c r="C499" s="2" t="n">
        <v>-0.3899464705240328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49791</v>
      </c>
      <c r="B500" s="2" t="n">
        <v>1.574381399581542</v>
      </c>
      <c r="C500" s="2" t="n">
        <v>0.09030082302721176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49900</v>
      </c>
      <c r="B501" s="2" t="n">
        <v>1.594356058897841</v>
      </c>
      <c r="C501" s="2" t="n">
        <v>-0.7828760734117819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49995</v>
      </c>
      <c r="B502" s="2" t="n">
        <v>1.740836894689192</v>
      </c>
      <c r="C502" s="2" t="n">
        <v>0.4395715827606033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50104</v>
      </c>
      <c r="B503" s="2" t="n">
        <v>1.720862235179458</v>
      </c>
      <c r="C503" s="2" t="n">
        <v>0.2212773578493534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50199</v>
      </c>
      <c r="B504" s="2" t="n">
        <v>1.747495114531652</v>
      </c>
      <c r="C504" s="2" t="n">
        <v>0.002983133197602683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50294</v>
      </c>
      <c r="B505" s="2" t="n">
        <v>1.640963597404848</v>
      </c>
      <c r="C505" s="2" t="n">
        <v>0.5268892727979333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50389</v>
      </c>
      <c r="B506" s="2" t="n">
        <v>1.567723179815282</v>
      </c>
      <c r="C506" s="2" t="n">
        <v>-0.3462876257073368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50499</v>
      </c>
      <c r="B507" s="2" t="n">
        <v>1.594356058897841</v>
      </c>
      <c r="C507" s="2" t="n">
        <v>0.1776185128982704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50594</v>
      </c>
      <c r="B508" s="2" t="n">
        <v>1.587697839122818</v>
      </c>
      <c r="C508" s="2" t="n">
        <v>-0.2589699360430284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50690</v>
      </c>
      <c r="B509" s="2" t="n">
        <v>1.800760873377376</v>
      </c>
      <c r="C509" s="2" t="n">
        <v>-0.6955583839530104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50800</v>
      </c>
      <c r="B510" s="2" t="n">
        <v>1.860684852304571</v>
      </c>
      <c r="C510" s="2" t="n">
        <v>-0.3462876257073368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50896</v>
      </c>
      <c r="B511" s="2" t="n">
        <v>1.740836894689192</v>
      </c>
      <c r="C511" s="2" t="n">
        <v>0.3522538927649155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50990</v>
      </c>
      <c r="B512" s="2" t="n">
        <v>1.807419093246359</v>
      </c>
      <c r="C512" s="2" t="n">
        <v>0.3959127377575582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51100</v>
      </c>
      <c r="B513" s="2" t="n">
        <v>1.767469774076698</v>
      </c>
      <c r="C513" s="2" t="n">
        <v>0.1776185128982704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51194</v>
      </c>
      <c r="B514" s="2" t="n">
        <v>1.940583491247118</v>
      </c>
      <c r="C514" s="2" t="n">
        <v>-0.5209230049123863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51304</v>
      </c>
      <c r="B515" s="2" t="n">
        <v>2.093722550417185</v>
      </c>
      <c r="C515" s="2" t="n">
        <v>0.2212773578493534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51398</v>
      </c>
      <c r="B516" s="2" t="n">
        <v>2.067089670448166</v>
      </c>
      <c r="C516" s="2" t="n">
        <v>0.4832304277740569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51493</v>
      </c>
      <c r="B517" s="2" t="n">
        <v>2.127013650445779</v>
      </c>
      <c r="C517" s="2" t="n">
        <v>0.3959127377575582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51603</v>
      </c>
      <c r="B518" s="2" t="n">
        <v>2.213570510870948</v>
      </c>
      <c r="C518" s="2" t="n">
        <v>0.5268892727979333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51697</v>
      </c>
      <c r="B519" s="2" t="n">
        <v>2.453266434707734</v>
      </c>
      <c r="C519" s="2" t="n">
        <v>1.35640733023868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51791</v>
      </c>
      <c r="B520" s="2" t="n">
        <v>2.44660821454813</v>
      </c>
      <c r="C520" s="2" t="n">
        <v>1.531042711235862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51901</v>
      </c>
      <c r="B521" s="2" t="n">
        <v>2.506532196094119</v>
      </c>
      <c r="C521" s="2" t="n">
        <v>9.869882357584736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51995</v>
      </c>
      <c r="B522" s="2" t="n">
        <v>2.766202785655757</v>
      </c>
      <c r="C522" s="2" t="n">
        <v>10.43744737475679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52090</v>
      </c>
      <c r="B523" s="2" t="n">
        <v>2.812810327867028</v>
      </c>
      <c r="C523" s="2" t="n">
        <v>15.32723837593175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52200</v>
      </c>
      <c r="B524" s="2" t="n">
        <v>2.926000073868526</v>
      </c>
      <c r="C524" s="2" t="n">
        <v>9.607929273404995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52294</v>
      </c>
      <c r="B525" s="2" t="n">
        <v>3.352126184553624</v>
      </c>
      <c r="C525" s="2" t="n">
        <v>18.90726402914198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52403</v>
      </c>
      <c r="B526" s="2" t="n">
        <v>3.491948817436286</v>
      </c>
      <c r="C526" s="2" t="n">
        <v>14.36674370290037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52498</v>
      </c>
      <c r="B527" s="2" t="n">
        <v>3.871467399510172</v>
      </c>
      <c r="C527" s="2" t="n">
        <v>12.48941322280584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52592</v>
      </c>
      <c r="B528" s="2" t="n">
        <v>4.077872246798856</v>
      </c>
      <c r="C528" s="2" t="n">
        <v>16.20041535665446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52701</v>
      </c>
      <c r="B529" s="2" t="n">
        <v>4.484023729689685</v>
      </c>
      <c r="C529" s="2" t="n">
        <v>21.26484194577271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52795</v>
      </c>
      <c r="B530" s="2" t="n">
        <v>4.663795701462648</v>
      </c>
      <c r="C530" s="2" t="n">
        <v>19.56214677992504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52890</v>
      </c>
      <c r="B531" s="2" t="n">
        <v>5.156504081112148</v>
      </c>
      <c r="C531" s="2" t="n">
        <v>17.07359234241748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53000</v>
      </c>
      <c r="B532" s="2" t="n">
        <v>5.316301397431296</v>
      </c>
      <c r="C532" s="2" t="n">
        <v>21.57045390074879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53094</v>
      </c>
      <c r="B533" s="2" t="n">
        <v>5.589288484066397</v>
      </c>
      <c r="C533" s="2" t="n">
        <v>17.77213393468955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53189</v>
      </c>
      <c r="B534" s="2" t="n">
        <v>5.908883129510281</v>
      </c>
      <c r="C534" s="2" t="n">
        <v>12.35843667852241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53300</v>
      </c>
      <c r="B535" s="2" t="n">
        <v>6.201844894959232</v>
      </c>
      <c r="C535" s="2" t="n">
        <v>15.41455607377858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53394</v>
      </c>
      <c r="B536" s="2" t="n">
        <v>6.607996444847943</v>
      </c>
      <c r="C536" s="2" t="n">
        <v>17.51018083720428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53488</v>
      </c>
      <c r="B537" s="2" t="n">
        <v>6.687895111978259</v>
      </c>
      <c r="C537" s="2" t="n">
        <v>15.6328503186144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53598</v>
      </c>
      <c r="B538" s="2" t="n">
        <v>6.940907561346998</v>
      </c>
      <c r="C538" s="2" t="n">
        <v>10.91769469853634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53692</v>
      </c>
      <c r="B539" s="2" t="n">
        <v>7.280476909616352</v>
      </c>
      <c r="C539" s="2" t="n">
        <v>8.953046564793084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53803</v>
      </c>
      <c r="B540" s="2" t="n">
        <v>7.313768022709516</v>
      </c>
      <c r="C540" s="2" t="n">
        <v>8.734752329169801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53897</v>
      </c>
      <c r="B541" s="2" t="n">
        <v>7.24052757402705</v>
      </c>
      <c r="C541" s="2" t="n">
        <v>9.25865849515278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53991</v>
      </c>
      <c r="B542" s="2" t="n">
        <v>7.347059135895604</v>
      </c>
      <c r="C542" s="2" t="n">
        <v>10.08817659472346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54101</v>
      </c>
      <c r="B543" s="2" t="n">
        <v>7.506856480485975</v>
      </c>
      <c r="C543" s="2" t="n">
        <v>10.26281198464592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54194</v>
      </c>
      <c r="B544" s="2" t="n">
        <v>7.393666694512461</v>
      </c>
      <c r="C544" s="2" t="n">
        <v>10.00085889983276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54304</v>
      </c>
      <c r="B545" s="2" t="n">
        <v>7.373692026511458</v>
      </c>
      <c r="C545" s="2" t="n">
        <v>8.996705411952497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54397</v>
      </c>
      <c r="B546" s="2" t="n">
        <v>7.47356536685224</v>
      </c>
      <c r="C546" s="2" t="n">
        <v>9.651588120739039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54491</v>
      </c>
      <c r="B547" s="2" t="n">
        <v>7.300451577461105</v>
      </c>
      <c r="C547" s="2" t="n">
        <v>9.127681953500357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54601</v>
      </c>
      <c r="B548" s="2" t="n">
        <v>7.287135132227558</v>
      </c>
      <c r="C548" s="2" t="n">
        <v>8.472799246803376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54693</v>
      </c>
      <c r="B549" s="2" t="n">
        <v>7.480223589571505</v>
      </c>
      <c r="C549" s="2" t="n">
        <v>9.302317342393518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54803</v>
      </c>
      <c r="B550" s="2" t="n">
        <v>7.393666694512461</v>
      </c>
      <c r="C550" s="2" t="n">
        <v>8.29816385878971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54897</v>
      </c>
      <c r="B551" s="2" t="n">
        <v>7.486881812294511</v>
      </c>
      <c r="C551" s="2" t="n">
        <v>7.381328074728333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54991</v>
      </c>
      <c r="B552" s="2" t="n">
        <v>7.799818284511575</v>
      </c>
      <c r="C552" s="2" t="n">
        <v>10.61208276505646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55102</v>
      </c>
      <c r="B553" s="2" t="n">
        <v>7.659995604408424</v>
      </c>
      <c r="C553" s="2" t="n">
        <v>10.69940046027722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55196</v>
      </c>
      <c r="B554" s="2" t="n">
        <v>7.61338804474344</v>
      </c>
      <c r="C554" s="2" t="n">
        <v>12.14014243829129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55290</v>
      </c>
      <c r="B555" s="2" t="n">
        <v>7.586755153589017</v>
      </c>
      <c r="C555" s="2" t="n">
        <v>10.56842391746383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55398</v>
      </c>
      <c r="B556" s="2" t="n">
        <v>7.693286718567773</v>
      </c>
      <c r="C556" s="2" t="n">
        <v>9.302317342393518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55493</v>
      </c>
      <c r="B557" s="2" t="n">
        <v>7.573438708034336</v>
      </c>
      <c r="C557" s="2" t="n">
        <v>10.17549428966117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55601</v>
      </c>
      <c r="B558" s="2" t="n">
        <v>7.533489371460341</v>
      </c>
      <c r="C558" s="2" t="n">
        <v>8.079869624031389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55694</v>
      </c>
      <c r="B559" s="2" t="n">
        <v>7.573438708034336</v>
      </c>
      <c r="C559" s="2" t="n">
        <v>9.127681953500357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55803</v>
      </c>
      <c r="B560" s="2" t="n">
        <v>7.446932476012567</v>
      </c>
      <c r="C560" s="2" t="n">
        <v>10.35012967967779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55898</v>
      </c>
      <c r="B561" s="2" t="n">
        <v>7.460248921424929</v>
      </c>
      <c r="C561" s="2" t="n">
        <v>10.04451774727224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55990</v>
      </c>
      <c r="B562" s="2" t="n">
        <v>7.693286718567773</v>
      </c>
      <c r="C562" s="2" t="n">
        <v>9.302317342393518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56100</v>
      </c>
      <c r="B563" s="2" t="n">
        <v>7.500198257751745</v>
      </c>
      <c r="C563" s="2" t="n">
        <v>9.171340800706204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56194</v>
      </c>
      <c r="B564" s="2" t="n">
        <v>7.566780485262628</v>
      </c>
      <c r="C564" s="2" t="n">
        <v>8.516458093835595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56289</v>
      </c>
      <c r="B565" s="2" t="n">
        <v>7.553464039730462</v>
      </c>
      <c r="C565" s="2" t="n">
        <v>6.420833449186332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56400</v>
      </c>
      <c r="B566" s="2" t="n">
        <v>7.679970272892731</v>
      </c>
      <c r="C566" s="2" t="n">
        <v>7.774257695851394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56495</v>
      </c>
      <c r="B567" s="2" t="n">
        <v>7.500198257751745</v>
      </c>
      <c r="C567" s="2" t="n">
        <v>10.61208276505646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56590</v>
      </c>
      <c r="B568" s="2" t="n">
        <v>7.367033803851909</v>
      </c>
      <c r="C568" s="2" t="n">
        <v>9.695246968084774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56701</v>
      </c>
      <c r="B569" s="2" t="n">
        <v>7.52683114871113</v>
      </c>
      <c r="C569" s="2" t="n">
        <v>11.17964778483896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56795</v>
      </c>
      <c r="B570" s="2" t="n">
        <v>7.367033803851909</v>
      </c>
      <c r="C570" s="2" t="n">
        <v>11.61623626296287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56890</v>
      </c>
      <c r="B571" s="2" t="n">
        <v>7.393666694512461</v>
      </c>
      <c r="C571" s="2" t="n">
        <v>13.79917867164922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57000</v>
      </c>
      <c r="B572" s="2" t="n">
        <v>7.560122262494669</v>
      </c>
      <c r="C572" s="2" t="n">
        <v>9.913541204989016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57095</v>
      </c>
      <c r="B573" s="2" t="n">
        <v>7.546805816970005</v>
      </c>
      <c r="C573" s="2" t="n">
        <v>8.603775787934637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57189</v>
      </c>
      <c r="B574" s="2" t="n">
        <v>7.693286718567773</v>
      </c>
      <c r="C574" s="2" t="n">
        <v>8.953046564793084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57300</v>
      </c>
      <c r="B575" s="2" t="n">
        <v>7.786501838715694</v>
      </c>
      <c r="C575" s="2" t="n">
        <v>9.476952731472949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57395</v>
      </c>
      <c r="B576" s="2" t="n">
        <v>8.059488980566064</v>
      </c>
      <c r="C576" s="2" t="n">
        <v>11.22330663259769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57504</v>
      </c>
      <c r="B577" s="2" t="n">
        <v>8.012881419309457</v>
      </c>
      <c r="C577" s="2" t="n">
        <v>10.74305930790535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57597</v>
      </c>
      <c r="B578" s="2" t="n">
        <v>8.066147203618</v>
      </c>
      <c r="C578" s="2" t="n">
        <v>10.61208276505646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57692</v>
      </c>
      <c r="B579" s="2" t="n">
        <v>8.119412988171119</v>
      </c>
      <c r="C579" s="2" t="n">
        <v>9.520611578771955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57802</v>
      </c>
      <c r="B580" s="2" t="n">
        <v>8.305843236039925</v>
      </c>
      <c r="C580" s="2" t="n">
        <v>8.036210777114164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57896</v>
      </c>
      <c r="B581" s="2" t="n">
        <v>8.21928633486908</v>
      </c>
      <c r="C581" s="2" t="n">
        <v>8.210846164851915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57991</v>
      </c>
      <c r="B582" s="2" t="n">
        <v>8.252577450627056</v>
      </c>
      <c r="C582" s="2" t="n">
        <v>9.21499964792368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58100</v>
      </c>
      <c r="B583" s="2" t="n">
        <v>8.299185012849835</v>
      </c>
      <c r="C583" s="2" t="n">
        <v>10.52476506988301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58194</v>
      </c>
      <c r="B584" s="2" t="n">
        <v>8.432349477385126</v>
      </c>
      <c r="C584" s="2" t="n">
        <v>7.905234236431263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58289</v>
      </c>
      <c r="B585" s="2" t="n">
        <v>8.425691254121633</v>
      </c>
      <c r="C585" s="2" t="n">
        <v>10.43744737475679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58399</v>
      </c>
      <c r="B586" s="2" t="n">
        <v>8.179336996086315</v>
      </c>
      <c r="C586" s="2" t="n">
        <v>7.075716147825404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58493</v>
      </c>
      <c r="B587" s="2" t="n">
        <v>8.212628111729019</v>
      </c>
      <c r="C587" s="2" t="n">
        <v>7.686940002188641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58603</v>
      </c>
      <c r="B588" s="2" t="n">
        <v>8.285868566481211</v>
      </c>
      <c r="C588" s="2" t="n">
        <v>8.29816385878971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58695</v>
      </c>
      <c r="B589" s="2" t="n">
        <v>8.245919227467772</v>
      </c>
      <c r="C589" s="2" t="n">
        <v>7.119374994491777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58789</v>
      </c>
      <c r="B590" s="2" t="n">
        <v>8.086121872796733</v>
      </c>
      <c r="C590" s="2" t="n">
        <v>6.464492295683352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58898</v>
      </c>
      <c r="B591" s="2" t="n">
        <v>8.072805426673755</v>
      </c>
      <c r="C591" s="2" t="n">
        <v>7.337669227993836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58993</v>
      </c>
      <c r="B592" s="2" t="n">
        <v>8.152704103641229</v>
      </c>
      <c r="C592" s="2" t="n">
        <v>6.944739607894259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59103</v>
      </c>
      <c r="B593" s="2" t="n">
        <v>7.99290675025671</v>
      </c>
      <c r="C593" s="2" t="n">
        <v>9.21499964792368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59198</v>
      </c>
      <c r="B594" s="2" t="n">
        <v>8.006223196288063</v>
      </c>
      <c r="C594" s="2" t="n">
        <v>7.643281155374393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59293</v>
      </c>
      <c r="B595" s="2" t="n">
        <v>7.952957412254099</v>
      </c>
      <c r="C595" s="2" t="n">
        <v>7.512304615000093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59403</v>
      </c>
      <c r="B596" s="2" t="n">
        <v>8.04617253447366</v>
      </c>
      <c r="C596" s="2" t="n">
        <v>8.691093482079857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59498</v>
      </c>
      <c r="B597" s="2" t="n">
        <v>7.859742290780474</v>
      </c>
      <c r="C597" s="2" t="n">
        <v>8.429140399782685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59593</v>
      </c>
      <c r="B598" s="2" t="n">
        <v>7.779843615823427</v>
      </c>
      <c r="C598" s="2" t="n">
        <v>8.079869624031389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59703</v>
      </c>
      <c r="B599" s="2" t="n">
        <v>7.859742290780474</v>
      </c>
      <c r="C599" s="2" t="n">
        <v>7.206692687858543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59798</v>
      </c>
      <c r="B600" s="2" t="n">
        <v>7.666653827232761</v>
      </c>
      <c r="C600" s="2" t="n">
        <v>10.96135354622374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59893</v>
      </c>
      <c r="B601" s="2" t="n">
        <v>7.580096930809798</v>
      </c>
      <c r="C601" s="2" t="n">
        <v>7.337669227993836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60003</v>
      </c>
      <c r="B602" s="2" t="n">
        <v>7.553464039730462</v>
      </c>
      <c r="C602" s="2" t="n">
        <v>8.167187317900257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60098</v>
      </c>
      <c r="B603" s="2" t="n">
        <v>7.759868947169318</v>
      </c>
      <c r="C603" s="2" t="n">
        <v>10.08817659472346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60191</v>
      </c>
      <c r="B604" s="2" t="n">
        <v>7.553464039730462</v>
      </c>
      <c r="C604" s="2" t="n">
        <v>8.036210777114164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60303</v>
      </c>
      <c r="B605" s="2" t="n">
        <v>7.486881812294511</v>
      </c>
      <c r="C605" s="2" t="n">
        <v>7.075716147825404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60398</v>
      </c>
      <c r="B606" s="2" t="n">
        <v>7.726577832821366</v>
      </c>
      <c r="C606" s="2" t="n">
        <v>6.944739607894259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60492</v>
      </c>
      <c r="B607" s="2" t="n">
        <v>7.566780485262628</v>
      </c>
      <c r="C607" s="2" t="n">
        <v>5.984244984833409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60603</v>
      </c>
      <c r="B608" s="2" t="n">
        <v>7.633362713148721</v>
      </c>
      <c r="C608" s="2" t="n">
        <v>8.953046564793084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60695</v>
      </c>
      <c r="B609" s="2" t="n">
        <v>7.666653827232761</v>
      </c>
      <c r="C609" s="2" t="n">
        <v>8.734752329169801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60789</v>
      </c>
      <c r="B610" s="2" t="n">
        <v>7.99290675025671</v>
      </c>
      <c r="C610" s="2" t="n">
        <v>7.905234236431263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60899</v>
      </c>
      <c r="B611" s="2" t="n">
        <v>7.899691628463708</v>
      </c>
      <c r="C611" s="2" t="n">
        <v>9.040364259123514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60994</v>
      </c>
      <c r="B612" s="2" t="n">
        <v>7.919666297356594</v>
      </c>
      <c r="C612" s="2" t="n">
        <v>9.389635036909926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61090</v>
      </c>
      <c r="B613" s="2" t="n">
        <v>8.119412988171119</v>
      </c>
      <c r="C613" s="2" t="n">
        <v>8.822070023384381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61199</v>
      </c>
      <c r="B614" s="2" t="n">
        <v>8.112754765088591</v>
      </c>
      <c r="C614" s="2" t="n">
        <v>8.254505011815066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61293</v>
      </c>
      <c r="B615" s="2" t="n">
        <v>7.839767621990072</v>
      </c>
      <c r="C615" s="2" t="n">
        <v>10.08817659472346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61403</v>
      </c>
      <c r="B616" s="2" t="n">
        <v>7.873058736659704</v>
      </c>
      <c r="C616" s="2" t="n">
        <v>9.957200052405021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61496</v>
      </c>
      <c r="B617" s="2" t="n">
        <v>7.952957412254099</v>
      </c>
      <c r="C617" s="2" t="n">
        <v>8.167187317900257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61591</v>
      </c>
      <c r="B618" s="2" t="n">
        <v>7.706603164257896</v>
      </c>
      <c r="C618" s="2" t="n">
        <v>9.21499964792368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61700</v>
      </c>
      <c r="B619" s="2" t="n">
        <v>7.659995604408424</v>
      </c>
      <c r="C619" s="2" t="n">
        <v>8.647434635001471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61794</v>
      </c>
      <c r="B620" s="2" t="n">
        <v>7.799818284511575</v>
      </c>
      <c r="C620" s="2" t="n">
        <v>10.481106222314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61903</v>
      </c>
      <c r="B621" s="2" t="n">
        <v>7.626704490343199</v>
      </c>
      <c r="C621" s="2" t="n">
        <v>7.512304615000093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61997</v>
      </c>
      <c r="B622" s="2" t="n">
        <v>7.653337381587852</v>
      </c>
      <c r="C622" s="2" t="n">
        <v>11.39794202375175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62091</v>
      </c>
      <c r="B623" s="2" t="n">
        <v>7.659995604408424</v>
      </c>
      <c r="C623" s="2" t="n">
        <v>9.171340800706204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62200</v>
      </c>
      <c r="B624" s="2" t="n">
        <v>7.833109399067519</v>
      </c>
      <c r="C624" s="2" t="n">
        <v>7.555963461780125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62294</v>
      </c>
      <c r="B625" s="2" t="n">
        <v>7.580096930809798</v>
      </c>
      <c r="C625" s="2" t="n">
        <v>6.20253921686973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62403</v>
      </c>
      <c r="B626" s="2" t="n">
        <v>7.52683114871113</v>
      </c>
      <c r="C626" s="2" t="n">
        <v>7.206692687858543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62497</v>
      </c>
      <c r="B627" s="2" t="n">
        <v>7.693286718567773</v>
      </c>
      <c r="C627" s="2" t="n">
        <v>5.591315367871915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62592</v>
      </c>
      <c r="B628" s="2" t="n">
        <v>7.446932476012567</v>
      </c>
      <c r="C628" s="2" t="n">
        <v>6.857421914663411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62703</v>
      </c>
      <c r="B629" s="2" t="n">
        <v>7.486881812294511</v>
      </c>
      <c r="C629" s="2" t="n">
        <v>5.634974214156386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62796</v>
      </c>
      <c r="B630" s="2" t="n">
        <v>7.61338804474344</v>
      </c>
      <c r="C630" s="2" t="n">
        <v>6.901080761273181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62890</v>
      </c>
      <c r="B631" s="2" t="n">
        <v>7.406983139865101</v>
      </c>
      <c r="C631" s="2" t="n">
        <v>7.337669227993836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63000</v>
      </c>
      <c r="B632" s="2" t="n">
        <v>7.300451577461105</v>
      </c>
      <c r="C632" s="2" t="n">
        <v>7.948893083314107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63094</v>
      </c>
      <c r="B633" s="2" t="n">
        <v>7.413641362547017</v>
      </c>
      <c r="C633" s="2" t="n">
        <v>6.464492295683352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63189</v>
      </c>
      <c r="B634" s="2" t="n">
        <v>7.273818687008859</v>
      </c>
      <c r="C634" s="2" t="n">
        <v>6.770104221477772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63299</v>
      </c>
      <c r="B635" s="2" t="n">
        <v>7.300451577461105</v>
      </c>
      <c r="C635" s="2" t="n">
        <v>6.944739607894259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63394</v>
      </c>
      <c r="B636" s="2" t="n">
        <v>7.5401475942133</v>
      </c>
      <c r="C636" s="2" t="n">
        <v>7.555963461780125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63504</v>
      </c>
      <c r="B637" s="2" t="n">
        <v>7.61338804474344</v>
      </c>
      <c r="C637" s="2" t="n">
        <v>7.730598849014306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63598</v>
      </c>
      <c r="B638" s="2" t="n">
        <v>7.500198257751745</v>
      </c>
      <c r="C638" s="2" t="n">
        <v>6.988398454526652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63693</v>
      </c>
      <c r="B639" s="2" t="n">
        <v>7.600071599158714</v>
      </c>
      <c r="C639" s="2" t="n">
        <v>8.29816385878971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63803</v>
      </c>
      <c r="B640" s="2" t="n">
        <v>7.826451176148755</v>
      </c>
      <c r="C640" s="2" t="n">
        <v>9.476952731472949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63897</v>
      </c>
      <c r="B641" s="2" t="n">
        <v>7.706603164257896</v>
      </c>
      <c r="C641" s="2" t="n">
        <v>9.345976189645896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63991</v>
      </c>
      <c r="B642" s="2" t="n">
        <v>7.813134730322592</v>
      </c>
      <c r="C642" s="2" t="n">
        <v>8.778411176271309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64102</v>
      </c>
      <c r="B643" s="2" t="n">
        <v>7.893033405507012</v>
      </c>
      <c r="C643" s="2" t="n">
        <v>6.595468835241925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64196</v>
      </c>
      <c r="B644" s="2" t="n">
        <v>7.799818284511575</v>
      </c>
      <c r="C644" s="2" t="n">
        <v>7.730598849014306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64290</v>
      </c>
      <c r="B645" s="2" t="n">
        <v>7.626704490343199</v>
      </c>
      <c r="C645" s="2" t="n">
        <v>8.167187317900257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64402</v>
      </c>
      <c r="B646" s="2" t="n">
        <v>7.593413376371986</v>
      </c>
      <c r="C646" s="2" t="n">
        <v>8.472799246803376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64495</v>
      </c>
      <c r="B647" s="2" t="n">
        <v>7.75321072429217</v>
      </c>
      <c r="C647" s="2" t="n">
        <v>6.770104221477772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64604</v>
      </c>
      <c r="B648" s="2" t="n">
        <v>7.606729821949196</v>
      </c>
      <c r="C648" s="2" t="n">
        <v>7.730598849014306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64698</v>
      </c>
      <c r="B649" s="2" t="n">
        <v>7.666653827232761</v>
      </c>
      <c r="C649" s="2" t="n">
        <v>8.778411176271309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64792</v>
      </c>
      <c r="B650" s="2" t="n">
        <v>7.853084067846549</v>
      </c>
      <c r="C650" s="2" t="n">
        <v>8.385481552773513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64903</v>
      </c>
      <c r="B651" s="2" t="n">
        <v>7.819792953233781</v>
      </c>
      <c r="C651" s="2" t="n">
        <v>7.381328074728333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64997</v>
      </c>
      <c r="B652" s="2" t="n">
        <v>7.679970272892731</v>
      </c>
      <c r="C652" s="2" t="n">
        <v>7.905234236431263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65092</v>
      </c>
      <c r="B653" s="2" t="n">
        <v>7.759868947169318</v>
      </c>
      <c r="C653" s="2" t="n">
        <v>11.52891856724257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65202</v>
      </c>
      <c r="B654" s="2" t="n">
        <v>7.959615635245017</v>
      </c>
      <c r="C654" s="2" t="n">
        <v>6.595468835241925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65298</v>
      </c>
      <c r="B655" s="2" t="n">
        <v>7.906349851424205</v>
      </c>
      <c r="C655" s="2" t="n">
        <v>8.341822705775858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65390</v>
      </c>
      <c r="B656" s="2" t="n">
        <v>7.959615635245017</v>
      </c>
      <c r="C656" s="2" t="n">
        <v>7.381328074728333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65501</v>
      </c>
      <c r="B657" s="2" t="n">
        <v>7.932982743304185</v>
      </c>
      <c r="C657" s="2" t="n">
        <v>8.953046564793084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65595</v>
      </c>
      <c r="B658" s="2" t="n">
        <v>8.13938765744169</v>
      </c>
      <c r="C658" s="2" t="n">
        <v>8.167187317900257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65690</v>
      </c>
      <c r="B659" s="2" t="n">
        <v>7.986248527246753</v>
      </c>
      <c r="C659" s="2" t="n">
        <v>8.603775787934637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65800</v>
      </c>
      <c r="B660" s="2" t="n">
        <v>8.03285608839653</v>
      </c>
      <c r="C660" s="2" t="n">
        <v>8.603775787934637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65894</v>
      </c>
      <c r="B661" s="2" t="n">
        <v>8.019539642334665</v>
      </c>
      <c r="C661" s="2" t="n">
        <v>7.686940002188641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65989</v>
      </c>
      <c r="B662" s="2" t="n">
        <v>8.19265344233188</v>
      </c>
      <c r="C662" s="2" t="n">
        <v>8.341822705775858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66101</v>
      </c>
      <c r="B663" s="2" t="n">
        <v>7.979590304240608</v>
      </c>
      <c r="C663" s="2" t="n">
        <v>9.738905815442209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66195</v>
      </c>
      <c r="B664" s="2" t="n">
        <v>7.866400513718192</v>
      </c>
      <c r="C664" s="2" t="n">
        <v>7.337669227993836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66290</v>
      </c>
      <c r="B665" s="2" t="n">
        <v>7.972932081238268</v>
      </c>
      <c r="C665" s="2" t="n">
        <v>6.551809988711143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66402</v>
      </c>
      <c r="B666" s="2" t="n">
        <v>7.846425844916416</v>
      </c>
      <c r="C666" s="2" t="n">
        <v>7.381328074728333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66495</v>
      </c>
      <c r="B667" s="2" t="n">
        <v>7.606729821949196</v>
      </c>
      <c r="C667" s="2" t="n">
        <v>5.634974214156386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66591</v>
      </c>
      <c r="B668" s="2" t="n">
        <v>7.600071599158714</v>
      </c>
      <c r="C668" s="2" t="n">
        <v>6.726445374901888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66700</v>
      </c>
      <c r="B669" s="2" t="n">
        <v>7.793160061611742</v>
      </c>
      <c r="C669" s="2" t="n">
        <v>6.158880370440067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66795</v>
      </c>
      <c r="B670" s="2" t="n">
        <v>7.52683114871113</v>
      </c>
      <c r="C670" s="2" t="n">
        <v>8.560116940879347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66890</v>
      </c>
      <c r="B671" s="2" t="n">
        <v>7.5401475942133</v>
      </c>
      <c r="C671" s="2" t="n">
        <v>8.210846164851915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67001</v>
      </c>
      <c r="B672" s="2" t="n">
        <v>7.666653827232761</v>
      </c>
      <c r="C672" s="2" t="n">
        <v>7.555963461780125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67095</v>
      </c>
      <c r="B673" s="2" t="n">
        <v>7.546805816970005</v>
      </c>
      <c r="C673" s="2" t="n">
        <v>6.508151142191623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67190</v>
      </c>
      <c r="B674" s="2" t="n">
        <v>7.486881812294511</v>
      </c>
      <c r="C674" s="2" t="n">
        <v>8.516458093835595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67300</v>
      </c>
      <c r="B675" s="2" t="n">
        <v>7.726577832821366</v>
      </c>
      <c r="C675" s="2" t="n">
        <v>7.512304615000093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67394</v>
      </c>
      <c r="B676" s="2" t="n">
        <v>7.713261387108613</v>
      </c>
      <c r="C676" s="2" t="n">
        <v>7.992551930208406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67503</v>
      </c>
      <c r="B677" s="2" t="n">
        <v>7.5401475942133</v>
      </c>
      <c r="C677" s="2" t="n">
        <v>10.26281198464592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67597</v>
      </c>
      <c r="B678" s="2" t="n">
        <v>7.5401475942133</v>
      </c>
      <c r="C678" s="2" t="n">
        <v>7.468645768231455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67691</v>
      </c>
      <c r="B679" s="2" t="n">
        <v>7.833109399067519</v>
      </c>
      <c r="C679" s="2" t="n">
        <v>5.634974214156386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67802</v>
      </c>
      <c r="B680" s="2" t="n">
        <v>7.75321072429217</v>
      </c>
      <c r="C680" s="2" t="n">
        <v>6.420833449186332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67898</v>
      </c>
      <c r="B681" s="2" t="n">
        <v>7.806476507415191</v>
      </c>
      <c r="C681" s="2" t="n">
        <v>6.682786528337291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67992</v>
      </c>
      <c r="B682" s="2" t="n">
        <v>7.906349851424205</v>
      </c>
      <c r="C682" s="2" t="n">
        <v>7.905234236431263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68102</v>
      </c>
      <c r="B683" s="2" t="n">
        <v>8.13938765744169</v>
      </c>
      <c r="C683" s="2" t="n">
        <v>6.857421914663411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68197</v>
      </c>
      <c r="B684" s="2" t="n">
        <v>8.019539642334665</v>
      </c>
      <c r="C684" s="2" t="n">
        <v>10.56842391746383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68293</v>
      </c>
      <c r="B685" s="2" t="n">
        <v>8.059488980566064</v>
      </c>
      <c r="C685" s="2" t="n">
        <v>11.92184819836108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68403</v>
      </c>
      <c r="B686" s="2" t="n">
        <v>8.152704103641229</v>
      </c>
      <c r="C686" s="2" t="n">
        <v>10.13183544218644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68496</v>
      </c>
      <c r="B687" s="2" t="n">
        <v>8.365767244924323</v>
      </c>
      <c r="C687" s="2" t="n">
        <v>9.21499964792368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68592</v>
      </c>
      <c r="B688" s="2" t="n">
        <v>8.232602781160734</v>
      </c>
      <c r="C688" s="2" t="n">
        <v>9.345976189645896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68702</v>
      </c>
      <c r="B689" s="2" t="n">
        <v>8.245919227467772</v>
      </c>
      <c r="C689" s="2" t="n">
        <v>8.734752329169801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68795</v>
      </c>
      <c r="B690" s="2" t="n">
        <v>8.13938765744169</v>
      </c>
      <c r="C690" s="2" t="n">
        <v>8.472799246803376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68890</v>
      </c>
      <c r="B691" s="2" t="n">
        <v>8.279210343302681</v>
      </c>
      <c r="C691" s="2" t="n">
        <v>8.429140399782685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69000</v>
      </c>
      <c r="B692" s="2" t="n">
        <v>8.13938765744169</v>
      </c>
      <c r="C692" s="2" t="n">
        <v>7.468645768231455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69094</v>
      </c>
      <c r="B693" s="2" t="n">
        <v>8.13938765744169</v>
      </c>
      <c r="C693" s="2" t="n">
        <v>7.337669227993836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69189</v>
      </c>
      <c r="B694" s="2" t="n">
        <v>8.13938765744169</v>
      </c>
      <c r="C694" s="2" t="n">
        <v>9.738905815442209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69299</v>
      </c>
      <c r="B695" s="2" t="n">
        <v>8.372425468153002</v>
      </c>
      <c r="C695" s="2" t="n">
        <v>9.389635036909926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69394</v>
      </c>
      <c r="B696" s="2" t="n">
        <v>8.146045880539548</v>
      </c>
      <c r="C696" s="2" t="n">
        <v>8.953046564793084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69504</v>
      </c>
      <c r="B697" s="2" t="n">
        <v>8.059488980566064</v>
      </c>
      <c r="C697" s="2" t="n">
        <v>9.345976189645896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69598</v>
      </c>
      <c r="B698" s="2" t="n">
        <v>8.079463649733333</v>
      </c>
      <c r="C698" s="2" t="n">
        <v>9.476952731472949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69692</v>
      </c>
      <c r="B699" s="2" t="n">
        <v>8.199311665460419</v>
      </c>
      <c r="C699" s="2" t="n">
        <v>12.5767309190552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69803</v>
      </c>
      <c r="B700" s="2" t="n">
        <v>8.006223196288063</v>
      </c>
      <c r="C700" s="2" t="n">
        <v>7.774257695851394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69897</v>
      </c>
      <c r="B701" s="2" t="n">
        <v>7.999564973270482</v>
      </c>
      <c r="C701" s="2" t="n">
        <v>5.416679982845243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69991</v>
      </c>
      <c r="B702" s="2" t="n">
        <v>7.939640966283688</v>
      </c>
      <c r="C702" s="2" t="n">
        <v>8.472799246803376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70102</v>
      </c>
      <c r="B703" s="2" t="n">
        <v>8.039514311433186</v>
      </c>
      <c r="C703" s="2" t="n">
        <v>7.643281155374393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70196</v>
      </c>
      <c r="B704" s="2" t="n">
        <v>7.819792953233781</v>
      </c>
      <c r="C704" s="2" t="n">
        <v>8.123528470960082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70290</v>
      </c>
      <c r="B705" s="2" t="n">
        <v>7.766527170050241</v>
      </c>
      <c r="C705" s="2" t="n">
        <v>7.250351534558949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70400</v>
      </c>
      <c r="B706" s="2" t="n">
        <v>7.853084067846549</v>
      </c>
      <c r="C706" s="2" t="n">
        <v>7.468645768231455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70494</v>
      </c>
      <c r="B707" s="2" t="n">
        <v>7.653337381587852</v>
      </c>
      <c r="C707" s="2" t="n">
        <v>7.948893083314107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70588</v>
      </c>
      <c r="B708" s="2" t="n">
        <v>7.633362713148721</v>
      </c>
      <c r="C708" s="2" t="n">
        <v>7.774257695851394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70696</v>
      </c>
      <c r="B709" s="2" t="n">
        <v>7.746552501418808</v>
      </c>
      <c r="C709" s="2" t="n">
        <v>6.551809988711143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70790</v>
      </c>
      <c r="B710" s="2" t="n">
        <v>7.506856480485975</v>
      </c>
      <c r="C710" s="2" t="n">
        <v>4.630820752417805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70898</v>
      </c>
      <c r="B711" s="2" t="n">
        <v>7.406983139865101</v>
      </c>
      <c r="C711" s="2" t="n">
        <v>5.242044597996203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70992</v>
      </c>
      <c r="B712" s="2" t="n">
        <v>7.513514703223947</v>
      </c>
      <c r="C712" s="2" t="n">
        <v>4.237891138541916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71102</v>
      </c>
      <c r="B713" s="2" t="n">
        <v>7.327084467972796</v>
      </c>
      <c r="C713" s="2" t="n">
        <v>4.849114982733316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71197</v>
      </c>
      <c r="B714" s="2" t="n">
        <v>7.313768022709516</v>
      </c>
      <c r="C714" s="2" t="n">
        <v>5.634974214156386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71292</v>
      </c>
      <c r="B715" s="2" t="n">
        <v>7.453590698716882</v>
      </c>
      <c r="C715" s="2" t="n">
        <v>7.817916542699913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71402</v>
      </c>
      <c r="B716" s="2" t="n">
        <v>7.074072010505731</v>
      </c>
      <c r="C716" s="2" t="n">
        <v>7.424986921474203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71498</v>
      </c>
      <c r="B717" s="2" t="n">
        <v>7.0407808980782</v>
      </c>
      <c r="C717" s="2" t="n">
        <v>7.686940002188641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71592</v>
      </c>
      <c r="B718" s="2" t="n">
        <v>7.180603570893243</v>
      </c>
      <c r="C718" s="2" t="n">
        <v>4.936432674936641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71702</v>
      </c>
      <c r="B719" s="2" t="n">
        <v>6.914274671691418</v>
      </c>
      <c r="C719" s="2" t="n">
        <v>5.984244984833409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71797</v>
      </c>
      <c r="B720" s="2" t="n">
        <v>6.841034225440453</v>
      </c>
      <c r="C720" s="2" t="n">
        <v>5.853268445745837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71893</v>
      </c>
      <c r="B721" s="2" t="n">
        <v>7.007489785742646</v>
      </c>
      <c r="C721" s="2" t="n">
        <v>6.071562677614351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72002</v>
      </c>
      <c r="B722" s="2" t="n">
        <v>6.747819112668939</v>
      </c>
      <c r="C722" s="2" t="n">
        <v>4.368867676401883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72097</v>
      </c>
      <c r="B723" s="2" t="n">
        <v>6.80774311365432</v>
      </c>
      <c r="C723" s="2" t="n">
        <v>4.019596908993987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72192</v>
      </c>
      <c r="B724" s="2" t="n">
        <v>6.581363555920388</v>
      </c>
      <c r="C724" s="2" t="n">
        <v>5.591315367871915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72303</v>
      </c>
      <c r="B725" s="2" t="n">
        <v>6.494806667304999</v>
      </c>
      <c r="C725" s="2" t="n">
        <v>4.587161906387704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72399</v>
      </c>
      <c r="B726" s="2" t="n">
        <v>6.408249779298536</v>
      </c>
      <c r="C726" s="2" t="n">
        <v>5.198385751811654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72495</v>
      </c>
      <c r="B727" s="2" t="n">
        <v>6.368300446577292</v>
      </c>
      <c r="C727" s="2" t="n">
        <v>5.416679982845243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72604</v>
      </c>
      <c r="B728" s="2" t="n">
        <v>6.414908001431307</v>
      </c>
      <c r="C728" s="2" t="n">
        <v>5.809609599405644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72698</v>
      </c>
      <c r="B729" s="2" t="n">
        <v>6.062022233321299</v>
      </c>
      <c r="C729" s="2" t="n">
        <v>6.071562677614351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72792</v>
      </c>
      <c r="B730" s="2" t="n">
        <v>6.095313343093054</v>
      </c>
      <c r="C730" s="2" t="n">
        <v>7.294010381270712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72903</v>
      </c>
      <c r="B731" s="2" t="n">
        <v>5.755744027562232</v>
      </c>
      <c r="C731" s="2" t="n">
        <v>5.198385751811654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72999</v>
      </c>
      <c r="B732" s="2" t="n">
        <v>5.64921247947378</v>
      </c>
      <c r="C732" s="2" t="n">
        <v>4.456185368363299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73092</v>
      </c>
      <c r="B733" s="2" t="n">
        <v>5.516048045617586</v>
      </c>
      <c r="C733" s="2" t="n">
        <v>3.233737684873916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73202</v>
      </c>
      <c r="B734" s="2" t="n">
        <v>5.442807607588291</v>
      </c>
      <c r="C734" s="2" t="n">
        <v>2.884466919723486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73297</v>
      </c>
      <c r="B735" s="2" t="n">
        <v>5.196453410006912</v>
      </c>
      <c r="C735" s="2" t="n">
        <v>3.059102302212508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73391</v>
      </c>
      <c r="B736" s="2" t="n">
        <v>5.123212973793827</v>
      </c>
      <c r="C736" s="2" t="n">
        <v>2.054948855242901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73500</v>
      </c>
      <c r="B737" s="2" t="n">
        <v>5.196453410006912</v>
      </c>
      <c r="C737" s="2" t="n">
        <v>3.015443456574106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73595</v>
      </c>
      <c r="B738" s="2" t="n">
        <v>4.883517003613257</v>
      </c>
      <c r="C738" s="2" t="n">
        <v>3.059102302212508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73690</v>
      </c>
      <c r="B739" s="2" t="n">
        <v>4.956757438479579</v>
      </c>
      <c r="C739" s="2" t="n">
        <v>2.360560773286879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73801</v>
      </c>
      <c r="B740" s="2" t="n">
        <v>4.743694356366467</v>
      </c>
      <c r="C740" s="2" t="n">
        <v>1.269089639803342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73894</v>
      </c>
      <c r="B741" s="2" t="n">
        <v>4.683770365143337</v>
      </c>
      <c r="C741" s="2" t="n">
        <v>1.662019247094626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73989</v>
      </c>
      <c r="B742" s="2" t="n">
        <v>4.730377913848942</v>
      </c>
      <c r="C742" s="2" t="n">
        <v>1.312748485015747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74098</v>
      </c>
      <c r="B743" s="2" t="n">
        <v>4.417441518537766</v>
      </c>
      <c r="C743" s="2" t="n">
        <v>0.4832304277740569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74193</v>
      </c>
      <c r="B744" s="2" t="n">
        <v>4.324226423481692</v>
      </c>
      <c r="C744" s="2" t="n">
        <v>0.7451834980737511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74302</v>
      </c>
      <c r="B745" s="2" t="n">
        <v>4.384150413086154</v>
      </c>
      <c r="C745" s="2" t="n">
        <v>0.7888423431602511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74395</v>
      </c>
      <c r="B746" s="2" t="n">
        <v>4.11782157244234</v>
      </c>
      <c r="C746" s="2" t="n">
        <v>0.919818878482519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74489</v>
      </c>
      <c r="B747" s="2" t="n">
        <v>4.12447979339437</v>
      </c>
      <c r="C747" s="2" t="n">
        <v>0.09030082302721176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74600</v>
      </c>
      <c r="B748" s="2" t="n">
        <v>4.097846909605883</v>
      </c>
      <c r="C748" s="2" t="n">
        <v>0.5268892727979333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74694</v>
      </c>
      <c r="B749" s="2" t="n">
        <v>3.838176295400958</v>
      </c>
      <c r="C749" s="2" t="n">
        <v>0.61420696287695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74789</v>
      </c>
      <c r="B750" s="2" t="n">
        <v>3.751619425095083</v>
      </c>
      <c r="C750" s="2" t="n">
        <v>0.1339596679575559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74900</v>
      </c>
      <c r="B751" s="2" t="n">
        <v>3.871467399510172</v>
      </c>
      <c r="C751" s="2" t="n">
        <v>0.5705481178322263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74994</v>
      </c>
      <c r="B752" s="2" t="n">
        <v>3.598480348194181</v>
      </c>
      <c r="C752" s="2" t="n">
        <v>1.050795413899085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75104</v>
      </c>
      <c r="B753" s="2" t="n">
        <v>3.618455010302389</v>
      </c>
      <c r="C753" s="2" t="n">
        <v>0.4395715827606033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75199</v>
      </c>
      <c r="B754" s="2" t="n">
        <v>3.705011879771423</v>
      </c>
      <c r="C754" s="2" t="n">
        <v>0.3085950477826715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75294</v>
      </c>
      <c r="B755" s="2" t="n">
        <v>3.558531024064157</v>
      </c>
      <c r="C755" s="2" t="n">
        <v>0.2649362028108184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75404</v>
      </c>
      <c r="B756" s="2" t="n">
        <v>3.298860420013701</v>
      </c>
      <c r="C756" s="2" t="n">
        <v>-0.4772641601265546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75498</v>
      </c>
      <c r="B757" s="2" t="n">
        <v>3.272227537819587</v>
      </c>
      <c r="C757" s="2" t="n">
        <v>0.657865807932108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75592</v>
      </c>
      <c r="B758" s="2" t="n">
        <v>3.392075508091523</v>
      </c>
      <c r="C758" s="2" t="n">
        <v>0.61420696287695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75702</v>
      </c>
      <c r="B759" s="2" t="n">
        <v>3.238936435147926</v>
      </c>
      <c r="C759" s="2" t="n">
        <v>0.7015246529977048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75796</v>
      </c>
      <c r="B760" s="2" t="n">
        <v>3.059164482079089</v>
      </c>
      <c r="C760" s="2" t="n">
        <v>0.8325011882572051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75904</v>
      </c>
      <c r="B761" s="2" t="n">
        <v>2.919341853490684</v>
      </c>
      <c r="C761" s="2" t="n">
        <v>-0.2589699360430284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75999</v>
      </c>
      <c r="B762" s="2" t="n">
        <v>3.079139143418328</v>
      </c>
      <c r="C762" s="2" t="n">
        <v>0.4832304277740569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76093</v>
      </c>
      <c r="B763" s="2" t="n">
        <v>2.965949396200861</v>
      </c>
      <c r="C763" s="2" t="n">
        <v>0.3085950477826715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76202</v>
      </c>
      <c r="B764" s="2" t="n">
        <v>2.759544565352208</v>
      </c>
      <c r="C764" s="2" t="n">
        <v>0.7015246529977048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76296</v>
      </c>
      <c r="B765" s="2" t="n">
        <v>2.766202785655757</v>
      </c>
      <c r="C765" s="2" t="n">
        <v>-0.3899464705240328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76391</v>
      </c>
      <c r="B766" s="2" t="n">
        <v>2.779519226272109</v>
      </c>
      <c r="C766" s="2" t="n">
        <v>-0.6955583839530104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76502</v>
      </c>
      <c r="B767" s="2" t="n">
        <v>2.872734310932714</v>
      </c>
      <c r="C767" s="2" t="n">
        <v>0.5268892727979333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76596</v>
      </c>
      <c r="B768" s="2" t="n">
        <v>2.732911684168842</v>
      </c>
      <c r="C768" s="2" t="n">
        <v>0.2649362028108184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76690</v>
      </c>
      <c r="B769" s="2" t="n">
        <v>2.546481517261935</v>
      </c>
      <c r="C769" s="2" t="n">
        <v>0.3085950477826715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76799</v>
      </c>
      <c r="B770" s="2" t="n">
        <v>2.553139737467257</v>
      </c>
      <c r="C770" s="2" t="n">
        <v>0.04664197810722914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76895</v>
      </c>
      <c r="B771" s="2" t="n">
        <v>2.499873975910161</v>
      </c>
      <c r="C771" s="2" t="n">
        <v>0.5268892727979333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76991</v>
      </c>
      <c r="B772" s="2" t="n">
        <v>2.61306371945274</v>
      </c>
      <c r="C772" s="2" t="n">
        <v>0.3522538927649155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77102</v>
      </c>
      <c r="B773" s="2" t="n">
        <v>2.606405499219887</v>
      </c>
      <c r="C773" s="2" t="n">
        <v>-0.08433455659060929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77197</v>
      </c>
      <c r="B774" s="2" t="n">
        <v>2.320102032092324</v>
      </c>
      <c r="C774" s="2" t="n">
        <v>0.3959127377575582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77291</v>
      </c>
      <c r="B775" s="2" t="n">
        <v>2.313443811993357</v>
      </c>
      <c r="C775" s="2" t="n">
        <v>-0.2589699360430284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77401</v>
      </c>
      <c r="B776" s="2" t="n">
        <v>2.326760252194314</v>
      </c>
      <c r="C776" s="2" t="n">
        <v>-0.215311091195411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77496</v>
      </c>
      <c r="B777" s="2" t="n">
        <v>2.43994999439157</v>
      </c>
      <c r="C777" s="2" t="n">
        <v>0.5705481178322263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77591</v>
      </c>
      <c r="B778" s="2" t="n">
        <v>2.373367792992974</v>
      </c>
      <c r="C778" s="2" t="n">
        <v>0.3959127377575582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77702</v>
      </c>
      <c r="B779" s="2" t="n">
        <v>2.193595850727785</v>
      </c>
      <c r="C779" s="2" t="n">
        <v>0.4832304277740569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77797</v>
      </c>
      <c r="B780" s="2" t="n">
        <v>2.193595850727785</v>
      </c>
      <c r="C780" s="2" t="n">
        <v>0.3085950477826715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77891</v>
      </c>
      <c r="B781" s="2" t="n">
        <v>2.113697210425359</v>
      </c>
      <c r="C781" s="2" t="n">
        <v>-0.3899464705240328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78000</v>
      </c>
      <c r="B782" s="2" t="n">
        <v>2.093722550417185</v>
      </c>
      <c r="C782" s="2" t="n">
        <v>0.5268892727979333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78095</v>
      </c>
      <c r="B783" s="2" t="n">
        <v>2.286810931627691</v>
      </c>
      <c r="C783" s="2" t="n">
        <v>0.2212773578493534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78190</v>
      </c>
      <c r="B784" s="2" t="n">
        <v>2.193595850727785</v>
      </c>
      <c r="C784" s="2" t="n">
        <v>0.09030082302721176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78301</v>
      </c>
      <c r="B785" s="2" t="n">
        <v>1.96055815104952</v>
      </c>
      <c r="C785" s="2" t="n">
        <v>0.3522538927649155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78395</v>
      </c>
      <c r="B786" s="2" t="n">
        <v>1.96055815104952</v>
      </c>
      <c r="C786" s="2" t="n">
        <v>0.1776185128982704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78491</v>
      </c>
      <c r="B787" s="2" t="n">
        <v>1.887317731904661</v>
      </c>
      <c r="C787" s="2" t="n">
        <v>0.1339596679575559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78600</v>
      </c>
      <c r="B788" s="2" t="n">
        <v>1.933925271318925</v>
      </c>
      <c r="C788" s="2" t="n">
        <v>-0.7392172286875183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78694</v>
      </c>
      <c r="B789" s="2" t="n">
        <v>2.040456790526944</v>
      </c>
      <c r="C789" s="2" t="n">
        <v>0.4832304277740569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78789</v>
      </c>
      <c r="B790" s="2" t="n">
        <v>2.093722550417185</v>
      </c>
      <c r="C790" s="2" t="n">
        <v>-0.6518995392082467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78898</v>
      </c>
      <c r="B791" s="2" t="n">
        <v>2.047115010502772</v>
      </c>
      <c r="C791" s="2" t="n">
        <v>-0.1716522463374686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78993</v>
      </c>
      <c r="B792" s="2" t="n">
        <v>1.880659512000197</v>
      </c>
      <c r="C792" s="2" t="n">
        <v>0.61420696287695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79103</v>
      </c>
      <c r="B793" s="2" t="n">
        <v>1.933925271318925</v>
      </c>
      <c r="C793" s="2" t="n">
        <v>0.2649362028108184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79197</v>
      </c>
      <c r="B794" s="2" t="n">
        <v>1.887317731904661</v>
      </c>
      <c r="C794" s="2" t="n">
        <v>-0.3026287808803336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79292</v>
      </c>
      <c r="B795" s="2" t="n">
        <v>2.100380770416917</v>
      </c>
      <c r="C795" s="2" t="n">
        <v>-0.04067571170167295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79403</v>
      </c>
      <c r="B796" s="2" t="n">
        <v>2.053773230481582</v>
      </c>
      <c r="C796" s="2" t="n">
        <v>0.2212773578493534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79498</v>
      </c>
      <c r="B797" s="2" t="n">
        <v>2.053773230481582</v>
      </c>
      <c r="C797" s="2" t="n">
        <v>0.3522538927649155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79591</v>
      </c>
      <c r="B798" s="2" t="n">
        <v>1.887317731904661</v>
      </c>
      <c r="C798" s="2" t="n">
        <v>0.04664197810722914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79700</v>
      </c>
      <c r="B799" s="2" t="n">
        <v>1.98053281087868</v>
      </c>
      <c r="C799" s="2" t="n">
        <v>-0.5645818496879422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79794</v>
      </c>
      <c r="B800" s="2" t="n">
        <v>1.89397595181209</v>
      </c>
      <c r="C800" s="2" t="n">
        <v>0.2212773578493534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79902</v>
      </c>
      <c r="B801" s="2" t="n">
        <v>2.053773230481582</v>
      </c>
      <c r="C801" s="2" t="n">
        <v>0.657865807932108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79996</v>
      </c>
      <c r="B802" s="2" t="n">
        <v>2.033798570554103</v>
      </c>
      <c r="C802" s="2" t="n">
        <v>0.2649362028108184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80090</v>
      </c>
      <c r="B803" s="2" t="n">
        <v>1.89397595181209</v>
      </c>
      <c r="C803" s="2" t="n">
        <v>0.61420696287695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80200</v>
      </c>
      <c r="B804" s="2" t="n">
        <v>1.880659512000197</v>
      </c>
      <c r="C804" s="2" t="n">
        <v>-0.1716522463374686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80294</v>
      </c>
      <c r="B805" s="2" t="n">
        <v>1.90063417172248</v>
      </c>
      <c r="C805" s="2" t="n">
        <v>0.3959127377575582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80389</v>
      </c>
      <c r="B806" s="2" t="n">
        <v>1.940583491247118</v>
      </c>
      <c r="C806" s="2" t="n">
        <v>-0.4336053153304387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80498</v>
      </c>
      <c r="B807" s="2" t="n">
        <v>2.040456790526944</v>
      </c>
      <c r="C807" s="2" t="n">
        <v>0.3959127377575582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80592</v>
      </c>
      <c r="B808" s="2" t="n">
        <v>2.067089670448166</v>
      </c>
      <c r="C808" s="2" t="n">
        <v>-0.1279934014692037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80703</v>
      </c>
      <c r="B809" s="2" t="n">
        <v>1.880659512000197</v>
      </c>
      <c r="C809" s="2" t="n">
        <v>0.3959127377575582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80798</v>
      </c>
      <c r="B810" s="2" t="n">
        <v>1.887317731904661</v>
      </c>
      <c r="C810" s="2" t="n">
        <v>0.1776185128982704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80893</v>
      </c>
      <c r="B811" s="2" t="n">
        <v>1.887317731904661</v>
      </c>
      <c r="C811" s="2" t="n">
        <v>0.3522538927649155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81004</v>
      </c>
      <c r="B812" s="2" t="n">
        <v>1.987191030827683</v>
      </c>
      <c r="C812" s="2" t="n">
        <v>0.1776185128982704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81099</v>
      </c>
      <c r="B813" s="2" t="n">
        <v>1.927267051393702</v>
      </c>
      <c r="C813" s="2" t="n">
        <v>0.002983133197602683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81193</v>
      </c>
      <c r="B814" s="2" t="n">
        <v>2.020482130617369</v>
      </c>
      <c r="C814" s="2" t="n">
        <v>0.5268892727979333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81304</v>
      </c>
      <c r="B815" s="2" t="n">
        <v>1.993849250779663</v>
      </c>
      <c r="C815" s="2" t="n">
        <v>0.4832304277740569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81398</v>
      </c>
      <c r="B816" s="2" t="n">
        <v>1.800760873377376</v>
      </c>
      <c r="C816" s="2" t="n">
        <v>0.3522538927649155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81493</v>
      </c>
      <c r="B817" s="2" t="n">
        <v>1.787444433648259</v>
      </c>
      <c r="C817" s="2" t="n">
        <v>-0.4772641601265546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81603</v>
      </c>
      <c r="B818" s="2" t="n">
        <v>1.767469774076698</v>
      </c>
      <c r="C818" s="2" t="n">
        <v>-0.08433455659060929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81696</v>
      </c>
      <c r="B819" s="2" t="n">
        <v>1.840710192635575</v>
      </c>
      <c r="C819" s="2" t="n">
        <v>0.4832304277740569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81790</v>
      </c>
      <c r="B820" s="2" t="n">
        <v>1.940583491247118</v>
      </c>
      <c r="C820" s="2" t="n">
        <v>0.3959127377575582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81900</v>
      </c>
      <c r="B821" s="2" t="n">
        <v>1.89397595181209</v>
      </c>
      <c r="C821" s="2" t="n">
        <v>0.2649362028108184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81994</v>
      </c>
      <c r="B822" s="2" t="n">
        <v>1.867343072200152</v>
      </c>
      <c r="C822" s="2" t="n">
        <v>0.4832304277740569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82089</v>
      </c>
      <c r="B823" s="2" t="n">
        <v>1.694229355874301</v>
      </c>
      <c r="C823" s="2" t="n">
        <v>0.3085950477826715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82200</v>
      </c>
      <c r="B824" s="2" t="n">
        <v>1.700887575696186</v>
      </c>
      <c r="C824" s="2" t="n">
        <v>0.2212773578493534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82293</v>
      </c>
      <c r="B825" s="2" t="n">
        <v>1.754153334377056</v>
      </c>
      <c r="C825" s="2" t="n">
        <v>0.657865807932108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82389</v>
      </c>
      <c r="B826" s="2" t="n">
        <v>1.707545795521005</v>
      </c>
      <c r="C826" s="2" t="n">
        <v>0.5268892727979333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82500</v>
      </c>
      <c r="B827" s="2" t="n">
        <v>1.640963597404848</v>
      </c>
      <c r="C827" s="2" t="n">
        <v>0.3522538927649155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82596</v>
      </c>
      <c r="B828" s="2" t="n">
        <v>1.820735532993185</v>
      </c>
      <c r="C828" s="2" t="n">
        <v>-0.3462876257073368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82690</v>
      </c>
      <c r="B829" s="2" t="n">
        <v>1.827393752871027</v>
      </c>
      <c r="C829" s="2" t="n">
        <v>-0.08433455659060929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82801</v>
      </c>
      <c r="B830" s="2" t="n">
        <v>1.607672498456646</v>
      </c>
      <c r="C830" s="2" t="n">
        <v>0.3959127377575582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82895</v>
      </c>
      <c r="B831" s="2" t="n">
        <v>1.581039619350721</v>
      </c>
      <c r="C831" s="2" t="n">
        <v>0.4832304277740569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82989</v>
      </c>
      <c r="B832" s="2" t="n">
        <v>1.640963597404848</v>
      </c>
      <c r="C832" s="2" t="n">
        <v>-0.08433455659060929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83099</v>
      </c>
      <c r="B833" s="2" t="n">
        <v>1.567723179815282</v>
      </c>
      <c r="C833" s="2" t="n">
        <v>-0.3026287808803336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83193</v>
      </c>
      <c r="B834" s="2" t="n">
        <v>1.594356058897841</v>
      </c>
      <c r="C834" s="2" t="n">
        <v>0.4395715827606033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83304</v>
      </c>
      <c r="B835" s="2" t="n">
        <v>1.740836894689192</v>
      </c>
      <c r="C835" s="2" t="n">
        <v>-0.6518995392082467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83398</v>
      </c>
      <c r="B836" s="2" t="n">
        <v>1.694229355874301</v>
      </c>
      <c r="C836" s="2" t="n">
        <v>0.3522538927649155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83494</v>
      </c>
      <c r="B837" s="2" t="n">
        <v>1.667596476616115</v>
      </c>
      <c r="C837" s="2" t="n">
        <v>-0.3899464705240328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83589</v>
      </c>
      <c r="B838" s="2" t="n">
        <v>1.607672498456646</v>
      </c>
      <c r="C838" s="2" t="n">
        <v>-0.7392172286875183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83698</v>
      </c>
      <c r="B839" s="2" t="n">
        <v>1.534432081027742</v>
      </c>
      <c r="C839" s="2" t="n">
        <v>0.3959127377575582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83794</v>
      </c>
      <c r="B840" s="2" t="n">
        <v>1.534432081027742</v>
      </c>
      <c r="C840" s="2" t="n">
        <v>-0.5209230049123863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83903</v>
      </c>
      <c r="B841" s="2" t="n">
        <v>1.487824542847536</v>
      </c>
      <c r="C841" s="2" t="n">
        <v>0.3959127377575582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83998</v>
      </c>
      <c r="B842" s="2" t="n">
        <v>1.467849883671073</v>
      </c>
      <c r="C842" s="2" t="n">
        <v>0.5705481178322263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84092</v>
      </c>
      <c r="B843" s="2" t="n">
        <v>1.654280037004623</v>
      </c>
      <c r="C843" s="2" t="n">
        <v>0.2649362028108184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84203</v>
      </c>
      <c r="B844" s="2" t="n">
        <v>1.667596476616115</v>
      </c>
      <c r="C844" s="2" t="n">
        <v>0.1339596679575559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84298</v>
      </c>
      <c r="B845" s="2" t="n">
        <v>1.527773861278979</v>
      </c>
      <c r="C845" s="2" t="n">
        <v>-0.04067571170167295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84392</v>
      </c>
      <c r="B846" s="2" t="n">
        <v>1.454533444234622</v>
      </c>
      <c r="C846" s="2" t="n">
        <v>0.3085950477826715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84503</v>
      </c>
      <c r="B847" s="2" t="n">
        <v>1.481166323119142</v>
      </c>
      <c r="C847" s="2" t="n">
        <v>0.5705481178322263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84597</v>
      </c>
      <c r="B848" s="2" t="n">
        <v>1.467849883671073</v>
      </c>
      <c r="C848" s="2" t="n">
        <v>0.2212773578493534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84692</v>
      </c>
      <c r="B849" s="2" t="n">
        <v>1.494482762578835</v>
      </c>
      <c r="C849" s="2" t="n">
        <v>0.3085950477826715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84802</v>
      </c>
      <c r="B850" s="2" t="n">
        <v>1.481166323119142</v>
      </c>
      <c r="C850" s="2" t="n">
        <v>0.1339596679575559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84897</v>
      </c>
      <c r="B851" s="2" t="n">
        <v>1.700887575696186</v>
      </c>
      <c r="C851" s="2" t="n">
        <v>0.1339596679575559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84993</v>
      </c>
      <c r="B852" s="2" t="n">
        <v>1.694229355874301</v>
      </c>
      <c r="C852" s="2" t="n">
        <v>-0.1279934014692037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85103</v>
      </c>
      <c r="B853" s="2" t="n">
        <v>1.474508103393655</v>
      </c>
      <c r="C853" s="2" t="n">
        <v>-0.215311091195411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85198</v>
      </c>
      <c r="B854" s="2" t="n">
        <v>1.494482762578835</v>
      </c>
      <c r="C854" s="2" t="n">
        <v>0.3085950477826715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85292</v>
      </c>
      <c r="B855" s="2" t="n">
        <v>1.481166323119142</v>
      </c>
      <c r="C855" s="2" t="n">
        <v>0.5705481178322263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85403</v>
      </c>
      <c r="B856" s="2" t="n">
        <v>1.467849883671073</v>
      </c>
      <c r="C856" s="2" t="n">
        <v>0.3522538927649155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85497</v>
      </c>
      <c r="B857" s="2" t="n">
        <v>1.481166323119142</v>
      </c>
      <c r="C857" s="2" t="n">
        <v>0.1776185128982704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85592</v>
      </c>
      <c r="B858" s="2" t="n">
        <v>1.567723179815282</v>
      </c>
      <c r="C858" s="2" t="n">
        <v>0.5268892727979333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85702</v>
      </c>
      <c r="B859" s="2" t="n">
        <v>1.620988938027148</v>
      </c>
      <c r="C859" s="2" t="n">
        <v>0.09030082302721176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85797</v>
      </c>
      <c r="B860" s="2" t="n">
        <v>1.581039619350721</v>
      </c>
      <c r="C860" s="2" t="n">
        <v>0.2212773578493534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85893</v>
      </c>
      <c r="B861" s="2" t="n">
        <v>1.574381399581542</v>
      </c>
      <c r="C861" s="2" t="n">
        <v>0.4832304277740569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85989</v>
      </c>
      <c r="B862" s="2" t="n">
        <v>1.374634807859476</v>
      </c>
      <c r="C862" s="2" t="n">
        <v>0.1776185128982704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86100</v>
      </c>
      <c r="B863" s="2" t="n">
        <v>1.394609466914165</v>
      </c>
      <c r="C863" s="2" t="n">
        <v>0.3959127377575582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86194</v>
      </c>
      <c r="B864" s="2" t="n">
        <v>1.427900565396545</v>
      </c>
      <c r="C864" s="2" t="n">
        <v>0.61420696287695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86303</v>
      </c>
      <c r="B865" s="2" t="n">
        <v>1.454533444234622</v>
      </c>
      <c r="C865" s="2" t="n">
        <v>-0.1279934014692037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86399</v>
      </c>
      <c r="B866" s="2" t="n">
        <v>1.381293027541481</v>
      </c>
      <c r="C866" s="2" t="n">
        <v>0.7015246529977048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86493</v>
      </c>
      <c r="B867" s="2" t="n">
        <v>1.534432081027742</v>
      </c>
      <c r="C867" s="2" t="n">
        <v>0.2212773578493534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86604</v>
      </c>
      <c r="B868" s="2" t="n">
        <v>1.541090300779418</v>
      </c>
      <c r="C868" s="2" t="n">
        <v>0.3522538927649155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86698</v>
      </c>
      <c r="B869" s="2" t="n">
        <v>1.547748520534011</v>
      </c>
      <c r="C869" s="2" t="n">
        <v>0.1776185128982704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86791</v>
      </c>
      <c r="B870" s="2" t="n">
        <v>1.394609466914165</v>
      </c>
      <c r="C870" s="2" t="n">
        <v>0.2649362028108184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86900</v>
      </c>
      <c r="B871" s="2" t="n">
        <v>1.414584125994901</v>
      </c>
      <c r="C871" s="2" t="n">
        <v>0.3085950477826715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86994</v>
      </c>
      <c r="B872" s="2" t="n">
        <v>1.401267686604848</v>
      </c>
      <c r="C872" s="2" t="n">
        <v>-0.3026287808803336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87103</v>
      </c>
      <c r="B873" s="2" t="n">
        <v>1.427900565396545</v>
      </c>
      <c r="C873" s="2" t="n">
        <v>0.04664197810722914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87198</v>
      </c>
      <c r="B874" s="2" t="n">
        <v>1.387951247226376</v>
      </c>
      <c r="C874" s="2" t="n">
        <v>-0.6955583839530104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87293</v>
      </c>
      <c r="B875" s="2" t="n">
        <v>1.381293027541481</v>
      </c>
      <c r="C875" s="2" t="n">
        <v>0.4832304277740569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87389</v>
      </c>
      <c r="B876" s="2" t="n">
        <v>1.554406740291517</v>
      </c>
      <c r="C876" s="2" t="n">
        <v>0.1339596679575559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87499</v>
      </c>
      <c r="B877" s="2" t="n">
        <v>1.547748520534011</v>
      </c>
      <c r="C877" s="2" t="n">
        <v>0.61420696287695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87593</v>
      </c>
      <c r="B878" s="2" t="n">
        <v>1.614330718240437</v>
      </c>
      <c r="C878" s="2" t="n">
        <v>0.2649362028108184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87704</v>
      </c>
      <c r="B879" s="2" t="n">
        <v>1.394609466914165</v>
      </c>
      <c r="C879" s="2" t="n">
        <v>0.09030082302721176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87798</v>
      </c>
      <c r="B880" s="2" t="n">
        <v>1.381293027541481</v>
      </c>
      <c r="C880" s="2" t="n">
        <v>0.4832304277740569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87893</v>
      </c>
      <c r="B881" s="2" t="n">
        <v>1.361318368504143</v>
      </c>
      <c r="C881" s="2" t="n">
        <v>0.1776185128982704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88003</v>
      </c>
      <c r="B882" s="2" t="n">
        <v>1.427900565396545</v>
      </c>
      <c r="C882" s="2" t="n">
        <v>-0.215311091195411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88096</v>
      </c>
      <c r="B883" s="2" t="n">
        <v>1.381293027541481</v>
      </c>
      <c r="C883" s="2" t="n">
        <v>-0.3899464705240328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88190</v>
      </c>
      <c r="B884" s="2" t="n">
        <v>1.434558785101713</v>
      </c>
      <c r="C884" s="2" t="n">
        <v>0.002983133197602683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88298</v>
      </c>
      <c r="B885" s="2" t="n">
        <v>1.547748520534011</v>
      </c>
      <c r="C885" s="2" t="n">
        <v>0.5268892727979333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88392</v>
      </c>
      <c r="B886" s="2" t="n">
        <v>1.541090300779418</v>
      </c>
      <c r="C886" s="2" t="n">
        <v>0.4832304277740569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88503</v>
      </c>
      <c r="B887" s="2" t="n">
        <v>1.541090300779418</v>
      </c>
      <c r="C887" s="2" t="n">
        <v>0.1339596679575559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88597</v>
      </c>
      <c r="B888" s="2" t="n">
        <v>1.381293027541481</v>
      </c>
      <c r="C888" s="2" t="n">
        <v>0.5268892727979333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88691</v>
      </c>
      <c r="B889" s="2" t="n">
        <v>1.381293027541481</v>
      </c>
      <c r="C889" s="2" t="n">
        <v>0.4395715827606033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88800</v>
      </c>
      <c r="B890" s="2" t="n">
        <v>1.367976588180364</v>
      </c>
      <c r="C890" s="2" t="n">
        <v>0.3085950477826715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88895</v>
      </c>
      <c r="B891" s="2" t="n">
        <v>1.421242345694274</v>
      </c>
      <c r="C891" s="2" t="n">
        <v>0.3959127377575582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88989</v>
      </c>
      <c r="B892" s="2" t="n">
        <v>1.381293027541481</v>
      </c>
      <c r="C892" s="2" t="n">
        <v>0.2212773578493534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89098</v>
      </c>
      <c r="B893" s="2" t="n">
        <v>1.387951247226376</v>
      </c>
      <c r="C893" s="2" t="n">
        <v>0.4832304277740569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89193</v>
      </c>
      <c r="B894" s="2" t="n">
        <v>1.567723179815282</v>
      </c>
      <c r="C894" s="2" t="n">
        <v>0.3085950477826715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89304</v>
      </c>
      <c r="B895" s="2" t="n">
        <v>1.501140982313043</v>
      </c>
      <c r="C895" s="2" t="n">
        <v>0.002983133197602683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89398</v>
      </c>
      <c r="B896" s="2" t="n">
        <v>1.507799202050162</v>
      </c>
      <c r="C896" s="2" t="n">
        <v>0.3085950477826715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89493</v>
      </c>
      <c r="B897" s="2" t="n">
        <v>1.367976588180364</v>
      </c>
      <c r="C897" s="2" t="n">
        <v>0.04664197810722914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89602</v>
      </c>
      <c r="B898" s="2" t="n">
        <v>1.254786854076963</v>
      </c>
      <c r="C898" s="2" t="n">
        <v>0.2212773578493534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89696</v>
      </c>
      <c r="B899" s="2" t="n">
        <v>1.274761512975886</v>
      </c>
      <c r="C899" s="2" t="n">
        <v>-0.4336053153304387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89790</v>
      </c>
      <c r="B900" s="2" t="n">
        <v>1.24812863444974</v>
      </c>
      <c r="C900" s="2" t="n">
        <v>0.1339596679575559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89900</v>
      </c>
      <c r="B901" s="2" t="n">
        <v>1.28807795225622</v>
      </c>
      <c r="C901" s="2" t="n">
        <v>-0.6082406944532281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89994</v>
      </c>
      <c r="B902" s="2" t="n">
        <v>1.321369050507464</v>
      </c>
      <c r="C902" s="2" t="n">
        <v>-0.215311091195411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90104</v>
      </c>
      <c r="B903" s="2" t="n">
        <v>1.274761512975886</v>
      </c>
      <c r="C903" s="2" t="n">
        <v>0.1339596679575559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90200</v>
      </c>
      <c r="B904" s="2" t="n">
        <v>1.494482762578835</v>
      </c>
      <c r="C904" s="2" t="n">
        <v>0.04664197810722914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90295</v>
      </c>
      <c r="B905" s="2" t="n">
        <v>1.387951247226376</v>
      </c>
      <c r="C905" s="2" t="n">
        <v>0.3085950477826715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90389</v>
      </c>
      <c r="B906" s="2" t="n">
        <v>1.361318368504143</v>
      </c>
      <c r="C906" s="2" t="n">
        <v>0.2649362028108184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90498</v>
      </c>
      <c r="B907" s="2" t="n">
        <v>1.367976588180364</v>
      </c>
      <c r="C907" s="2" t="n">
        <v>0.5268892727979333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90593</v>
      </c>
      <c r="B908" s="2" t="n">
        <v>1.181546438335419</v>
      </c>
      <c r="C908" s="2" t="n">
        <v>-0.3462876257073368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90703</v>
      </c>
      <c r="B909" s="2" t="n">
        <v>1.201521097139594</v>
      </c>
      <c r="C909" s="2" t="n">
        <v>-0.04067571170167295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90796</v>
      </c>
      <c r="B910" s="2" t="n">
        <v>1.24147041482539</v>
      </c>
      <c r="C910" s="2" t="n">
        <v>0.7015246529977048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90890</v>
      </c>
      <c r="B911" s="2" t="n">
        <v>1.154913559969952</v>
      </c>
      <c r="C911" s="2" t="n">
        <v>-0.08433455659060929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91001</v>
      </c>
      <c r="B912" s="2" t="n">
        <v>1.221495755969576</v>
      </c>
      <c r="C912" s="2" t="n">
        <v>-0.4336053153304387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91094</v>
      </c>
      <c r="B913" s="2" t="n">
        <v>1.221495755969576</v>
      </c>
      <c r="C913" s="2" t="n">
        <v>0.4395715827606033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91204</v>
      </c>
      <c r="B914" s="2" t="n">
        <v>1.208179316746719</v>
      </c>
      <c r="C914" s="2" t="n">
        <v>0.002983133197602683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91298</v>
      </c>
      <c r="B915" s="2" t="n">
        <v>1.328027270166363</v>
      </c>
      <c r="C915" s="2" t="n">
        <v>-0.3026287808803336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91392</v>
      </c>
      <c r="B916" s="2" t="n">
        <v>1.301394391548074</v>
      </c>
      <c r="C916" s="2" t="n">
        <v>0.3522538927649155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91501</v>
      </c>
      <c r="B917" s="2" t="n">
        <v>1.321369050507464</v>
      </c>
      <c r="C917" s="2" t="n">
        <v>-0.6082406944532281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91594</v>
      </c>
      <c r="B918" s="2" t="n">
        <v>1.281419732614614</v>
      </c>
      <c r="C918" s="2" t="n">
        <v>-0.04067571170167295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91704</v>
      </c>
      <c r="B919" s="2" t="n">
        <v>1.035065607890971</v>
      </c>
      <c r="C919" s="2" t="n">
        <v>0.8325011882572051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91797</v>
      </c>
      <c r="B920" s="2" t="n">
        <v>1.081673144700771</v>
      </c>
      <c r="C920" s="2" t="n">
        <v>0.3522538927649155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91893</v>
      </c>
      <c r="B921" s="2" t="n">
        <v>1.081673144700771</v>
      </c>
      <c r="C921" s="2" t="n">
        <v>0.5705481178322263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91989</v>
      </c>
      <c r="B922" s="2" t="n">
        <v>1.101647803376288</v>
      </c>
      <c r="C922" s="2" t="n">
        <v>0.3085950477826715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92098</v>
      </c>
      <c r="B923" s="2" t="n">
        <v>1.201521097139594</v>
      </c>
      <c r="C923" s="2" t="n">
        <v>0.4395715827606033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92192</v>
      </c>
      <c r="B924" s="2" t="n">
        <v>1.081673144700771</v>
      </c>
      <c r="C924" s="2" t="n">
        <v>-0.215311091195411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92301</v>
      </c>
      <c r="B925" s="2" t="n">
        <v>1.07501492514797</v>
      </c>
      <c r="C925" s="2" t="n">
        <v>0.3959127377575582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92394</v>
      </c>
      <c r="B926" s="2" t="n">
        <v>1.068356705598017</v>
      </c>
      <c r="C926" s="2" t="n">
        <v>-0.6955583839530104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92504</v>
      </c>
      <c r="B927" s="2" t="n">
        <v>1.228153975585309</v>
      </c>
      <c r="C927" s="2" t="n">
        <v>-0.1716522463374686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92598</v>
      </c>
      <c r="B928" s="2" t="n">
        <v>1.194862877535336</v>
      </c>
      <c r="C928" s="2" t="n">
        <v>0.4395715827606033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92693</v>
      </c>
      <c r="B929" s="2" t="n">
        <v>1.221495755969576</v>
      </c>
      <c r="C929" s="2" t="n">
        <v>-0.1279934014692037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92789</v>
      </c>
      <c r="B930" s="2" t="n">
        <v>1.194862877535336</v>
      </c>
      <c r="C930" s="2" t="n">
        <v>0.1776185128982704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92899</v>
      </c>
      <c r="B931" s="2" t="n">
        <v>1.121622462077484</v>
      </c>
      <c r="C931" s="2" t="n">
        <v>0.09030082302721176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92993</v>
      </c>
      <c r="B932" s="2" t="n">
        <v>1.00177451025503</v>
      </c>
      <c r="C932" s="2" t="n">
        <v>0.3085950477826715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93103</v>
      </c>
      <c r="B933" s="2" t="n">
        <v>0.9884580712205384</v>
      </c>
      <c r="C933" s="2" t="n">
        <v>0.1339596679575559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93196</v>
      </c>
      <c r="B934" s="2" t="n">
        <v>1.00177451025503</v>
      </c>
      <c r="C934" s="2" t="n">
        <v>0.3522538927649155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93291</v>
      </c>
      <c r="B935" s="2" t="n">
        <v>1.00177451025503</v>
      </c>
      <c r="C935" s="2" t="n">
        <v>0.657865807932108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93402</v>
      </c>
      <c r="B936" s="2" t="n">
        <v>1.04838204696525</v>
      </c>
      <c r="C936" s="2" t="n">
        <v>0.002983133197602683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93498</v>
      </c>
      <c r="B937" s="2" t="n">
        <v>1.008432729776537</v>
      </c>
      <c r="C937" s="2" t="n">
        <v>0.657865807932108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93592</v>
      </c>
      <c r="B938" s="2" t="n">
        <v>0.9618251931856037</v>
      </c>
      <c r="C938" s="2" t="n">
        <v>0.61420696287695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93703</v>
      </c>
      <c r="B939" s="2" t="n">
        <v>0.9751416321973991</v>
      </c>
      <c r="C939" s="2" t="n">
        <v>0.3959127377575582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93797</v>
      </c>
      <c r="B940" s="2" t="n">
        <v>1.141597120804388</v>
      </c>
      <c r="C940" s="2" t="n">
        <v>0.7451834980737511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93891</v>
      </c>
      <c r="B941" s="2" t="n">
        <v>1.108306022940498</v>
      </c>
      <c r="C941" s="2" t="n">
        <v>0.002983133197602683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94001</v>
      </c>
      <c r="B942" s="2" t="n">
        <v>1.061698486050913</v>
      </c>
      <c r="C942" s="2" t="n">
        <v>0.1339596679575559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94095</v>
      </c>
      <c r="B943" s="2" t="n">
        <v>1.121622462077484</v>
      </c>
      <c r="C943" s="2" t="n">
        <v>0.3522538927649155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94191</v>
      </c>
      <c r="B944" s="2" t="n">
        <v>1.061698486050913</v>
      </c>
      <c r="C944" s="2" t="n">
        <v>-0.7392172286875183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94301</v>
      </c>
      <c r="B945" s="2" t="n">
        <v>0.8952429982965189</v>
      </c>
      <c r="C945" s="2" t="n">
        <v>0.3522538927649155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94394</v>
      </c>
      <c r="B946" s="2" t="n">
        <v>0.9218758762182038</v>
      </c>
      <c r="C946" s="2" t="n">
        <v>-0.3899464705240328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94504</v>
      </c>
      <c r="B947" s="2" t="n">
        <v>0.9485087541851431</v>
      </c>
      <c r="C947" s="2" t="n">
        <v>-0.6518995392082467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94598</v>
      </c>
      <c r="B948" s="2" t="n">
        <v>0.8819265593526318</v>
      </c>
      <c r="C948" s="2" t="n">
        <v>0.4395715827606033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94692</v>
      </c>
      <c r="B949" s="2" t="n">
        <v>0.9285340957056913</v>
      </c>
      <c r="C949" s="2" t="n">
        <v>0.5705481178322263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94802</v>
      </c>
      <c r="B950" s="2" t="n">
        <v>0.9218758762182038</v>
      </c>
      <c r="C950" s="2" t="n">
        <v>-0.08433455659060929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94897</v>
      </c>
      <c r="B951" s="2" t="n">
        <v>0.8819265593526318</v>
      </c>
      <c r="C951" s="2" t="n">
        <v>0.5705481178322263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94992</v>
      </c>
      <c r="B952" s="2" t="n">
        <v>0.9218758762182038</v>
      </c>
      <c r="C952" s="2" t="n">
        <v>0.2649362028108184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95102</v>
      </c>
      <c r="B953" s="2" t="n">
        <v>0.9218758762182038</v>
      </c>
      <c r="C953" s="2" t="n">
        <v>0.2212773578493534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95198</v>
      </c>
      <c r="B954" s="2" t="n">
        <v>0.8885847788231622</v>
      </c>
      <c r="C954" s="2" t="n">
        <v>0.4832304277740569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95293</v>
      </c>
      <c r="B955" s="2" t="n">
        <v>1.035065607890971</v>
      </c>
      <c r="C955" s="2" t="n">
        <v>0.2649362028108184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95404</v>
      </c>
      <c r="B956" s="2" t="n">
        <v>1.128280681650262</v>
      </c>
      <c r="C956" s="2" t="n">
        <v>-0.5645818496879422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95498</v>
      </c>
      <c r="B957" s="2" t="n">
        <v>1.008432729776537</v>
      </c>
      <c r="C957" s="2" t="n">
        <v>0.3522538927649155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95593</v>
      </c>
      <c r="B958" s="2" t="n">
        <v>1.041723827426688</v>
      </c>
      <c r="C958" s="2" t="n">
        <v>0.2212773578493534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95702</v>
      </c>
      <c r="B959" s="2" t="n">
        <v>1.088331364256426</v>
      </c>
      <c r="C959" s="2" t="n">
        <v>-0.3899464705240328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95796</v>
      </c>
      <c r="B960" s="2" t="n">
        <v>1.035065607890971</v>
      </c>
      <c r="C960" s="2" t="n">
        <v>0.4832304277740569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95890</v>
      </c>
      <c r="B961" s="2" t="n">
        <v>0.8819265593526318</v>
      </c>
      <c r="C961" s="2" t="n">
        <v>-0.7392172286875183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96001</v>
      </c>
      <c r="B962" s="2" t="n">
        <v>0.9085594372517072</v>
      </c>
      <c r="C962" s="2" t="n">
        <v>-0.1279934014692037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96095</v>
      </c>
      <c r="B963" s="2" t="n">
        <v>0.9152176567335406</v>
      </c>
      <c r="C963" s="2" t="n">
        <v>0.2649362028108184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96204</v>
      </c>
      <c r="B964" s="2" t="n">
        <v>0.8819265593526318</v>
      </c>
      <c r="C964" s="2" t="n">
        <v>0.1776185128982704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96300</v>
      </c>
      <c r="B965" s="2" t="n">
        <v>0.8819265593526318</v>
      </c>
      <c r="C965" s="2" t="n">
        <v>0.3085950477826715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96394</v>
      </c>
      <c r="B966" s="2" t="n">
        <v>0.8885847788231622</v>
      </c>
      <c r="C966" s="2" t="n">
        <v>0.1339596679575559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96490</v>
      </c>
      <c r="B967" s="2" t="n">
        <v>0.8752683398849204</v>
      </c>
      <c r="C967" s="2" t="n">
        <v>0.3522538927649155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96598</v>
      </c>
      <c r="B968" s="2" t="n">
        <v>0.9218758762182038</v>
      </c>
      <c r="C968" s="2" t="n">
        <v>0.3085950477826715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96693</v>
      </c>
      <c r="B969" s="2" t="n">
        <v>0.9751416321973991</v>
      </c>
      <c r="C969" s="2" t="n">
        <v>0.2649362028108184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96803</v>
      </c>
      <c r="B970" s="2" t="n">
        <v>1.041723827426688</v>
      </c>
      <c r="C970" s="2" t="n">
        <v>-0.5209230049123863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96896</v>
      </c>
      <c r="B971" s="2" t="n">
        <v>1.028407388358097</v>
      </c>
      <c r="C971" s="2" t="n">
        <v>-0.3899464705240328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96990</v>
      </c>
      <c r="B972" s="2" t="n">
        <v>1.041723827426688</v>
      </c>
      <c r="C972" s="2" t="n">
        <v>-0.4336053153304387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97098</v>
      </c>
      <c r="B973" s="2" t="n">
        <v>1.068356705598017</v>
      </c>
      <c r="C973" s="2" t="n">
        <v>0.4832304277740569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97191</v>
      </c>
      <c r="B974" s="2" t="n">
        <v>1.041723827426688</v>
      </c>
      <c r="C974" s="2" t="n">
        <v>0.61420696287695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97302</v>
      </c>
      <c r="B975" s="2" t="n">
        <v>0.8619519009579708</v>
      </c>
      <c r="C975" s="2" t="n">
        <v>0.2212773578493534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97395</v>
      </c>
      <c r="B976" s="2" t="n">
        <v>0.9351923151960104</v>
      </c>
      <c r="C976" s="2" t="n">
        <v>1.400066175472157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97492</v>
      </c>
      <c r="B977" s="2" t="n">
        <v>0.8752683398849204</v>
      </c>
      <c r="C977" s="2" t="n">
        <v>1.792995783048612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97602</v>
      </c>
      <c r="B978" s="2" t="n">
        <v>0.8752683398849204</v>
      </c>
      <c r="C978" s="2" t="n">
        <v>1.880313473737584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97695</v>
      </c>
      <c r="B979" s="2" t="n">
        <v>0.9285340957056913</v>
      </c>
      <c r="C979" s="2" t="n">
        <v>2.185925391483532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97791</v>
      </c>
      <c r="B980" s="2" t="n">
        <v>0.8819265593526318</v>
      </c>
      <c r="C980" s="2" t="n">
        <v>3.277396530566253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97901</v>
      </c>
      <c r="B981" s="2" t="n">
        <v>0.8819265593526318</v>
      </c>
      <c r="C981" s="2" t="n">
        <v>3.059102302212508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97995</v>
      </c>
      <c r="B982" s="2" t="n">
        <v>0.9351923151960104</v>
      </c>
      <c r="C982" s="2" t="n">
        <v>3.539349604947363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98091</v>
      </c>
      <c r="B983" s="2" t="n">
        <v>0.8686101204200334</v>
      </c>
      <c r="C983" s="2" t="n">
        <v>2.666172691854042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98200</v>
      </c>
      <c r="B984" s="2" t="n">
        <v>1.068356705598017</v>
      </c>
      <c r="C984" s="2" t="n">
        <v>1.574701556511545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98294</v>
      </c>
      <c r="B985" s="2" t="n">
        <v>1.088331364256426</v>
      </c>
      <c r="C985" s="2" t="n">
        <v>2.229584236918377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98389</v>
      </c>
      <c r="B986" s="2" t="n">
        <v>1.035065607890971</v>
      </c>
      <c r="C986" s="2" t="n">
        <v>2.840808074128124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98498</v>
      </c>
      <c r="B987" s="2" t="n">
        <v>1.041723827426688</v>
      </c>
      <c r="C987" s="2" t="n">
        <v>3.059102302212508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98592</v>
      </c>
      <c r="B988" s="2" t="n">
        <v>0.9152176567335406</v>
      </c>
      <c r="C988" s="2" t="n">
        <v>1.880313473737584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98702</v>
      </c>
      <c r="B989" s="2" t="n">
        <v>0.941850534689161</v>
      </c>
      <c r="C989" s="2" t="n">
        <v>2.535196155261061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98796</v>
      </c>
      <c r="B990" s="2" t="n">
        <v>0.8819265593526318</v>
      </c>
      <c r="C990" s="2" t="n">
        <v>2.360560773286879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98890</v>
      </c>
      <c r="B991" s="2" t="n">
        <v>0.9085594372517072</v>
      </c>
      <c r="C991" s="2" t="n">
        <v>3.015443456574106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98999</v>
      </c>
      <c r="B992" s="2" t="n">
        <v>0.8486354620422958</v>
      </c>
      <c r="C992" s="2" t="n">
        <v>2.709831537406467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99093</v>
      </c>
      <c r="B993" s="2" t="n">
        <v>0.8752683398849204</v>
      </c>
      <c r="C993" s="2" t="n">
        <v>3.408373067708103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99203</v>
      </c>
      <c r="B994" s="2" t="n">
        <v>0.8885847788231622</v>
      </c>
      <c r="C994" s="2" t="n">
        <v>2.011290009850635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99296</v>
      </c>
      <c r="B995" s="2" t="n">
        <v>0.941850534689161</v>
      </c>
      <c r="C995" s="2" t="n">
        <v>3.408373067708103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99390</v>
      </c>
      <c r="B996" s="2" t="n">
        <v>1.094989583814931</v>
      </c>
      <c r="C996" s="2" t="n">
        <v>3.321055376269388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99498</v>
      </c>
      <c r="B997" s="2" t="n">
        <v>1.101647803376288</v>
      </c>
      <c r="C997" s="2" t="n">
        <v>2.054948855242901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99593</v>
      </c>
      <c r="B998" s="2" t="n">
        <v>1.114964242507565</v>
      </c>
      <c r="C998" s="2" t="n">
        <v>3.975938063117151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99704</v>
      </c>
      <c r="B999" s="2" t="n">
        <v>1.141597120804388</v>
      </c>
      <c r="C999" s="2" t="n">
        <v>3.14641999352164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99800</v>
      </c>
      <c r="B1000" s="2" t="n">
        <v>1.008432729776537</v>
      </c>
      <c r="C1000" s="2" t="n">
        <v>4.237891138541916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99894</v>
      </c>
      <c r="B1001" s="2" t="n">
        <v>0.9817998517075495</v>
      </c>
      <c r="C1001" s="2" t="n">
        <v>3.364714221983337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100003</v>
      </c>
      <c r="B1002" s="2" t="n">
        <v>1.028407388358097</v>
      </c>
      <c r="C1002" s="2" t="n">
        <v>2.797149228543501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100097</v>
      </c>
      <c r="B1003" s="2" t="n">
        <v>0.9751416321973991</v>
      </c>
      <c r="C1003" s="2" t="n">
        <v>4.499844214360457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100190</v>
      </c>
      <c r="B1004" s="2" t="n">
        <v>0.995116290736366</v>
      </c>
      <c r="C1004" s="2" t="n">
        <v>4.194232292610478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100300</v>
      </c>
      <c r="B1005" s="2" t="n">
        <v>0.9884580712205384</v>
      </c>
      <c r="C1005" s="2" t="n">
        <v>3.408373067708103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100394</v>
      </c>
      <c r="B1006" s="2" t="n">
        <v>0.9884580712205384</v>
      </c>
      <c r="C1006" s="2" t="n">
        <v>2.753490382969621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100504</v>
      </c>
      <c r="B1007" s="2" t="n">
        <v>1.154913559969952</v>
      </c>
      <c r="C1007" s="2" t="n">
        <v>3.277396530566253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100598</v>
      </c>
      <c r="B1008" s="2" t="n">
        <v>1.201521097139594</v>
      </c>
      <c r="C1008" s="2" t="n">
        <v>2.928125765329601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100692</v>
      </c>
      <c r="B1009" s="2" t="n">
        <v>1.121622462077484</v>
      </c>
      <c r="C1009" s="2" t="n">
        <v>2.316901927820041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100802</v>
      </c>
      <c r="B1010" s="2" t="n">
        <v>1.168229999146959</v>
      </c>
      <c r="C1010" s="2" t="n">
        <v>2.840808074128124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100897</v>
      </c>
      <c r="B1011" s="2" t="n">
        <v>1.101647803376288</v>
      </c>
      <c r="C1011" s="2" t="n">
        <v>3.539349604947363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100992</v>
      </c>
      <c r="B1012" s="2" t="n">
        <v>1.008432729776537</v>
      </c>
      <c r="C1012" s="2" t="n">
        <v>3.059102302212508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101101</v>
      </c>
      <c r="B1013" s="2" t="n">
        <v>0.9817998517075495</v>
      </c>
      <c r="C1013" s="2" t="n">
        <v>1.967631164468996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101195</v>
      </c>
      <c r="B1014" s="2" t="n">
        <v>0.9751416321973991</v>
      </c>
      <c r="C1014" s="2" t="n">
        <v>3.713984988084843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101304</v>
      </c>
      <c r="B1015" s="2" t="n">
        <v>1.035065607890971</v>
      </c>
      <c r="C1015" s="2" t="n">
        <v>3.059102302212508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101398</v>
      </c>
      <c r="B1016" s="2" t="n">
        <v>1.008432729776537</v>
      </c>
      <c r="C1016" s="2" t="n">
        <v>2.928125765329601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101493</v>
      </c>
      <c r="B1017" s="2" t="n">
        <v>0.9751416321973991</v>
      </c>
      <c r="C1017" s="2" t="n">
        <v>2.884466919723486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101603</v>
      </c>
      <c r="B1018" s="2" t="n">
        <v>0.9817998517075495</v>
      </c>
      <c r="C1018" s="2" t="n">
        <v>1.13811310422926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101697</v>
      </c>
      <c r="B1019" s="2" t="n">
        <v>1.181546438335419</v>
      </c>
      <c r="C1019" s="2" t="n">
        <v>3.452031913443692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101794</v>
      </c>
      <c r="B1020" s="2" t="n">
        <v>1.141597120804388</v>
      </c>
      <c r="C1020" s="2" t="n">
        <v>3.495690759190109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101904</v>
      </c>
      <c r="B1021" s="2" t="n">
        <v>1.201521097139594</v>
      </c>
      <c r="C1021" s="2" t="n">
        <v>3.102761147861683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101997</v>
      </c>
      <c r="B1022" s="2" t="n">
        <v>1.134938901225897</v>
      </c>
      <c r="C1022" s="2" t="n">
        <v>3.015443456574106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102091</v>
      </c>
      <c r="B1023" s="2" t="n">
        <v>1.141597120804388</v>
      </c>
      <c r="C1023" s="2" t="n">
        <v>3.059102302212508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102200</v>
      </c>
      <c r="B1024" s="2" t="n">
        <v>0.9884580712205384</v>
      </c>
      <c r="C1024" s="2" t="n">
        <v>2.928125765329601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102294</v>
      </c>
      <c r="B1025" s="2" t="n">
        <v>0.9884580712205384</v>
      </c>
      <c r="C1025" s="2" t="n">
        <v>3.495690759190109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102389</v>
      </c>
      <c r="B1026" s="2" t="n">
        <v>0.9751416321973991</v>
      </c>
      <c r="C1026" s="2" t="n">
        <v>2.971784610946473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102498</v>
      </c>
      <c r="B1027" s="2" t="n">
        <v>0.9884580712205384</v>
      </c>
      <c r="C1027" s="2" t="n">
        <v>1.618360401797799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102593</v>
      </c>
      <c r="B1028" s="2" t="n">
        <v>1.035065607890971</v>
      </c>
      <c r="C1028" s="2" t="n">
        <v>2.535196155261061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102704</v>
      </c>
      <c r="B1029" s="2" t="n">
        <v>1.01509094930088</v>
      </c>
      <c r="C1029" s="2" t="n">
        <v>2.316901927820041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102799</v>
      </c>
      <c r="B1030" s="2" t="n">
        <v>0.9485087541851431</v>
      </c>
      <c r="C1030" s="2" t="n">
        <v>2.229584236918377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102893</v>
      </c>
      <c r="B1031" s="2" t="n">
        <v>1.01509094930088</v>
      </c>
      <c r="C1031" s="2" t="n">
        <v>2.709831537406467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103003</v>
      </c>
      <c r="B1032" s="2" t="n">
        <v>0.9817998517075495</v>
      </c>
      <c r="C1032" s="2" t="n">
        <v>2.011290009850635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103096</v>
      </c>
      <c r="B1033" s="2" t="n">
        <v>1.188204657933944</v>
      </c>
      <c r="C1033" s="2" t="n">
        <v>2.49153730975148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103191</v>
      </c>
      <c r="B1034" s="2" t="n">
        <v>1.221495755969576</v>
      </c>
      <c r="C1034" s="2" t="n">
        <v>1.836654628387793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103302</v>
      </c>
      <c r="B1035" s="2" t="n">
        <v>1.161571779557026</v>
      </c>
      <c r="C1035" s="2" t="n">
        <v>3.015443456574106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103397</v>
      </c>
      <c r="B1036" s="2" t="n">
        <v>1.154913559969952</v>
      </c>
      <c r="C1036" s="2" t="n">
        <v>3.67032614228419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103493</v>
      </c>
      <c r="B1037" s="2" t="n">
        <v>1.028407388358097</v>
      </c>
      <c r="C1037" s="2" t="n">
        <v>2.404219618764393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103604</v>
      </c>
      <c r="B1038" s="2" t="n">
        <v>0.9884580712205384</v>
      </c>
      <c r="C1038" s="2" t="n">
        <v>2.49153730975148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103698</v>
      </c>
      <c r="B1039" s="2" t="n">
        <v>0.9884580712205384</v>
      </c>
      <c r="C1039" s="2" t="n">
        <v>2.49153730975148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103790</v>
      </c>
      <c r="B1040" s="2" t="n">
        <v>1.008432729776537</v>
      </c>
      <c r="C1040" s="2" t="n">
        <v>2.666172691854042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103900</v>
      </c>
      <c r="B1041" s="2" t="n">
        <v>1.035065607890971</v>
      </c>
      <c r="C1041" s="2" t="n">
        <v>2.666172691854042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103994</v>
      </c>
      <c r="B1042" s="2" t="n">
        <v>0.9817998517075495</v>
      </c>
      <c r="C1042" s="2" t="n">
        <v>2.928125765329601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104104</v>
      </c>
      <c r="B1043" s="2" t="n">
        <v>0.9817998517075495</v>
      </c>
      <c r="C1043" s="2" t="n">
        <v>2.098607700645803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104198</v>
      </c>
      <c r="B1044" s="2" t="n">
        <v>0.9751416321973991</v>
      </c>
      <c r="C1044" s="2" t="n">
        <v>2.49153730975148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104293</v>
      </c>
      <c r="B1045" s="2" t="n">
        <v>1.188204657933944</v>
      </c>
      <c r="C1045" s="2" t="n">
        <v>2.316901927820041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104403</v>
      </c>
      <c r="B1046" s="2" t="n">
        <v>1.154913559969952</v>
      </c>
      <c r="C1046" s="2" t="n">
        <v>1.880313473737584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104498</v>
      </c>
      <c r="B1047" s="2" t="n">
        <v>1.221495755969576</v>
      </c>
      <c r="C1047" s="2" t="n">
        <v>2.797149228543501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104590</v>
      </c>
      <c r="B1048" s="2" t="n">
        <v>1.194862877535336</v>
      </c>
      <c r="C1048" s="2" t="n">
        <v>2.316901927820041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104702</v>
      </c>
      <c r="B1049" s="2" t="n">
        <v>0.9618251931856037</v>
      </c>
      <c r="C1049" s="2" t="n">
        <v>2.273243082363876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104795</v>
      </c>
      <c r="B1050" s="2" t="n">
        <v>0.9884580712205384</v>
      </c>
      <c r="C1050" s="2" t="n">
        <v>2.753490382969621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104889</v>
      </c>
      <c r="B1051" s="2" t="n">
        <v>0.9817998517075495</v>
      </c>
      <c r="C1051" s="2" t="n">
        <v>2.535196155261061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105000</v>
      </c>
      <c r="B1052" s="2" t="n">
        <v>0.9884580712205384</v>
      </c>
      <c r="C1052" s="2" t="n">
        <v>1.792995783048612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105095</v>
      </c>
      <c r="B1053" s="2" t="n">
        <v>1.021749168828066</v>
      </c>
      <c r="C1053" s="2" t="n">
        <v>2.840808074128124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105191</v>
      </c>
      <c r="B1054" s="2" t="n">
        <v>1.028407388358097</v>
      </c>
      <c r="C1054" s="2" t="n">
        <v>2.666172691854042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105303</v>
      </c>
      <c r="B1055" s="2" t="n">
        <v>1.028407388358097</v>
      </c>
      <c r="C1055" s="2" t="n">
        <v>2.622513846312338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105397</v>
      </c>
      <c r="B1056" s="2" t="n">
        <v>1.141597120804388</v>
      </c>
      <c r="C1056" s="2" t="n">
        <v>1.443725020716171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105491</v>
      </c>
      <c r="B1057" s="2" t="n">
        <v>1.214837536356713</v>
      </c>
      <c r="C1057" s="2" t="n">
        <v>2.229584236918377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105600</v>
      </c>
      <c r="B1058" s="2" t="n">
        <v>1.214837536356713</v>
      </c>
      <c r="C1058" s="2" t="n">
        <v>2.622513846312338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105695</v>
      </c>
      <c r="B1059" s="2" t="n">
        <v>1.208179316746719</v>
      </c>
      <c r="C1059" s="2" t="n">
        <v>1.967631164468996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105790</v>
      </c>
      <c r="B1060" s="2" t="n">
        <v>1.081673144700771</v>
      </c>
      <c r="C1060" s="2" t="n">
        <v>1.749336937720027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105900</v>
      </c>
      <c r="B1061" s="2" t="n">
        <v>1.121622462077484</v>
      </c>
      <c r="C1061" s="2" t="n">
        <v>2.709831537406467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105996</v>
      </c>
      <c r="B1062" s="2" t="n">
        <v>1.108306022940498</v>
      </c>
      <c r="C1062" s="2" t="n">
        <v>2.098607700645803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106091</v>
      </c>
      <c r="B1063" s="2" t="n">
        <v>1.081673144700771</v>
      </c>
      <c r="C1063" s="2" t="n">
        <v>2.273243082363876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106200</v>
      </c>
      <c r="B1064" s="2" t="n">
        <v>1.081673144700771</v>
      </c>
      <c r="C1064" s="2" t="n">
        <v>1.70567809240203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106294</v>
      </c>
      <c r="B1065" s="2" t="n">
        <v>1.094989583814931</v>
      </c>
      <c r="C1065" s="2" t="n">
        <v>2.404219618764393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106389</v>
      </c>
      <c r="B1066" s="2" t="n">
        <v>1.234812195203913</v>
      </c>
      <c r="C1066" s="2" t="n">
        <v>2.797149228543501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106498</v>
      </c>
      <c r="B1067" s="2" t="n">
        <v>1.321369050507464</v>
      </c>
      <c r="C1067" s="2" t="n">
        <v>2.098607700645803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106593</v>
      </c>
      <c r="B1068" s="2" t="n">
        <v>1.31471083085145</v>
      </c>
      <c r="C1068" s="2" t="n">
        <v>2.535196155261061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106701</v>
      </c>
      <c r="B1069" s="2" t="n">
        <v>1.188204657933944</v>
      </c>
      <c r="C1069" s="2" t="n">
        <v>2.709831537406467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106795</v>
      </c>
      <c r="B1070" s="2" t="n">
        <v>1.161571779557026</v>
      </c>
      <c r="C1070" s="2" t="n">
        <v>2.578855000781347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106890</v>
      </c>
      <c r="B1071" s="2" t="n">
        <v>1.214837536356713</v>
      </c>
      <c r="C1071" s="2" t="n">
        <v>2.229584236918377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107000</v>
      </c>
      <c r="B1072" s="2" t="n">
        <v>1.174888218739758</v>
      </c>
      <c r="C1072" s="2" t="n">
        <v>1.531042711235862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107095</v>
      </c>
      <c r="B1073" s="2" t="n">
        <v>1.168229999146959</v>
      </c>
      <c r="C1073" s="2" t="n">
        <v>2.316901927820041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107189</v>
      </c>
      <c r="B1074" s="2" t="n">
        <v>1.228153975585309</v>
      </c>
      <c r="C1074" s="2" t="n">
        <v>1.836654628387793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107301</v>
      </c>
      <c r="B1075" s="2" t="n">
        <v>1.181546438335419</v>
      </c>
      <c r="C1075" s="2" t="n">
        <v>2.535196155261061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107397</v>
      </c>
      <c r="B1076" s="2" t="n">
        <v>1.367976588180364</v>
      </c>
      <c r="C1076" s="2" t="n">
        <v>1.094454259058922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107491</v>
      </c>
      <c r="B1077" s="2" t="n">
        <v>1.401267686604848</v>
      </c>
      <c r="C1077" s="2" t="n">
        <v>2.49153730975148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107602</v>
      </c>
      <c r="B1078" s="2" t="n">
        <v>1.407925906298427</v>
      </c>
      <c r="C1078" s="2" t="n">
        <v>3.102761147861683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107695</v>
      </c>
      <c r="B1079" s="2" t="n">
        <v>1.301394391548074</v>
      </c>
      <c r="C1079" s="2" t="n">
        <v>2.273243082363876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107790</v>
      </c>
      <c r="B1080" s="2" t="n">
        <v>1.328027270166363</v>
      </c>
      <c r="C1080" s="2" t="n">
        <v>2.971784610946473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107900</v>
      </c>
      <c r="B1081" s="2" t="n">
        <v>1.281419732614614</v>
      </c>
      <c r="C1081" s="2" t="n">
        <v>1.880313473737584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107995</v>
      </c>
      <c r="B1082" s="2" t="n">
        <v>1.328027270166363</v>
      </c>
      <c r="C1082" s="2" t="n">
        <v>1.836654628387793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108090</v>
      </c>
      <c r="B1083" s="2" t="n">
        <v>1.281419732614614</v>
      </c>
      <c r="C1083" s="2" t="n">
        <v>1.967631164468996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108199</v>
      </c>
      <c r="B1084" s="2" t="n">
        <v>1.24812863444974</v>
      </c>
      <c r="C1084" s="2" t="n">
        <v>2.316901927820041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108293</v>
      </c>
      <c r="B1085" s="2" t="n">
        <v>1.454533444234622</v>
      </c>
      <c r="C1085" s="2" t="n">
        <v>3.233737684873916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108389</v>
      </c>
      <c r="B1086" s="2" t="n">
        <v>1.44787522452075</v>
      </c>
      <c r="C1086" s="2" t="n">
        <v>2.404219618764393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108500</v>
      </c>
      <c r="B1087" s="2" t="n">
        <v>1.494482762578835</v>
      </c>
      <c r="C1087" s="2" t="n">
        <v>2.185925391483532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108594</v>
      </c>
      <c r="B1088" s="2" t="n">
        <v>1.268103293340035</v>
      </c>
      <c r="C1088" s="2" t="n">
        <v>2.49153730975148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108704</v>
      </c>
      <c r="B1089" s="2" t="n">
        <v>1.301394391548074</v>
      </c>
      <c r="C1089" s="2" t="n">
        <v>2.797149228543501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108799</v>
      </c>
      <c r="B1090" s="2" t="n">
        <v>1.268103293340035</v>
      </c>
      <c r="C1090" s="2" t="n">
        <v>1.70567809240203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108892</v>
      </c>
      <c r="B1091" s="2" t="n">
        <v>1.281419732614614</v>
      </c>
      <c r="C1091" s="2" t="n">
        <v>3.015443456574106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109003</v>
      </c>
      <c r="B1092" s="2" t="n">
        <v>1.321369050507464</v>
      </c>
      <c r="C1092" s="2" t="n">
        <v>2.49153730975148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109097</v>
      </c>
      <c r="B1093" s="2" t="n">
        <v>1.501140982313043</v>
      </c>
      <c r="C1093" s="2" t="n">
        <v>2.753490382969621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109192</v>
      </c>
      <c r="B1094" s="2" t="n">
        <v>1.467849883671073</v>
      </c>
      <c r="C1094" s="2" t="n">
        <v>1.618360401797799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109303</v>
      </c>
      <c r="B1095" s="2" t="n">
        <v>1.514457421790189</v>
      </c>
      <c r="C1095" s="2" t="n">
        <v>2.797149228543501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109397</v>
      </c>
      <c r="B1096" s="2" t="n">
        <v>1.361318368504143</v>
      </c>
      <c r="C1096" s="2" t="n">
        <v>3.190078839192383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109492</v>
      </c>
      <c r="B1097" s="2" t="n">
        <v>1.387951247226376</v>
      </c>
      <c r="C1097" s="2" t="n">
        <v>2.316901927820041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109602</v>
      </c>
      <c r="B1098" s="2" t="n">
        <v>1.367976588180364</v>
      </c>
      <c r="C1098" s="2" t="n">
        <v>1.443725020716171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109696</v>
      </c>
      <c r="B1099" s="2" t="n">
        <v>1.421242345694274</v>
      </c>
      <c r="C1099" s="2" t="n">
        <v>2.229584236918377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109788</v>
      </c>
      <c r="B1100" s="2" t="n">
        <v>1.454533444234622</v>
      </c>
      <c r="C1100" s="2" t="n">
        <v>2.884466919723486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109900</v>
      </c>
      <c r="B1101" s="2" t="n">
        <v>1.561064960051942</v>
      </c>
      <c r="C1101" s="2" t="n">
        <v>2.054948855242901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109993</v>
      </c>
      <c r="B1102" s="2" t="n">
        <v>1.554406740291517</v>
      </c>
      <c r="C1102" s="2" t="n">
        <v>3.102761147861683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110089</v>
      </c>
      <c r="B1103" s="2" t="n">
        <v>1.534432081027742</v>
      </c>
      <c r="C1103" s="2" t="n">
        <v>2.535196155261061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110198</v>
      </c>
      <c r="B1104" s="2" t="n">
        <v>1.387951247226376</v>
      </c>
      <c r="C1104" s="2" t="n">
        <v>3.059102302212508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110293</v>
      </c>
      <c r="B1105" s="2" t="n">
        <v>1.374634807859476</v>
      </c>
      <c r="C1105" s="2" t="n">
        <v>2.971784610946473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110404</v>
      </c>
      <c r="B1106" s="2" t="n">
        <v>1.454533444234622</v>
      </c>
      <c r="C1106" s="2" t="n">
        <v>1.92397231909798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110498</v>
      </c>
      <c r="B1107" s="2" t="n">
        <v>1.381293027541481</v>
      </c>
      <c r="C1107" s="2" t="n">
        <v>2.535196155261061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110592</v>
      </c>
      <c r="B1108" s="2" t="n">
        <v>1.381293027541481</v>
      </c>
      <c r="C1108" s="2" t="n">
        <v>2.142266546059346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110701</v>
      </c>
      <c r="B1109" s="2" t="n">
        <v>1.561064960051942</v>
      </c>
      <c r="C1109" s="2" t="n">
        <v>2.622513846312338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110796</v>
      </c>
      <c r="B1110" s="2" t="n">
        <v>1.607672498456646</v>
      </c>
      <c r="C1110" s="2" t="n">
        <v>2.753490382969621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110889</v>
      </c>
      <c r="B1111" s="2" t="n">
        <v>1.614330718240437</v>
      </c>
      <c r="C1111" s="2" t="n">
        <v>2.447878464252591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110999</v>
      </c>
      <c r="B1112" s="2" t="n">
        <v>1.467849883671073</v>
      </c>
      <c r="C1112" s="2" t="n">
        <v>2.884466919723486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111095</v>
      </c>
      <c r="B1113" s="2" t="n">
        <v>1.521115641533129</v>
      </c>
      <c r="C1113" s="2" t="n">
        <v>2.404219618764393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111190</v>
      </c>
      <c r="B1114" s="2" t="n">
        <v>1.481166323119142</v>
      </c>
      <c r="C1114" s="2" t="n">
        <v>2.753490382969621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111300</v>
      </c>
      <c r="B1115" s="2" t="n">
        <v>1.481166323119142</v>
      </c>
      <c r="C1115" s="2" t="n">
        <v>1.92397231909798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111394</v>
      </c>
      <c r="B1116" s="2" t="n">
        <v>1.474508103393655</v>
      </c>
      <c r="C1116" s="2" t="n">
        <v>1.967631164468996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111504</v>
      </c>
      <c r="B1117" s="2" t="n">
        <v>1.467849883671073</v>
      </c>
      <c r="C1117" s="2" t="n">
        <v>2.011290009850635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111599</v>
      </c>
      <c r="B1118" s="2" t="n">
        <v>1.674254696426264</v>
      </c>
      <c r="C1118" s="2" t="n">
        <v>2.316901927820041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111694</v>
      </c>
      <c r="B1119" s="2" t="n">
        <v>1.64762181720327</v>
      </c>
      <c r="C1119" s="2" t="n">
        <v>2.928125765329601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111790</v>
      </c>
      <c r="B1120" s="2" t="n">
        <v>1.620988938027148</v>
      </c>
      <c r="C1120" s="2" t="n">
        <v>2.753490382969621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111898</v>
      </c>
      <c r="B1121" s="2" t="n">
        <v>1.387951247226376</v>
      </c>
      <c r="C1121" s="2" t="n">
        <v>3.102761147861683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111994</v>
      </c>
      <c r="B1122" s="2" t="n">
        <v>1.348001929160368</v>
      </c>
      <c r="C1122" s="2" t="n">
        <v>2.404219618764393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112104</v>
      </c>
      <c r="B1123" s="2" t="n">
        <v>1.387951247226376</v>
      </c>
      <c r="C1123" s="2" t="n">
        <v>2.971784610946473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112199</v>
      </c>
      <c r="B1124" s="2" t="n">
        <v>1.381293027541481</v>
      </c>
      <c r="C1124" s="2" t="n">
        <v>2.360560773286879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112293</v>
      </c>
      <c r="B1125" s="2" t="n">
        <v>1.387951247226376</v>
      </c>
      <c r="C1125" s="2" t="n">
        <v>2.49153730975148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112404</v>
      </c>
      <c r="B1126" s="2" t="n">
        <v>1.441217004809781</v>
      </c>
      <c r="C1126" s="2" t="n">
        <v>2.185925391483532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112498</v>
      </c>
      <c r="B1127" s="2" t="n">
        <v>1.387951247226376</v>
      </c>
      <c r="C1127" s="2" t="n">
        <v>3.233737684873916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112592</v>
      </c>
      <c r="B1128" s="2" t="n">
        <v>1.507799202050162</v>
      </c>
      <c r="C1128" s="2" t="n">
        <v>2.753490382969621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112702</v>
      </c>
      <c r="B1129" s="2" t="n">
        <v>1.501140982313043</v>
      </c>
      <c r="C1129" s="2" t="n">
        <v>2.884466919723486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112796</v>
      </c>
      <c r="B1130" s="2" t="n">
        <v>1.434558785101713</v>
      </c>
      <c r="C1130" s="2" t="n">
        <v>1.880313473737584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112889</v>
      </c>
      <c r="B1131" s="2" t="n">
        <v>1.341343709492813</v>
      </c>
      <c r="C1131" s="2" t="n">
        <v>2.622513846312338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113000</v>
      </c>
      <c r="B1132" s="2" t="n">
        <v>1.361318368504143</v>
      </c>
      <c r="C1132" s="2" t="n">
        <v>2.098607700645803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113095</v>
      </c>
      <c r="B1133" s="2" t="n">
        <v>1.348001929160368</v>
      </c>
      <c r="C1133" s="2" t="n">
        <v>2.578855000781347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113189</v>
      </c>
      <c r="B1134" s="2" t="n">
        <v>1.281419732614614</v>
      </c>
      <c r="C1134" s="2" t="n">
        <v>2.928125765329601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113298</v>
      </c>
      <c r="B1135" s="2" t="n">
        <v>1.268103293340035</v>
      </c>
      <c r="C1135" s="2" t="n">
        <v>2.928125765329601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113392</v>
      </c>
      <c r="B1136" s="2" t="n">
        <v>1.274761512975886</v>
      </c>
      <c r="C1136" s="2" t="n">
        <v>2.666172691854042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113502</v>
      </c>
      <c r="B1137" s="2" t="n">
        <v>1.44787522452075</v>
      </c>
      <c r="C1137" s="2" t="n">
        <v>1.92397231909798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113597</v>
      </c>
      <c r="B1138" s="2" t="n">
        <v>1.407925906298427</v>
      </c>
      <c r="C1138" s="2" t="n">
        <v>2.142266546059346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113691</v>
      </c>
      <c r="B1139" s="2" t="n">
        <v>1.474508103393655</v>
      </c>
      <c r="C1139" s="2" t="n">
        <v>1.880313473737584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113803</v>
      </c>
      <c r="B1140" s="2" t="n">
        <v>1.361318368504143</v>
      </c>
      <c r="C1140" s="2" t="n">
        <v>3.277396530566253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113896</v>
      </c>
      <c r="B1141" s="2" t="n">
        <v>1.168229999146959</v>
      </c>
      <c r="C1141" s="2" t="n">
        <v>2.797149228543501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113991</v>
      </c>
      <c r="B1142" s="2" t="n">
        <v>1.194862877535336</v>
      </c>
      <c r="C1142" s="2" t="n">
        <v>2.404219618764393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114100</v>
      </c>
      <c r="B1143" s="2" t="n">
        <v>1.188204657933944</v>
      </c>
      <c r="C1143" s="2" t="n">
        <v>3.059102302212508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114195</v>
      </c>
      <c r="B1144" s="2" t="n">
        <v>1.181546438335419</v>
      </c>
      <c r="C1144" s="2" t="n">
        <v>2.971784610946473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114290</v>
      </c>
      <c r="B1145" s="2" t="n">
        <v>1.228153975585309</v>
      </c>
      <c r="C1145" s="2" t="n">
        <v>3.015443456574106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114399</v>
      </c>
      <c r="B1146" s="2" t="n">
        <v>1.228153975585309</v>
      </c>
      <c r="C1146" s="2" t="n">
        <v>2.404219618764393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114494</v>
      </c>
      <c r="B1147" s="2" t="n">
        <v>1.341343709492813</v>
      </c>
      <c r="C1147" s="2" t="n">
        <v>1.312748485015747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114604</v>
      </c>
      <c r="B1148" s="2" t="n">
        <v>1.354660148830812</v>
      </c>
      <c r="C1148" s="2" t="n">
        <v>2.447878464252591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114698</v>
      </c>
      <c r="B1149" s="2" t="n">
        <v>1.334685489828145</v>
      </c>
      <c r="C1149" s="2" t="n">
        <v>2.011290009850635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114792</v>
      </c>
      <c r="B1150" s="2" t="n">
        <v>1.341343709492813</v>
      </c>
      <c r="C1150" s="2" t="n">
        <v>1.70567809240203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114903</v>
      </c>
      <c r="B1151" s="2" t="n">
        <v>1.174888218739758</v>
      </c>
      <c r="C1151" s="2" t="n">
        <v>3.321055376269388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114998</v>
      </c>
      <c r="B1152" s="2" t="n">
        <v>1.228153975585309</v>
      </c>
      <c r="C1152" s="2" t="n">
        <v>2.753490382969621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115092</v>
      </c>
      <c r="B1153" s="2" t="n">
        <v>1.174888218739758</v>
      </c>
      <c r="C1153" s="2" t="n">
        <v>2.578855000781347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115202</v>
      </c>
      <c r="B1154" s="2" t="n">
        <v>1.194862877535336</v>
      </c>
      <c r="C1154" s="2" t="n">
        <v>2.316901927820041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115297</v>
      </c>
      <c r="B1155" s="2" t="n">
        <v>1.214837536356713</v>
      </c>
      <c r="C1155" s="2" t="n">
        <v>2.753490382969621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115391</v>
      </c>
      <c r="B1156" s="2" t="n">
        <v>1.181546438335419</v>
      </c>
      <c r="C1156" s="2" t="n">
        <v>2.666172691854042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115503</v>
      </c>
      <c r="B1157" s="2" t="n">
        <v>1.174888218739758</v>
      </c>
      <c r="C1157" s="2" t="n">
        <v>1.880313473737584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115598</v>
      </c>
      <c r="B1158" s="2" t="n">
        <v>1.334685489828145</v>
      </c>
      <c r="C1158" s="2" t="n">
        <v>1.618360401797799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115693</v>
      </c>
      <c r="B1159" s="2" t="n">
        <v>1.394609466914165</v>
      </c>
      <c r="C1159" s="2" t="n">
        <v>3.277396530566253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115803</v>
      </c>
      <c r="B1160" s="2" t="n">
        <v>1.334685489828145</v>
      </c>
      <c r="C1160" s="2" t="n">
        <v>2.884466919723486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115897</v>
      </c>
      <c r="B1161" s="2" t="n">
        <v>1.221495755969576</v>
      </c>
      <c r="C1161" s="2" t="n">
        <v>2.360560773286879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115994</v>
      </c>
      <c r="B1162" s="2" t="n">
        <v>1.234812195203913</v>
      </c>
      <c r="C1162" s="2" t="n">
        <v>2.753490382969621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116104</v>
      </c>
      <c r="B1163" s="2" t="n">
        <v>1.214837536356713</v>
      </c>
      <c r="C1163" s="2" t="n">
        <v>2.316901927820041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116198</v>
      </c>
      <c r="B1164" s="2" t="n">
        <v>1.188204657933944</v>
      </c>
      <c r="C1164" s="2" t="n">
        <v>2.622513846312338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116293</v>
      </c>
      <c r="B1165" s="2" t="n">
        <v>1.221495755969576</v>
      </c>
      <c r="C1165" s="2" t="n">
        <v>3.015443456574106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116404</v>
      </c>
      <c r="B1166" s="2" t="n">
        <v>1.174888218739758</v>
      </c>
      <c r="C1166" s="2" t="n">
        <v>2.273243082363876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116498</v>
      </c>
      <c r="B1167" s="2" t="n">
        <v>1.174888218739758</v>
      </c>
      <c r="C1167" s="2" t="n">
        <v>2.797149228543501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116593</v>
      </c>
      <c r="B1168" s="2" t="n">
        <v>1.328027270166363</v>
      </c>
      <c r="C1168" s="2" t="n">
        <v>2.971784610946473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116703</v>
      </c>
      <c r="B1169" s="2" t="n">
        <v>1.354660148830812</v>
      </c>
      <c r="C1169" s="2" t="n">
        <v>2.229584236918377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116798</v>
      </c>
      <c r="B1170" s="2" t="n">
        <v>1.334685489828145</v>
      </c>
      <c r="C1170" s="2" t="n">
        <v>2.928125765329601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116893</v>
      </c>
      <c r="B1171" s="2" t="n">
        <v>1.181546438335419</v>
      </c>
      <c r="C1171" s="2" t="n">
        <v>1.92397231909798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117003</v>
      </c>
      <c r="B1172" s="2" t="n">
        <v>1.228153975585309</v>
      </c>
      <c r="C1172" s="2" t="n">
        <v>1.531042711235862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117098</v>
      </c>
      <c r="B1173" s="2" t="n">
        <v>1.174888218739758</v>
      </c>
      <c r="C1173" s="2" t="n">
        <v>1.836654628387793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117193</v>
      </c>
      <c r="B1174" s="2" t="n">
        <v>1.194862877535336</v>
      </c>
      <c r="C1174" s="2" t="n">
        <v>1.792995783048612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117305</v>
      </c>
      <c r="B1175" s="2" t="n">
        <v>1.194862877535336</v>
      </c>
      <c r="C1175" s="2" t="n">
        <v>2.447878464252591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117399</v>
      </c>
      <c r="B1176" s="2" t="n">
        <v>1.141597120804388</v>
      </c>
      <c r="C1176" s="2" t="n">
        <v>2.622513846312338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117493</v>
      </c>
      <c r="B1177" s="2" t="n">
        <v>1.328027270166363</v>
      </c>
      <c r="C1177" s="2" t="n">
        <v>2.273243082363876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117589</v>
      </c>
      <c r="B1178" s="2" t="n">
        <v>1.461191663951395</v>
      </c>
      <c r="C1178" s="2" t="n">
        <v>2.360560773286879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117699</v>
      </c>
      <c r="B1179" s="2" t="n">
        <v>1.421242345694274</v>
      </c>
      <c r="C1179" s="2" t="n">
        <v>2.928125765329601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117793</v>
      </c>
      <c r="B1180" s="2" t="n">
        <v>1.427900565396545</v>
      </c>
      <c r="C1180" s="2" t="n">
        <v>2.404219618764393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117904</v>
      </c>
      <c r="B1181" s="2" t="n">
        <v>1.294736171900707</v>
      </c>
      <c r="C1181" s="2" t="n">
        <v>2.840808074128124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117998</v>
      </c>
      <c r="B1182" s="2" t="n">
        <v>1.28807795225622</v>
      </c>
      <c r="C1182" s="2" t="n">
        <v>2.404219618764393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118091</v>
      </c>
      <c r="B1183" s="2" t="n">
        <v>1.268103293340035</v>
      </c>
      <c r="C1183" s="2" t="n">
        <v>2.273243082363876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118200</v>
      </c>
      <c r="B1184" s="2" t="n">
        <v>1.281419732614614</v>
      </c>
      <c r="C1184" s="2" t="n">
        <v>3.102761147861683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118295</v>
      </c>
      <c r="B1185" s="2" t="n">
        <v>1.348001929160368</v>
      </c>
      <c r="C1185" s="2" t="n">
        <v>2.666172691854042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118389</v>
      </c>
      <c r="B1186" s="2" t="n">
        <v>1.441217004809781</v>
      </c>
      <c r="C1186" s="2" t="n">
        <v>2.535196155261061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118500</v>
      </c>
      <c r="B1187" s="2" t="n">
        <v>1.467849883671073</v>
      </c>
      <c r="C1187" s="2" t="n">
        <v>2.971784610946473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118594</v>
      </c>
      <c r="B1188" s="2" t="n">
        <v>1.434558785101713</v>
      </c>
      <c r="C1188" s="2" t="n">
        <v>2.229584236918377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118701</v>
      </c>
      <c r="B1189" s="2" t="n">
        <v>1.281419732614614</v>
      </c>
      <c r="C1189" s="2" t="n">
        <v>1.792995783048612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118795</v>
      </c>
      <c r="B1190" s="2" t="n">
        <v>1.274761512975886</v>
      </c>
      <c r="C1190" s="2" t="n">
        <v>2.928125765329601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118891</v>
      </c>
      <c r="B1191" s="2" t="n">
        <v>1.348001929160368</v>
      </c>
      <c r="C1191" s="2" t="n">
        <v>2.622513846312338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119001</v>
      </c>
      <c r="B1192" s="2" t="n">
        <v>1.268103293340035</v>
      </c>
      <c r="C1192" s="2" t="n">
        <v>2.316901927820041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119095</v>
      </c>
      <c r="B1193" s="2" t="n">
        <v>1.281419732614614</v>
      </c>
      <c r="C1193" s="2" t="n">
        <v>2.49153730975148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119190</v>
      </c>
      <c r="B1194" s="2" t="n">
        <v>1.274761512975886</v>
      </c>
      <c r="C1194" s="2" t="n">
        <v>2.273243082363876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119301</v>
      </c>
      <c r="B1195" s="2" t="n">
        <v>1.441217004809781</v>
      </c>
      <c r="C1195" s="2" t="n">
        <v>2.797149228543501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119394</v>
      </c>
      <c r="B1196" s="2" t="n">
        <v>1.487824542847536</v>
      </c>
      <c r="C1196" s="2" t="n">
        <v>1.662019247094626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119504</v>
      </c>
      <c r="B1197" s="2" t="n">
        <v>1.521115641533129</v>
      </c>
      <c r="C1197" s="2" t="n">
        <v>2.928125765329601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119599</v>
      </c>
      <c r="B1198" s="2" t="n">
        <v>1.427900565396545</v>
      </c>
      <c r="C1198" s="2" t="n">
        <v>2.316901927820041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119694</v>
      </c>
      <c r="B1199" s="2" t="n">
        <v>1.421242345694274</v>
      </c>
      <c r="C1199" s="2" t="n">
        <v>2.622513846312338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119804</v>
      </c>
      <c r="B1200" s="2" t="n">
        <v>1.394609466914165</v>
      </c>
      <c r="C1200" s="2" t="n">
        <v>3.190078839192383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119898</v>
      </c>
      <c r="B1201" s="2" t="n">
        <v>1.374634807859476</v>
      </c>
      <c r="C1201" s="2" t="n">
        <v>2.229584236918377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119993</v>
      </c>
      <c r="B1202" s="2" t="n">
        <v>1.541090300779418</v>
      </c>
      <c r="C1202" s="2" t="n">
        <v>2.185925391483532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120102</v>
      </c>
      <c r="B1203" s="2" t="n">
        <v>1.667596476616115</v>
      </c>
      <c r="C1203" s="2" t="n">
        <v>2.360560773286879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120197</v>
      </c>
      <c r="B1204" s="2" t="n">
        <v>1.594356058897841</v>
      </c>
      <c r="C1204" s="2" t="n">
        <v>2.011290009850635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120291</v>
      </c>
      <c r="B1205" s="2" t="n">
        <v>1.607672498456646</v>
      </c>
      <c r="C1205" s="2" t="n">
        <v>2.011290009850635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120402</v>
      </c>
      <c r="B1206" s="2" t="n">
        <v>1.567723179815282</v>
      </c>
      <c r="C1206" s="2" t="n">
        <v>3.102761147861683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120497</v>
      </c>
      <c r="B1207" s="2" t="n">
        <v>1.561064960051942</v>
      </c>
      <c r="C1207" s="2" t="n">
        <v>1.531042711235862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120592</v>
      </c>
      <c r="B1208" s="2" t="n">
        <v>1.567723179815282</v>
      </c>
      <c r="C1208" s="2" t="n">
        <v>2.709831537406467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120701</v>
      </c>
      <c r="B1209" s="2" t="n">
        <v>1.794102653511345</v>
      </c>
      <c r="C1209" s="2" t="n">
        <v>2.142266546059346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120796</v>
      </c>
      <c r="B1210" s="2" t="n">
        <v>1.860684852304571</v>
      </c>
      <c r="C1210" s="2" t="n">
        <v>1.487383865970737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120890</v>
      </c>
      <c r="B1211" s="2" t="n">
        <v>1.807419093246359</v>
      </c>
      <c r="C1211" s="2" t="n">
        <v>2.404219618764393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121000</v>
      </c>
      <c r="B1212" s="2" t="n">
        <v>1.760811554225405</v>
      </c>
      <c r="C1212" s="2" t="n">
        <v>1.574701556511545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121095</v>
      </c>
      <c r="B1213" s="2" t="n">
        <v>1.787444433648259</v>
      </c>
      <c r="C1213" s="2" t="n">
        <v>2.273243082363876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121189</v>
      </c>
      <c r="B1214" s="2" t="n">
        <v>1.754153334377056</v>
      </c>
      <c r="C1214" s="2" t="n">
        <v>2.229584236918377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121300</v>
      </c>
      <c r="B1215" s="2" t="n">
        <v>1.953899931112415</v>
      </c>
      <c r="C1215" s="2" t="n">
        <v>1.050795413899085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121394</v>
      </c>
      <c r="B1216" s="2" t="n">
        <v>1.987191030827683</v>
      </c>
      <c r="C1216" s="2" t="n">
        <v>2.229584236918377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121489</v>
      </c>
      <c r="B1217" s="2" t="n">
        <v>1.933925271318925</v>
      </c>
      <c r="C1217" s="2" t="n">
        <v>1.487383865970737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121599</v>
      </c>
      <c r="B1218" s="2" t="n">
        <v>1.96055815104952</v>
      </c>
      <c r="C1218" s="2" t="n">
        <v>1.92397231909798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121693</v>
      </c>
      <c r="B1219" s="2" t="n">
        <v>1.874001292098695</v>
      </c>
      <c r="C1219" s="2" t="n">
        <v>1.880313473737584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121803</v>
      </c>
      <c r="B1220" s="2" t="n">
        <v>1.880659512000197</v>
      </c>
      <c r="C1220" s="2" t="n">
        <v>2.185925391483532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121898</v>
      </c>
      <c r="B1221" s="2" t="n">
        <v>2.047115010502772</v>
      </c>
      <c r="C1221" s="2" t="n">
        <v>1.487383865970737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121994</v>
      </c>
      <c r="B1222" s="2" t="n">
        <v>2.047115010502772</v>
      </c>
      <c r="C1222" s="2" t="n">
        <v>1.70567809240203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122089</v>
      </c>
      <c r="B1223" s="2" t="n">
        <v>1.90063417172248</v>
      </c>
      <c r="C1223" s="2" t="n">
        <v>2.011290009850635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122199</v>
      </c>
      <c r="B1224" s="2" t="n">
        <v>1.933925271318925</v>
      </c>
      <c r="C1224" s="2" t="n">
        <v>0.919818878482519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122293</v>
      </c>
      <c r="B1225" s="2" t="n">
        <v>1.887317731904661</v>
      </c>
      <c r="C1225" s="2" t="n">
        <v>1.618360401797799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122402</v>
      </c>
      <c r="B1226" s="2" t="n">
        <v>2.047115010502772</v>
      </c>
      <c r="C1226" s="2" t="n">
        <v>1.531042711235862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122495</v>
      </c>
      <c r="B1227" s="2" t="n">
        <v>2.073747890435937</v>
      </c>
      <c r="C1227" s="2" t="n">
        <v>2.011290009850635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122591</v>
      </c>
      <c r="B1228" s="2" t="n">
        <v>1.940583491247118</v>
      </c>
      <c r="C1228" s="2" t="n">
        <v>1.35640733023868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122700</v>
      </c>
      <c r="B1229" s="2" t="n">
        <v>1.973874590932652</v>
      </c>
      <c r="C1229" s="2" t="n">
        <v>1.181771949410106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122795</v>
      </c>
      <c r="B1230" s="2" t="n">
        <v>2.073747890435937</v>
      </c>
      <c r="C1230" s="2" t="n">
        <v>2.49153730975148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122889</v>
      </c>
      <c r="B1231" s="2" t="n">
        <v>2.2002540707725</v>
      </c>
      <c r="C1231" s="2" t="n">
        <v>2.098607700645803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123002</v>
      </c>
      <c r="B1232" s="2" t="n">
        <v>2.226886950981427</v>
      </c>
      <c r="C1232" s="2" t="n">
        <v>2.316901927820041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123096</v>
      </c>
      <c r="B1233" s="2" t="n">
        <v>2.080406110426695</v>
      </c>
      <c r="C1233" s="2" t="n">
        <v>1.749336937720027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123190</v>
      </c>
      <c r="B1234" s="2" t="n">
        <v>2.153646530522577</v>
      </c>
      <c r="C1234" s="2" t="n">
        <v>2.622513846312338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123300</v>
      </c>
      <c r="B1235" s="2" t="n">
        <v>2.16696297057897</v>
      </c>
      <c r="C1235" s="2" t="n">
        <v>3.015443456574106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123395</v>
      </c>
      <c r="B1236" s="2" t="n">
        <v>2.360051352749649</v>
      </c>
      <c r="C1236" s="2" t="n">
        <v>3.626667296494399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123504</v>
      </c>
      <c r="B1237" s="2" t="n">
        <v>2.539823297059666</v>
      </c>
      <c r="C1237" s="2" t="n">
        <v>3.932279217251213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123599</v>
      </c>
      <c r="B1238" s="2" t="n">
        <v>2.306785591897407</v>
      </c>
      <c r="C1238" s="2" t="n">
        <v>3.67032614228419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123694</v>
      </c>
      <c r="B1239" s="2" t="n">
        <v>2.346734912518436</v>
      </c>
      <c r="C1239" s="2" t="n">
        <v>4.499844214360457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123804</v>
      </c>
      <c r="B1240" s="2" t="n">
        <v>2.526506856664295</v>
      </c>
      <c r="C1240" s="2" t="n">
        <v>4.499844214360457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123898</v>
      </c>
      <c r="B1241" s="2" t="n">
        <v>2.606405499219887</v>
      </c>
      <c r="C1241" s="2" t="n">
        <v>5.634974214156386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123993</v>
      </c>
      <c r="B1242" s="2" t="n">
        <v>2.513190416281128</v>
      </c>
      <c r="C1242" s="2" t="n">
        <v>6.377174602700552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124104</v>
      </c>
      <c r="B1243" s="2" t="n">
        <v>2.586430838539705</v>
      </c>
      <c r="C1243" s="2" t="n">
        <v>6.551809988711143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124199</v>
      </c>
      <c r="B1244" s="2" t="n">
        <v>2.61306371945274</v>
      </c>
      <c r="C1244" s="2" t="n">
        <v>6.420833449186332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124292</v>
      </c>
      <c r="B1245" s="2" t="n">
        <v>2.719595243595645</v>
      </c>
      <c r="C1245" s="2" t="n">
        <v>5.634974214156386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124402</v>
      </c>
      <c r="B1246" s="2" t="n">
        <v>2.686304142216507</v>
      </c>
      <c r="C1246" s="2" t="n">
        <v>6.770104221477772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124496</v>
      </c>
      <c r="B1247" s="2" t="n">
        <v>2.513190416281128</v>
      </c>
      <c r="C1247" s="2" t="n">
        <v>8.123528470960082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124591</v>
      </c>
      <c r="B1248" s="2" t="n">
        <v>2.506532196094119</v>
      </c>
      <c r="C1248" s="2" t="n">
        <v>9.08402310630613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124700</v>
      </c>
      <c r="B1249" s="2" t="n">
        <v>2.692962362486183</v>
      </c>
      <c r="C1249" s="2" t="n">
        <v>8.341822705775858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124794</v>
      </c>
      <c r="B1250" s="2" t="n">
        <v>2.73956990446006</v>
      </c>
      <c r="C1250" s="2" t="n">
        <v>8.560116940879347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124890</v>
      </c>
      <c r="B1251" s="2" t="n">
        <v>2.459924654870377</v>
      </c>
      <c r="C1251" s="2" t="n">
        <v>8.429140399782685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125001</v>
      </c>
      <c r="B1252" s="2" t="n">
        <v>2.486557535551384</v>
      </c>
      <c r="C1252" s="2" t="n">
        <v>7.599622308571555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125094</v>
      </c>
      <c r="B1253" s="2" t="n">
        <v>2.519848636471187</v>
      </c>
      <c r="C1253" s="2" t="n">
        <v>7.861575389559866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125203</v>
      </c>
      <c r="B1254" s="2" t="n">
        <v>2.712937023313662</v>
      </c>
      <c r="C1254" s="2" t="n">
        <v>7.905234236431263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125297</v>
      </c>
      <c r="B1255" s="2" t="n">
        <v>2.626380159927633</v>
      </c>
      <c r="C1255" s="2" t="n">
        <v>8.996705411952497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125391</v>
      </c>
      <c r="B1256" s="2" t="n">
        <v>2.63303838016968</v>
      </c>
      <c r="C1256" s="2" t="n">
        <v>8.472799246803376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125502</v>
      </c>
      <c r="B1257" s="2" t="n">
        <v>2.712937023313662</v>
      </c>
      <c r="C1257" s="2" t="n">
        <v>8.29816385878971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125595</v>
      </c>
      <c r="B1258" s="2" t="n">
        <v>2.812810327867028</v>
      </c>
      <c r="C1258" s="2" t="n">
        <v>8.516458093835595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125690</v>
      </c>
      <c r="B1259" s="2" t="n">
        <v>2.619721939688654</v>
      </c>
      <c r="C1259" s="2" t="n">
        <v>7.206692687858543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125801</v>
      </c>
      <c r="B1260" s="2" t="n">
        <v>2.606405499219887</v>
      </c>
      <c r="C1260" s="2" t="n">
        <v>7.206692687858543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125895</v>
      </c>
      <c r="B1261" s="2" t="n">
        <v>2.593089058763372</v>
      </c>
      <c r="C1261" s="2" t="n">
        <v>5.547656521598575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125990</v>
      </c>
      <c r="B1262" s="2" t="n">
        <v>2.759544565352208</v>
      </c>
      <c r="C1262" s="2" t="n">
        <v>6.639127681783973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126098</v>
      </c>
      <c r="B1263" s="2" t="n">
        <v>2.692962362486183</v>
      </c>
      <c r="C1263" s="2" t="n">
        <v>6.770104221477772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126192</v>
      </c>
      <c r="B1264" s="2" t="n">
        <v>2.659671261168532</v>
      </c>
      <c r="C1264" s="2" t="n">
        <v>6.595468835241925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126303</v>
      </c>
      <c r="B1265" s="2" t="n">
        <v>2.672987701686376</v>
      </c>
      <c r="C1265" s="2" t="n">
        <v>6.508151142191623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126396</v>
      </c>
      <c r="B1266" s="2" t="n">
        <v>2.846101429539228</v>
      </c>
      <c r="C1266" s="2" t="n">
        <v>6.333515756226011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126491</v>
      </c>
      <c r="B1267" s="2" t="n">
        <v>2.732911684168842</v>
      </c>
      <c r="C1267" s="2" t="n">
        <v>5.809609599405644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126601</v>
      </c>
      <c r="B1268" s="2" t="n">
        <v>2.732911684168842</v>
      </c>
      <c r="C1268" s="2" t="n">
        <v>5.023750367184102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126695</v>
      </c>
      <c r="B1269" s="2" t="n">
        <v>2.826126768526628</v>
      </c>
      <c r="C1269" s="2" t="n">
        <v>5.809609599405644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126789</v>
      </c>
      <c r="B1270" s="2" t="n">
        <v>2.992582277817991</v>
      </c>
      <c r="C1270" s="2" t="n">
        <v>6.115221524021611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126901</v>
      </c>
      <c r="B1271" s="2" t="n">
        <v>2.952632955410976</v>
      </c>
      <c r="C1271" s="2" t="n">
        <v>6.115221524021611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126996</v>
      </c>
      <c r="B1272" s="2" t="n">
        <v>2.772861005962389</v>
      </c>
      <c r="C1272" s="2" t="n">
        <v>6.20253921686973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127091</v>
      </c>
      <c r="B1273" s="2" t="n">
        <v>2.826126768526628</v>
      </c>
      <c r="C1273" s="2" t="n">
        <v>5.023750367184102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127202</v>
      </c>
      <c r="B1274" s="2" t="n">
        <v>2.9459747350207</v>
      </c>
      <c r="C1274" s="2" t="n">
        <v>5.940586138459712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127298</v>
      </c>
      <c r="B1275" s="2" t="n">
        <v>2.90602541274432</v>
      </c>
      <c r="C1275" s="2" t="n">
        <v>5.329362290398543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127391</v>
      </c>
      <c r="B1276" s="2" t="n">
        <v>2.752886345051742</v>
      </c>
      <c r="C1276" s="2" t="n">
        <v>5.329362290398543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127501</v>
      </c>
      <c r="B1277" s="2" t="n">
        <v>2.726253463880704</v>
      </c>
      <c r="C1277" s="2" t="n">
        <v>5.853268445745837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127596</v>
      </c>
      <c r="B1278" s="2" t="n">
        <v>2.846101429539228</v>
      </c>
      <c r="C1278" s="2" t="n">
        <v>4.674479598458894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127691</v>
      </c>
      <c r="B1279" s="2" t="n">
        <v>2.812810327867028</v>
      </c>
      <c r="C1279" s="2" t="n">
        <v>4.412526522377111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127799</v>
      </c>
      <c r="B1280" s="2" t="n">
        <v>2.619721939688654</v>
      </c>
      <c r="C1280" s="2" t="n">
        <v>4.936432674936641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127894</v>
      </c>
      <c r="B1281" s="2" t="n">
        <v>2.61306371945274</v>
      </c>
      <c r="C1281" s="2" t="n">
        <v>4.980091521054852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127989</v>
      </c>
      <c r="B1282" s="2" t="n">
        <v>2.599747278990099</v>
      </c>
      <c r="C1282" s="2" t="n">
        <v>5.984244984833409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128100</v>
      </c>
      <c r="B1283" s="2" t="n">
        <v>2.79283566690081</v>
      </c>
      <c r="C1283" s="2" t="n">
        <v>5.940586138459712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128196</v>
      </c>
      <c r="B1284" s="2" t="n">
        <v>2.699620582758936</v>
      </c>
      <c r="C1284" s="2" t="n">
        <v>5.154726905638175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128290</v>
      </c>
      <c r="B1285" s="2" t="n">
        <v>2.506532196094119</v>
      </c>
      <c r="C1285" s="2" t="n">
        <v>5.285703444191831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128400</v>
      </c>
      <c r="B1286" s="2" t="n">
        <v>2.533165076860456</v>
      </c>
      <c r="C1286" s="2" t="n">
        <v>5.198385751811654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128494</v>
      </c>
      <c r="B1287" s="2" t="n">
        <v>2.453266434707734</v>
      </c>
      <c r="C1287" s="2" t="n">
        <v>4.106914600780391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128603</v>
      </c>
      <c r="B1288" s="2" t="n">
        <v>2.672987701686376</v>
      </c>
      <c r="C1288" s="2" t="n">
        <v>5.023750367184102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128698</v>
      </c>
      <c r="B1289" s="2" t="n">
        <v>2.493215755729247</v>
      </c>
      <c r="C1289" s="2" t="n">
        <v>3.408373067708103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128793</v>
      </c>
      <c r="B1290" s="2" t="n">
        <v>2.433291774238047</v>
      </c>
      <c r="C1290" s="2" t="n">
        <v>4.106914600780391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128904</v>
      </c>
      <c r="B1291" s="2" t="n">
        <v>2.433291774238047</v>
      </c>
      <c r="C1291" s="2" t="n">
        <v>5.023750367184102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128998</v>
      </c>
      <c r="B1292" s="2" t="n">
        <v>2.380026013119181</v>
      </c>
      <c r="C1292" s="2" t="n">
        <v>4.019596908993987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129092</v>
      </c>
      <c r="B1293" s="2" t="n">
        <v>2.526506856664295</v>
      </c>
      <c r="C1293" s="2" t="n">
        <v>4.761797290574083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129201</v>
      </c>
      <c r="B1294" s="2" t="n">
        <v>2.326760252194314</v>
      </c>
      <c r="C1294" s="2" t="n">
        <v>5.285703444191831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129295</v>
      </c>
      <c r="B1295" s="2" t="n">
        <v>2.313443811993357</v>
      </c>
      <c r="C1295" s="2" t="n">
        <v>5.242044597996203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129390</v>
      </c>
      <c r="B1296" s="2" t="n">
        <v>2.353393132632528</v>
      </c>
      <c r="C1296" s="2" t="n">
        <v>5.329362290398543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129498</v>
      </c>
      <c r="B1297" s="2" t="n">
        <v>2.473241095204793</v>
      </c>
      <c r="C1297" s="2" t="n">
        <v>5.765950753076612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129591</v>
      </c>
      <c r="B1298" s="2" t="n">
        <v>2.493215755729247</v>
      </c>
      <c r="C1298" s="2" t="n">
        <v>4.499844214360457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129700</v>
      </c>
      <c r="B1299" s="2" t="n">
        <v>2.346734912518436</v>
      </c>
      <c r="C1299" s="2" t="n">
        <v>4.456185368363299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129794</v>
      </c>
      <c r="B1300" s="2" t="n">
        <v>2.360051352749649</v>
      </c>
      <c r="C1300" s="2" t="n">
        <v>4.412526522377111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129903</v>
      </c>
      <c r="B1301" s="2" t="n">
        <v>2.380026013119181</v>
      </c>
      <c r="C1301" s="2" t="n">
        <v>5.634974214156386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129998</v>
      </c>
      <c r="B1302" s="2" t="n">
        <v>2.61306371945274</v>
      </c>
      <c r="C1302" s="2" t="n">
        <v>6.377174602700552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130090</v>
      </c>
      <c r="B1303" s="2" t="n">
        <v>2.599747278990099</v>
      </c>
      <c r="C1303" s="2" t="n">
        <v>6.071562677614351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130200</v>
      </c>
      <c r="B1304" s="2" t="n">
        <v>2.386684233248422</v>
      </c>
      <c r="C1304" s="2" t="n">
        <v>5.765950753076612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130295</v>
      </c>
      <c r="B1305" s="2" t="n">
        <v>2.393342453380692</v>
      </c>
      <c r="C1305" s="2" t="n">
        <v>5.984244984833409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130390</v>
      </c>
      <c r="B1306" s="2" t="n">
        <v>2.353393132632528</v>
      </c>
      <c r="C1306" s="2" t="n">
        <v>5.765950753076612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130500</v>
      </c>
      <c r="B1307" s="2" t="n">
        <v>2.553139737467257</v>
      </c>
      <c r="C1307" s="2" t="n">
        <v>4.892773828829463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130594</v>
      </c>
      <c r="B1308" s="2" t="n">
        <v>2.539823297059666</v>
      </c>
      <c r="C1308" s="2" t="n">
        <v>4.761797290574083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130689</v>
      </c>
      <c r="B1309" s="2" t="n">
        <v>2.479899315376565</v>
      </c>
      <c r="C1309" s="2" t="n">
        <v>6.115221524021611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130799</v>
      </c>
      <c r="B1310" s="2" t="n">
        <v>2.380026013119181</v>
      </c>
      <c r="C1310" s="2" t="n">
        <v>5.460338829085246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130893</v>
      </c>
      <c r="B1311" s="2" t="n">
        <v>2.519848636471187</v>
      </c>
      <c r="C1311" s="2" t="n">
        <v>4.80545613664819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131002</v>
      </c>
      <c r="B1312" s="2" t="n">
        <v>2.593089058763372</v>
      </c>
      <c r="C1312" s="2" t="n">
        <v>4.237891138541916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131095</v>
      </c>
      <c r="B1313" s="2" t="n">
        <v>2.43994999439157</v>
      </c>
      <c r="C1313" s="2" t="n">
        <v>4.368867676401883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131190</v>
      </c>
      <c r="B1314" s="2" t="n">
        <v>2.459924654870377</v>
      </c>
      <c r="C1314" s="2" t="n">
        <v>2.840808074128124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131301</v>
      </c>
      <c r="B1315" s="2" t="n">
        <v>2.586430838539705</v>
      </c>
      <c r="C1315" s="2" t="n">
        <v>2.797149228543501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131395</v>
      </c>
      <c r="B1316" s="2" t="n">
        <v>2.73956990446006</v>
      </c>
      <c r="C1316" s="2" t="n">
        <v>3.67032614228419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131504</v>
      </c>
      <c r="B1317" s="2" t="n">
        <v>2.533165076860456</v>
      </c>
      <c r="C1317" s="2" t="n">
        <v>3.757643833896362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131597</v>
      </c>
      <c r="B1318" s="2" t="n">
        <v>2.573114398101552</v>
      </c>
      <c r="C1318" s="2" t="n">
        <v>4.194232292610478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131691</v>
      </c>
      <c r="B1319" s="2" t="n">
        <v>2.719595243595645</v>
      </c>
      <c r="C1319" s="2" t="n">
        <v>4.106914600780391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131800</v>
      </c>
      <c r="B1320" s="2" t="n">
        <v>2.886050751648051</v>
      </c>
      <c r="C1320" s="2" t="n">
        <v>4.106914600780391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131894</v>
      </c>
      <c r="B1321" s="2" t="n">
        <v>2.859417870229775</v>
      </c>
      <c r="C1321" s="2" t="n">
        <v>3.364714221983337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132004</v>
      </c>
      <c r="B1322" s="2" t="n">
        <v>2.979265837003195</v>
      </c>
      <c r="C1322" s="2" t="n">
        <v>3.539349604947363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132098</v>
      </c>
      <c r="B1323" s="2" t="n">
        <v>3.125746686652752</v>
      </c>
      <c r="C1323" s="2" t="n">
        <v>3.583008450715454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132193</v>
      </c>
      <c r="B1324" s="2" t="n">
        <v>3.119088466181294</v>
      </c>
      <c r="C1324" s="2" t="n">
        <v>3.321055376269388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132303</v>
      </c>
      <c r="B1325" s="2" t="n">
        <v>3.092455584326792</v>
      </c>
      <c r="C1325" s="2" t="n">
        <v>3.452031913443692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132396</v>
      </c>
      <c r="B1326" s="2" t="n">
        <v>3.318835081692455</v>
      </c>
      <c r="C1326" s="2" t="n">
        <v>4.063255754881735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132491</v>
      </c>
      <c r="B1327" s="2" t="n">
        <v>3.365442625720249</v>
      </c>
      <c r="C1327" s="2" t="n">
        <v>3.801302679718753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132600</v>
      </c>
      <c r="B1328" s="2" t="n">
        <v>3.238936435147926</v>
      </c>
      <c r="C1328" s="2" t="n">
        <v>4.106914600780391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3.22561999410132</v>
      </c>
      <c r="C1329" s="2" t="n">
        <v>4.892773828829463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132789</v>
      </c>
      <c r="B1330" s="2" t="n">
        <v>3.338809743399663</v>
      </c>
      <c r="C1330" s="2" t="n">
        <v>4.281549984484292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132900</v>
      </c>
      <c r="B1331" s="2" t="n">
        <v>3.165696009547364</v>
      </c>
      <c r="C1331" s="2" t="n">
        <v>4.281549984484292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132994</v>
      </c>
      <c r="B1332" s="2" t="n">
        <v>3.105772025247779</v>
      </c>
      <c r="C1332" s="2" t="n">
        <v>4.499844214360457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133090</v>
      </c>
      <c r="B1333" s="2" t="n">
        <v>3.265569317278946</v>
      </c>
      <c r="C1333" s="2" t="n">
        <v>4.194232292610478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133200</v>
      </c>
      <c r="B1334" s="2" t="n">
        <v>3.139063127605073</v>
      </c>
      <c r="C1334" s="2" t="n">
        <v>4.325208830437613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133294</v>
      </c>
      <c r="B1335" s="2" t="n">
        <v>3.232278214623049</v>
      </c>
      <c r="C1335" s="2" t="n">
        <v>5.023750367184102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133402</v>
      </c>
      <c r="B1336" s="2" t="n">
        <v>3.145721348085937</v>
      </c>
      <c r="C1336" s="2" t="n">
        <v>4.630820752417805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133496</v>
      </c>
      <c r="B1337" s="2" t="n">
        <v>3.365442625720249</v>
      </c>
      <c r="C1337" s="2" t="n">
        <v>4.674479598458894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133589</v>
      </c>
      <c r="B1338" s="2" t="n">
        <v>3.258911096741462</v>
      </c>
      <c r="C1338" s="2" t="n">
        <v>4.237891138541916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133700</v>
      </c>
      <c r="B1339" s="2" t="n">
        <v>3.265569317278946</v>
      </c>
      <c r="C1339" s="2" t="n">
        <v>4.368867676401883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133794</v>
      </c>
      <c r="B1340" s="2" t="n">
        <v>3.438683052363411</v>
      </c>
      <c r="C1340" s="2" t="n">
        <v>4.412526522377111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133904</v>
      </c>
      <c r="B1341" s="2" t="n">
        <v>3.245594655675951</v>
      </c>
      <c r="C1341" s="2" t="n">
        <v>4.019596908993987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133998</v>
      </c>
      <c r="B1342" s="2" t="n">
        <v>3.265569317278946</v>
      </c>
      <c r="C1342" s="2" t="n">
        <v>3.321055376269388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134093</v>
      </c>
      <c r="B1343" s="2" t="n">
        <v>3.192328891539901</v>
      </c>
      <c r="C1343" s="2" t="n">
        <v>3.495690759190109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134188</v>
      </c>
      <c r="B1344" s="2" t="n">
        <v>3.278885758363378</v>
      </c>
      <c r="C1344" s="2" t="n">
        <v>3.408373067708103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134298</v>
      </c>
      <c r="B1345" s="2" t="n">
        <v>3.119088466181294</v>
      </c>
      <c r="C1345" s="2" t="n">
        <v>3.408373067708103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134392</v>
      </c>
      <c r="B1346" s="2" t="n">
        <v>3.125746686652752</v>
      </c>
      <c r="C1346" s="2" t="n">
        <v>5.547656521598575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134503</v>
      </c>
      <c r="B1347" s="2" t="n">
        <v>3.265569317278946</v>
      </c>
      <c r="C1347" s="2" t="n">
        <v>5.547656521598575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134597</v>
      </c>
      <c r="B1348" s="2" t="n">
        <v>3.272227537819587</v>
      </c>
      <c r="C1348" s="2" t="n">
        <v>6.027903831218288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134693</v>
      </c>
      <c r="B1349" s="2" t="n">
        <v>3.012556939063558</v>
      </c>
      <c r="C1349" s="2" t="n">
        <v>7.075716147825404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134802</v>
      </c>
      <c r="B1350" s="2" t="n">
        <v>3.025873379909529</v>
      </c>
      <c r="C1350" s="2" t="n">
        <v>7.905234236431263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134897</v>
      </c>
      <c r="B1351" s="2" t="n">
        <v>3.159037789057082</v>
      </c>
      <c r="C1351" s="2" t="n">
        <v>8.691093482079857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134993</v>
      </c>
      <c r="B1352" s="2" t="n">
        <v>3.039189820767984</v>
      </c>
      <c r="C1352" s="2" t="n">
        <v>6.639127681783973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135103</v>
      </c>
      <c r="B1353" s="2" t="n">
        <v>3.052506261638928</v>
      </c>
      <c r="C1353" s="2" t="n">
        <v>6.988398454526652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135197</v>
      </c>
      <c r="B1354" s="2" t="n">
        <v>2.992582277817991</v>
      </c>
      <c r="C1354" s="2" t="n">
        <v>7.599622308571555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135292</v>
      </c>
      <c r="B1355" s="2" t="n">
        <v>3.185670671037053</v>
      </c>
      <c r="C1355" s="2" t="n">
        <v>6.944739607894259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135403</v>
      </c>
      <c r="B1356" s="2" t="n">
        <v>2.932658294249476</v>
      </c>
      <c r="C1356" s="2" t="n">
        <v>5.503997675336351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135497</v>
      </c>
      <c r="B1357" s="2" t="n">
        <v>2.919341853490684</v>
      </c>
      <c r="C1357" s="2" t="n">
        <v>6.726445374901888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135591</v>
      </c>
      <c r="B1358" s="2" t="n">
        <v>2.90602541274432</v>
      </c>
      <c r="C1358" s="2" t="n">
        <v>4.587161906387704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135703</v>
      </c>
      <c r="B1359" s="2" t="n">
        <v>3.045848041201895</v>
      </c>
      <c r="C1359" s="2" t="n">
        <v>5.89692729209719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135797</v>
      </c>
      <c r="B1360" s="2" t="n">
        <v>2.866076090579694</v>
      </c>
      <c r="C1360" s="2" t="n">
        <v>5.067409213324406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135890</v>
      </c>
      <c r="B1361" s="2" t="n">
        <v>2.939316514633532</v>
      </c>
      <c r="C1361" s="2" t="n">
        <v>4.587161906387704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136000</v>
      </c>
      <c r="B1362" s="2" t="n">
        <v>2.91268363311595</v>
      </c>
      <c r="C1362" s="2" t="n">
        <v>4.499844214360457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136094</v>
      </c>
      <c r="B1363" s="2" t="n">
        <v>3.045848041201895</v>
      </c>
      <c r="C1363" s="2" t="n">
        <v>3.495690759190109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136204</v>
      </c>
      <c r="B1364" s="2" t="n">
        <v>2.879392531288831</v>
      </c>
      <c r="C1364" s="2" t="n">
        <v>4.499844214360457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136298</v>
      </c>
      <c r="B1365" s="2" t="n">
        <v>2.90602541274432</v>
      </c>
      <c r="C1365" s="2" t="n">
        <v>5.11106805947576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136392</v>
      </c>
      <c r="B1366" s="2" t="n">
        <v>3.045848041201895</v>
      </c>
      <c r="C1366" s="2" t="n">
        <v>4.063255754881735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136502</v>
      </c>
      <c r="B1367" s="2" t="n">
        <v>3.132404907127345</v>
      </c>
      <c r="C1367" s="2" t="n">
        <v>5.198385751811654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136597</v>
      </c>
      <c r="B1368" s="2" t="n">
        <v>2.999240498230062</v>
      </c>
      <c r="C1368" s="2" t="n">
        <v>5.023750367184102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136692</v>
      </c>
      <c r="B1369" s="2" t="n">
        <v>2.985924057409036</v>
      </c>
      <c r="C1369" s="2" t="n">
        <v>3.801302679718753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136802</v>
      </c>
      <c r="B1370" s="2" t="n">
        <v>3.185670671037053</v>
      </c>
      <c r="C1370" s="2" t="n">
        <v>4.761797290574083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136898</v>
      </c>
      <c r="B1371" s="2" t="n">
        <v>2.9459747350207</v>
      </c>
      <c r="C1371" s="2" t="n">
        <v>3.975938063117151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136992</v>
      </c>
      <c r="B1372" s="2" t="n">
        <v>2.90602541274432</v>
      </c>
      <c r="C1372" s="2" t="n">
        <v>4.019596908993987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137102</v>
      </c>
      <c r="B1373" s="2" t="n">
        <v>2.899367192375793</v>
      </c>
      <c r="C1373" s="2" t="n">
        <v>5.154726905638175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137196</v>
      </c>
      <c r="B1374" s="2" t="n">
        <v>3.125746686652752</v>
      </c>
      <c r="C1374" s="2" t="n">
        <v>6.20253921686973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137291</v>
      </c>
      <c r="B1375" s="2" t="n">
        <v>2.992582277817991</v>
      </c>
      <c r="C1375" s="2" t="n">
        <v>7.337669227993836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137400</v>
      </c>
      <c r="B1376" s="2" t="n">
        <v>2.899367192375793</v>
      </c>
      <c r="C1376" s="2" t="n">
        <v>5.89692729209719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137493</v>
      </c>
      <c r="B1377" s="2" t="n">
        <v>2.91268363311595</v>
      </c>
      <c r="C1377" s="2" t="n">
        <v>5.198385751811654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137602</v>
      </c>
      <c r="B1378" s="2" t="n">
        <v>3.045848041201895</v>
      </c>
      <c r="C1378" s="2" t="n">
        <v>5.809609599405644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137696</v>
      </c>
      <c r="B1379" s="2" t="n">
        <v>2.799493887219793</v>
      </c>
      <c r="C1379" s="2" t="n">
        <v>5.11106805947576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137789</v>
      </c>
      <c r="B1380" s="2" t="n">
        <v>2.812810327867028</v>
      </c>
      <c r="C1380" s="2" t="n">
        <v>4.761797290574083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137901</v>
      </c>
      <c r="B1381" s="2" t="n">
        <v>2.859417870229775</v>
      </c>
      <c r="C1381" s="2" t="n">
        <v>4.892773828829463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137995</v>
      </c>
      <c r="B1382" s="2" t="n">
        <v>2.9459747350207</v>
      </c>
      <c r="C1382" s="2" t="n">
        <v>4.237891138541916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138090</v>
      </c>
      <c r="B1383" s="2" t="n">
        <v>2.90602541274432</v>
      </c>
      <c r="C1383" s="2" t="n">
        <v>4.150573446689974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138197</v>
      </c>
      <c r="B1384" s="2" t="n">
        <v>2.732911684168842</v>
      </c>
      <c r="C1384" s="2" t="n">
        <v>5.11106805947576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138292</v>
      </c>
      <c r="B1385" s="2" t="n">
        <v>2.732911684168842</v>
      </c>
      <c r="C1385" s="2" t="n">
        <v>3.844961525552022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138401</v>
      </c>
      <c r="B1386" s="2" t="n">
        <v>2.852759649882955</v>
      </c>
      <c r="C1386" s="2" t="n">
        <v>4.980091521054852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138495</v>
      </c>
      <c r="B1387" s="2" t="n">
        <v>2.89270897201037</v>
      </c>
      <c r="C1387" s="2" t="n">
        <v>2.971784610946473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138604</v>
      </c>
      <c r="B1388" s="2" t="n">
        <v>2.706278803034763</v>
      </c>
      <c r="C1388" s="2" t="n">
        <v>2.971784610946473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138698</v>
      </c>
      <c r="B1389" s="2" t="n">
        <v>2.619721939688654</v>
      </c>
      <c r="C1389" s="2" t="n">
        <v>4.630820752417805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138793</v>
      </c>
      <c r="B1390" s="2" t="n">
        <v>2.599747278990099</v>
      </c>
      <c r="C1390" s="2" t="n">
        <v>6.071562677614351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138903</v>
      </c>
      <c r="B1391" s="2" t="n">
        <v>2.759544565352208</v>
      </c>
      <c r="C1391" s="2" t="n">
        <v>4.412526522377111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138998</v>
      </c>
      <c r="B1392" s="2" t="n">
        <v>2.593089058763372</v>
      </c>
      <c r="C1392" s="2" t="n">
        <v>3.277396530566253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139093</v>
      </c>
      <c r="B1393" s="2" t="n">
        <v>2.593089058763372</v>
      </c>
      <c r="C1393" s="2" t="n">
        <v>3.015443456574106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139203</v>
      </c>
      <c r="B1394" s="2" t="n">
        <v>2.639696600414792</v>
      </c>
      <c r="C1394" s="2" t="n">
        <v>4.54350306036859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139298</v>
      </c>
      <c r="B1395" s="2" t="n">
        <v>2.752886345051742</v>
      </c>
      <c r="C1395" s="2" t="n">
        <v>4.718138444510989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139393</v>
      </c>
      <c r="B1396" s="2" t="n">
        <v>2.732911684168842</v>
      </c>
      <c r="C1396" s="2" t="n">
        <v>4.150573446689974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139502</v>
      </c>
      <c r="B1397" s="2" t="n">
        <v>2.519848636471187</v>
      </c>
      <c r="C1397" s="2" t="n">
        <v>4.412526522377111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139597</v>
      </c>
      <c r="B1398" s="2" t="n">
        <v>2.506532196094119</v>
      </c>
      <c r="C1398" s="2" t="n">
        <v>4.194232292610478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139690</v>
      </c>
      <c r="B1399" s="2" t="n">
        <v>2.499873975910161</v>
      </c>
      <c r="C1399" s="2" t="n">
        <v>3.321055376269388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139801</v>
      </c>
      <c r="B1400" s="2" t="n">
        <v>2.719595243595645</v>
      </c>
      <c r="C1400" s="2" t="n">
        <v>2.447878464252591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139894</v>
      </c>
      <c r="B1401" s="2" t="n">
        <v>2.646354820662967</v>
      </c>
      <c r="C1401" s="2" t="n">
        <v>3.408373067708103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139988</v>
      </c>
      <c r="B1402" s="2" t="n">
        <v>2.43994999439157</v>
      </c>
      <c r="C1402" s="2" t="n">
        <v>3.102761147861683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140098</v>
      </c>
      <c r="B1403" s="2" t="n">
        <v>2.400000673515997</v>
      </c>
      <c r="C1403" s="2" t="n">
        <v>3.844961525552022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140192</v>
      </c>
      <c r="B1404" s="2" t="n">
        <v>2.400000673515997</v>
      </c>
      <c r="C1404" s="2" t="n">
        <v>2.884466919723486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140302</v>
      </c>
      <c r="B1405" s="2" t="n">
        <v>2.546481517261935</v>
      </c>
      <c r="C1405" s="2" t="n">
        <v>3.626667296494399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140397</v>
      </c>
      <c r="B1406" s="2" t="n">
        <v>2.493215755729247</v>
      </c>
      <c r="C1406" s="2" t="n">
        <v>4.194232292610478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140491</v>
      </c>
      <c r="B1407" s="2" t="n">
        <v>2.360051352749649</v>
      </c>
      <c r="C1407" s="2" t="n">
        <v>4.106914600780391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140602</v>
      </c>
      <c r="B1408" s="2" t="n">
        <v>2.34007669240737</v>
      </c>
      <c r="C1408" s="2" t="n">
        <v>3.844961525552022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140695</v>
      </c>
      <c r="B1409" s="2" t="n">
        <v>2.326760252194314</v>
      </c>
      <c r="C1409" s="2" t="n">
        <v>4.150573446689974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140790</v>
      </c>
      <c r="B1410" s="2" t="n">
        <v>2.479899315376565</v>
      </c>
      <c r="C1410" s="2" t="n">
        <v>3.713984988084843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140900</v>
      </c>
      <c r="B1411" s="2" t="n">
        <v>2.43994999439157</v>
      </c>
      <c r="C1411" s="2" t="n">
        <v>3.757643833896362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140994</v>
      </c>
      <c r="B1412" s="2" t="n">
        <v>2.286810931627691</v>
      </c>
      <c r="C1412" s="2" t="n">
        <v>2.535196155261061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141104</v>
      </c>
      <c r="B1413" s="2" t="n">
        <v>2.360051352749649</v>
      </c>
      <c r="C1413" s="2" t="n">
        <v>3.277396530566253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141198</v>
      </c>
      <c r="B1414" s="2" t="n">
        <v>2.346734912518436</v>
      </c>
      <c r="C1414" s="2" t="n">
        <v>4.019596908993987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141291</v>
      </c>
      <c r="B1415" s="2" t="n">
        <v>2.466582875036062</v>
      </c>
      <c r="C1415" s="2" t="n">
        <v>3.364714221983337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141400</v>
      </c>
      <c r="B1416" s="2" t="n">
        <v>2.406658893654333</v>
      </c>
      <c r="C1416" s="2" t="n">
        <v>2.273243082363876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141494</v>
      </c>
      <c r="B1417" s="2" t="n">
        <v>2.173621190611668</v>
      </c>
      <c r="C1417" s="2" t="n">
        <v>2.709831537406467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141589</v>
      </c>
      <c r="B1418" s="2" t="n">
        <v>2.2002540707725</v>
      </c>
      <c r="C1418" s="2" t="n">
        <v>2.753490382969621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141698</v>
      </c>
      <c r="B1419" s="2" t="n">
        <v>2.2002540707725</v>
      </c>
      <c r="C1419" s="2" t="n">
        <v>3.14641999352164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141794</v>
      </c>
      <c r="B1420" s="2" t="n">
        <v>2.393342453380692</v>
      </c>
      <c r="C1420" s="2" t="n">
        <v>3.452031913443692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141890</v>
      </c>
      <c r="B1421" s="2" t="n">
        <v>2.353393132632528</v>
      </c>
      <c r="C1421" s="2" t="n">
        <v>2.622513846312338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142001</v>
      </c>
      <c r="B1422" s="2" t="n">
        <v>2.120355430434071</v>
      </c>
      <c r="C1422" s="2" t="n">
        <v>2.753490382969621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142094</v>
      </c>
      <c r="B1423" s="2" t="n">
        <v>2.133671870460482</v>
      </c>
      <c r="C1423" s="2" t="n">
        <v>2.884466919723486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142204</v>
      </c>
      <c r="B1424" s="2" t="n">
        <v>2.107038990419642</v>
      </c>
      <c r="C1424" s="2" t="n">
        <v>3.495690759190109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142299</v>
      </c>
      <c r="B1425" s="2" t="n">
        <v>2.087064330420446</v>
      </c>
      <c r="C1425" s="2" t="n">
        <v>4.587161906387704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142393</v>
      </c>
      <c r="B1426" s="2" t="n">
        <v>2.306785591897407</v>
      </c>
      <c r="C1426" s="2" t="n">
        <v>3.975938063117151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142503</v>
      </c>
      <c r="B1427" s="2" t="n">
        <v>2.246861611169727</v>
      </c>
      <c r="C1427" s="2" t="n">
        <v>5.678633060451989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142597</v>
      </c>
      <c r="B1428" s="2" t="n">
        <v>2.013823910653473</v>
      </c>
      <c r="C1428" s="2" t="n">
        <v>4.980091521054852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142692</v>
      </c>
      <c r="B1429" s="2" t="n">
        <v>2.053773230481582</v>
      </c>
      <c r="C1429" s="2" t="n">
        <v>5.285703444191831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142803</v>
      </c>
      <c r="B1430" s="2" t="n">
        <v>1.973874590932652</v>
      </c>
      <c r="C1430" s="2" t="n">
        <v>5.722291906758726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142896</v>
      </c>
      <c r="B1431" s="2" t="n">
        <v>1.987191030827683</v>
      </c>
      <c r="C1431" s="2" t="n">
        <v>5.678633060451989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142991</v>
      </c>
      <c r="B1432" s="2" t="n">
        <v>2.16696297057897</v>
      </c>
      <c r="C1432" s="2" t="n">
        <v>4.980091521054852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143100</v>
      </c>
      <c r="B1433" s="2" t="n">
        <v>2.193595850727785</v>
      </c>
      <c r="C1433" s="2" t="n">
        <v>4.674479598458894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143195</v>
      </c>
      <c r="B1434" s="2" t="n">
        <v>1.987191030827683</v>
      </c>
      <c r="C1434" s="2" t="n">
        <v>5.460338829085246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143289</v>
      </c>
      <c r="B1435" s="2" t="n">
        <v>2.013823910653473</v>
      </c>
      <c r="C1435" s="2" t="n">
        <v>5.11106805947576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143399</v>
      </c>
      <c r="B1436" s="2" t="n">
        <v>1.953899931112415</v>
      </c>
      <c r="C1436" s="2" t="n">
        <v>4.412526522377111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143493</v>
      </c>
      <c r="B1437" s="2" t="n">
        <v>1.973874590932652</v>
      </c>
      <c r="C1437" s="2" t="n">
        <v>5.11106805947576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143603</v>
      </c>
      <c r="B1438" s="2" t="n">
        <v>2.127013650445779</v>
      </c>
      <c r="C1438" s="2" t="n">
        <v>4.237891138541916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143699</v>
      </c>
      <c r="B1439" s="2" t="n">
        <v>2.120355430434071</v>
      </c>
      <c r="C1439" s="2" t="n">
        <v>4.325208830437613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143794</v>
      </c>
      <c r="B1440" s="2" t="n">
        <v>1.947241711178281</v>
      </c>
      <c r="C1440" s="2" t="n">
        <v>3.233737684873916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143903</v>
      </c>
      <c r="B1441" s="2" t="n">
        <v>1.933925271318925</v>
      </c>
      <c r="C1441" s="2" t="n">
        <v>3.495690759190109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143996</v>
      </c>
      <c r="B1442" s="2" t="n">
        <v>1.913950611552158</v>
      </c>
      <c r="C1442" s="2" t="n">
        <v>3.975938063117151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144090</v>
      </c>
      <c r="B1443" s="2" t="n">
        <v>1.887317731904661</v>
      </c>
      <c r="C1443" s="2" t="n">
        <v>3.626667296494399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144200</v>
      </c>
      <c r="B1444" s="2" t="n">
        <v>2.053773230481582</v>
      </c>
      <c r="C1444" s="2" t="n">
        <v>3.277396530566253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144294</v>
      </c>
      <c r="B1445" s="2" t="n">
        <v>2.013823910653473</v>
      </c>
      <c r="C1445" s="2" t="n">
        <v>2.447878464252591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144389</v>
      </c>
      <c r="B1446" s="2" t="n">
        <v>2.027140350584244</v>
      </c>
      <c r="C1446" s="2" t="n">
        <v>2.578855000781347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144498</v>
      </c>
      <c r="B1447" s="2" t="n">
        <v>1.800760873377376</v>
      </c>
      <c r="C1447" s="2" t="n">
        <v>3.190078839192383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144593</v>
      </c>
      <c r="B1448" s="2" t="n">
        <v>1.827393752871027</v>
      </c>
      <c r="C1448" s="2" t="n">
        <v>2.054948855242901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144702</v>
      </c>
      <c r="B1449" s="2" t="n">
        <v>1.794102653511345</v>
      </c>
      <c r="C1449" s="2" t="n">
        <v>2.928125765329601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144796</v>
      </c>
      <c r="B1450" s="2" t="n">
        <v>1.787444433648259</v>
      </c>
      <c r="C1450" s="2" t="n">
        <v>3.102761147861683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144891</v>
      </c>
      <c r="B1451" s="2" t="n">
        <v>1.947241711178281</v>
      </c>
      <c r="C1451" s="2" t="n">
        <v>4.412526522377111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145001</v>
      </c>
      <c r="B1452" s="2" t="n">
        <v>1.940583491247118</v>
      </c>
      <c r="C1452" s="2" t="n">
        <v>4.412526522377111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145095</v>
      </c>
      <c r="B1453" s="2" t="n">
        <v>1.860684852304571</v>
      </c>
      <c r="C1453" s="2" t="n">
        <v>4.674479598458894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145189</v>
      </c>
      <c r="B1454" s="2" t="n">
        <v>1.780786213788126</v>
      </c>
      <c r="C1454" s="2" t="n">
        <v>3.626667296494399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145299</v>
      </c>
      <c r="B1455" s="2" t="n">
        <v>1.800760873377376</v>
      </c>
      <c r="C1455" s="2" t="n">
        <v>2.273243082363876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145393</v>
      </c>
      <c r="B1456" s="2" t="n">
        <v>1.807419093246359</v>
      </c>
      <c r="C1456" s="2" t="n">
        <v>2.404219618764393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145502</v>
      </c>
      <c r="B1457" s="2" t="n">
        <v>1.940583491247118</v>
      </c>
      <c r="C1457" s="2" t="n">
        <v>3.102761147861683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145598</v>
      </c>
      <c r="B1458" s="2" t="n">
        <v>1.953899931112415</v>
      </c>
      <c r="C1458" s="2" t="n">
        <v>2.316901927820041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145692</v>
      </c>
      <c r="B1459" s="2" t="n">
        <v>1.993849250779663</v>
      </c>
      <c r="C1459" s="2" t="n">
        <v>2.578855000781347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145803</v>
      </c>
      <c r="B1460" s="2" t="n">
        <v>1.767469774076698</v>
      </c>
      <c r="C1460" s="2" t="n">
        <v>2.971784610946473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145897</v>
      </c>
      <c r="B1461" s="2" t="n">
        <v>1.780786213788126</v>
      </c>
      <c r="C1461" s="2" t="n">
        <v>3.888620371396169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145991</v>
      </c>
      <c r="B1462" s="2" t="n">
        <v>1.780786213788126</v>
      </c>
      <c r="C1462" s="2" t="n">
        <v>2.360560773286879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146100</v>
      </c>
      <c r="B1463" s="2" t="n">
        <v>1.794102653511345</v>
      </c>
      <c r="C1463" s="2" t="n">
        <v>2.622513846312338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146194</v>
      </c>
      <c r="B1464" s="2" t="n">
        <v>1.933925271318925</v>
      </c>
      <c r="C1464" s="2" t="n">
        <v>2.404219618764393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146303</v>
      </c>
      <c r="B1465" s="2" t="n">
        <v>1.887317731904661</v>
      </c>
      <c r="C1465" s="2" t="n">
        <v>2.622513846312338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146397</v>
      </c>
      <c r="B1466" s="2" t="n">
        <v>1.920608831471446</v>
      </c>
      <c r="C1466" s="2" t="n">
        <v>2.666172691854042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146491</v>
      </c>
      <c r="B1467" s="2" t="n">
        <v>1.694229355874301</v>
      </c>
      <c r="C1467" s="2" t="n">
        <v>1.050795413899085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146602</v>
      </c>
      <c r="B1468" s="2" t="n">
        <v>1.700887575696186</v>
      </c>
      <c r="C1468" s="2" t="n">
        <v>1.92397231909798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146695</v>
      </c>
      <c r="B1469" s="2" t="n">
        <v>1.694229355874301</v>
      </c>
      <c r="C1469" s="2" t="n">
        <v>2.273243082363876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146790</v>
      </c>
      <c r="B1470" s="2" t="n">
        <v>1.680912916239341</v>
      </c>
      <c r="C1470" s="2" t="n">
        <v>0.5268892727979333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146900</v>
      </c>
      <c r="B1471" s="2" t="n">
        <v>1.834051972751821</v>
      </c>
      <c r="C1471" s="2" t="n">
        <v>1.443725020716171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146993</v>
      </c>
      <c r="B1472" s="2" t="n">
        <v>1.840710192635575</v>
      </c>
      <c r="C1472" s="2" t="n">
        <v>0.657865807932108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147103</v>
      </c>
      <c r="B1473" s="2" t="n">
        <v>1.754153334377056</v>
      </c>
      <c r="C1473" s="2" t="n">
        <v>2.273243082363876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147197</v>
      </c>
      <c r="B1474" s="2" t="n">
        <v>1.594356058897841</v>
      </c>
      <c r="C1474" s="2" t="n">
        <v>1.880313473737584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147292</v>
      </c>
      <c r="B1475" s="2" t="n">
        <v>1.587697839122818</v>
      </c>
      <c r="C1475" s="2" t="n">
        <v>2.273243082363876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147403</v>
      </c>
      <c r="B1476" s="2" t="n">
        <v>1.594356058897841</v>
      </c>
      <c r="C1476" s="2" t="n">
        <v>1.400066175472157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147497</v>
      </c>
      <c r="B1477" s="2" t="n">
        <v>1.581039619350721</v>
      </c>
      <c r="C1477" s="2" t="n">
        <v>3.015443456574106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147592</v>
      </c>
      <c r="B1478" s="2" t="n">
        <v>1.581039619350721</v>
      </c>
      <c r="C1478" s="2" t="n">
        <v>2.098607700645803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147701</v>
      </c>
      <c r="B1479" s="2" t="n">
        <v>1.787444433648259</v>
      </c>
      <c r="C1479" s="2" t="n">
        <v>3.14641999352164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147796</v>
      </c>
      <c r="B1480" s="2" t="n">
        <v>1.700887575696186</v>
      </c>
      <c r="C1480" s="2" t="n">
        <v>2.316901927820041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147890</v>
      </c>
      <c r="B1481" s="2" t="n">
        <v>1.680912916239341</v>
      </c>
      <c r="C1481" s="2" t="n">
        <v>2.316901927820041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147999</v>
      </c>
      <c r="B1482" s="2" t="n">
        <v>1.501140982313043</v>
      </c>
      <c r="C1482" s="2" t="n">
        <v>1.574701556511545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148093</v>
      </c>
      <c r="B1483" s="2" t="n">
        <v>1.494482762578835</v>
      </c>
      <c r="C1483" s="2" t="n">
        <v>2.229584236918377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148203</v>
      </c>
      <c r="B1484" s="2" t="n">
        <v>1.514457421790189</v>
      </c>
      <c r="C1484" s="2" t="n">
        <v>1.967631164468996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148297</v>
      </c>
      <c r="B1485" s="2" t="n">
        <v>1.581039619350721</v>
      </c>
      <c r="C1485" s="2" t="n">
        <v>2.666172691854042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148391</v>
      </c>
      <c r="B1486" s="2" t="n">
        <v>1.487824542847536</v>
      </c>
      <c r="C1486" s="2" t="n">
        <v>2.273243082363876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148501</v>
      </c>
      <c r="B1487" s="2" t="n">
        <v>1.620988938027148</v>
      </c>
      <c r="C1487" s="2" t="n">
        <v>2.709831537406467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148596</v>
      </c>
      <c r="B1488" s="2" t="n">
        <v>1.620988938027148</v>
      </c>
      <c r="C1488" s="2" t="n">
        <v>2.535196155261061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148689</v>
      </c>
      <c r="B1489" s="2" t="n">
        <v>1.541090300779418</v>
      </c>
      <c r="C1489" s="2" t="n">
        <v>2.535196155261061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148799</v>
      </c>
      <c r="B1490" s="2" t="n">
        <v>1.367976588180364</v>
      </c>
      <c r="C1490" s="2" t="n">
        <v>1.269089639803342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148894</v>
      </c>
      <c r="B1491" s="2" t="n">
        <v>1.407925906298427</v>
      </c>
      <c r="C1491" s="2" t="n">
        <v>2.535196155261061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149003</v>
      </c>
      <c r="B1492" s="2" t="n">
        <v>1.487824542847536</v>
      </c>
      <c r="C1492" s="2" t="n">
        <v>1.792995783048612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149096</v>
      </c>
      <c r="B1493" s="2" t="n">
        <v>1.394609466914165</v>
      </c>
      <c r="C1493" s="2" t="n">
        <v>2.404219618764393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149189</v>
      </c>
      <c r="B1494" s="2" t="n">
        <v>1.401267686604848</v>
      </c>
      <c r="C1494" s="2" t="n">
        <v>1.967631164468996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149299</v>
      </c>
      <c r="B1495" s="2" t="n">
        <v>1.387951247226376</v>
      </c>
      <c r="C1495" s="2" t="n">
        <v>2.229584236918377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149392</v>
      </c>
      <c r="B1496" s="2" t="n">
        <v>1.587697839122818</v>
      </c>
      <c r="C1496" s="2" t="n">
        <v>3.059102302212508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149503</v>
      </c>
      <c r="B1497" s="2" t="n">
        <v>1.547748520534011</v>
      </c>
      <c r="C1497" s="2" t="n">
        <v>3.015443456574106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149598</v>
      </c>
      <c r="B1498" s="2" t="n">
        <v>1.594356058897841</v>
      </c>
      <c r="C1498" s="2" t="n">
        <v>3.321055376269388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149692</v>
      </c>
      <c r="B1499" s="2" t="n">
        <v>1.394609466914165</v>
      </c>
      <c r="C1499" s="2" t="n">
        <v>3.321055376269388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149803</v>
      </c>
      <c r="B1500" s="2" t="n">
        <v>1.401267686604848</v>
      </c>
      <c r="C1500" s="2" t="n">
        <v>2.360560773286879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149897</v>
      </c>
      <c r="B1501" s="2" t="n">
        <v>1.374634807859476</v>
      </c>
      <c r="C1501" s="2" t="n">
        <v>2.840808074128124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149990</v>
      </c>
      <c r="B1502" s="2" t="n">
        <v>1.394609466914165</v>
      </c>
      <c r="C1502" s="2" t="n">
        <v>2.142266546059346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150100</v>
      </c>
      <c r="B1503" s="2" t="n">
        <v>1.381293027541481</v>
      </c>
      <c r="C1503" s="2" t="n">
        <v>2.578855000781347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150194</v>
      </c>
      <c r="B1504" s="2" t="n">
        <v>1.381293027541481</v>
      </c>
      <c r="C1504" s="2" t="n">
        <v>3.059102302212508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150290</v>
      </c>
      <c r="B1505" s="2" t="n">
        <v>1.554406740291517</v>
      </c>
      <c r="C1505" s="2" t="n">
        <v>3.059102302212508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150399</v>
      </c>
      <c r="B1506" s="2" t="n">
        <v>1.481166323119142</v>
      </c>
      <c r="C1506" s="2" t="n">
        <v>2.753490382969621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150494</v>
      </c>
      <c r="B1507" s="2" t="n">
        <v>1.467849883671073</v>
      </c>
      <c r="C1507" s="2" t="n">
        <v>2.142266546059346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150604</v>
      </c>
      <c r="B1508" s="2" t="n">
        <v>1.30805261119832</v>
      </c>
      <c r="C1508" s="2" t="n">
        <v>2.360560773286879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150700</v>
      </c>
      <c r="B1509" s="2" t="n">
        <v>1.24147041482539</v>
      </c>
      <c r="C1509" s="2" t="n">
        <v>2.535196155261061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150793</v>
      </c>
      <c r="B1510" s="2" t="n">
        <v>1.301394391548074</v>
      </c>
      <c r="C1510" s="2" t="n">
        <v>2.797149228543501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150904</v>
      </c>
      <c r="B1511" s="2" t="n">
        <v>1.354660148830812</v>
      </c>
      <c r="C1511" s="2" t="n">
        <v>2.011290009850635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150998</v>
      </c>
      <c r="B1512" s="2" t="n">
        <v>1.341343709492813</v>
      </c>
      <c r="C1512" s="2" t="n">
        <v>2.666172691854042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151092</v>
      </c>
      <c r="B1513" s="2" t="n">
        <v>1.334685489828145</v>
      </c>
      <c r="C1513" s="2" t="n">
        <v>2.928125765329601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151202</v>
      </c>
      <c r="B1514" s="2" t="n">
        <v>1.44787522452075</v>
      </c>
      <c r="C1514" s="2" t="n">
        <v>2.404219618764393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151296</v>
      </c>
      <c r="B1515" s="2" t="n">
        <v>1.401267686604848</v>
      </c>
      <c r="C1515" s="2" t="n">
        <v>2.316901927820041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151391</v>
      </c>
      <c r="B1516" s="2" t="n">
        <v>1.381293027541481</v>
      </c>
      <c r="C1516" s="2" t="n">
        <v>2.928125765329601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151502</v>
      </c>
      <c r="B1517" s="2" t="n">
        <v>1.374634807859476</v>
      </c>
      <c r="C1517" s="2" t="n">
        <v>2.229584236918377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151598</v>
      </c>
      <c r="B1518" s="2" t="n">
        <v>1.254786854076963</v>
      </c>
      <c r="C1518" s="2" t="n">
        <v>2.797149228543501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151692</v>
      </c>
      <c r="B1519" s="2" t="n">
        <v>1.181546438335419</v>
      </c>
      <c r="C1519" s="2" t="n">
        <v>2.360560773286879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151804</v>
      </c>
      <c r="B1520" s="2" t="n">
        <v>1.194862877535336</v>
      </c>
      <c r="C1520" s="2" t="n">
        <v>1.749336937720027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151898</v>
      </c>
      <c r="B1521" s="2" t="n">
        <v>1.228153975585309</v>
      </c>
      <c r="C1521" s="2" t="n">
        <v>2.753490382969621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151992</v>
      </c>
      <c r="B1522" s="2" t="n">
        <v>1.174888218739758</v>
      </c>
      <c r="C1522" s="2" t="n">
        <v>2.011290009850635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152103</v>
      </c>
      <c r="B1523" s="2" t="n">
        <v>1.181546438335419</v>
      </c>
      <c r="C1523" s="2" t="n">
        <v>2.447878464252591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152198</v>
      </c>
      <c r="B1524" s="2" t="n">
        <v>1.228153975585309</v>
      </c>
      <c r="C1524" s="2" t="n">
        <v>2.098607700645803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152292</v>
      </c>
      <c r="B1525" s="2" t="n">
        <v>1.394609466914165</v>
      </c>
      <c r="C1525" s="2" t="n">
        <v>1.007136568749742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152402</v>
      </c>
      <c r="B1526" s="2" t="n">
        <v>1.341343709492813</v>
      </c>
      <c r="C1526" s="2" t="n">
        <v>2.49153730975148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152496</v>
      </c>
      <c r="B1527" s="2" t="n">
        <v>1.294736171900707</v>
      </c>
      <c r="C1527" s="2" t="n">
        <v>2.142266546059346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152590</v>
      </c>
      <c r="B1528" s="2" t="n">
        <v>1.228153975585309</v>
      </c>
      <c r="C1528" s="2" t="n">
        <v>2.229584236918377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152700</v>
      </c>
      <c r="B1529" s="2" t="n">
        <v>1.088331364256426</v>
      </c>
      <c r="C1529" s="2" t="n">
        <v>1.618360401797799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152794</v>
      </c>
      <c r="B1530" s="2" t="n">
        <v>1.07501492514797</v>
      </c>
      <c r="C1530" s="2" t="n">
        <v>1.13811310422926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152903</v>
      </c>
      <c r="B1531" s="2" t="n">
        <v>1.134938901225897</v>
      </c>
      <c r="C1531" s="2" t="n">
        <v>1.967631164468996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152998</v>
      </c>
      <c r="B1532" s="2" t="n">
        <v>1.081673144700771</v>
      </c>
      <c r="C1532" s="2" t="n">
        <v>1.007136568749742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153093</v>
      </c>
      <c r="B1533" s="2" t="n">
        <v>1.07501492514797</v>
      </c>
      <c r="C1533" s="2" t="n">
        <v>1.836654628387793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153189</v>
      </c>
      <c r="B1534" s="2" t="n">
        <v>1.081673144700771</v>
      </c>
      <c r="C1534" s="2" t="n">
        <v>1.007136568749742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153298</v>
      </c>
      <c r="B1535" s="2" t="n">
        <v>1.094989583814931</v>
      </c>
      <c r="C1535" s="2" t="n">
        <v>2.447878464252591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153393</v>
      </c>
      <c r="B1536" s="2" t="n">
        <v>1.221495755969576</v>
      </c>
      <c r="C1536" s="2" t="n">
        <v>2.316901927820041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153502</v>
      </c>
      <c r="B1537" s="2" t="n">
        <v>1.24812863444974</v>
      </c>
      <c r="C1537" s="2" t="n">
        <v>2.622513846312338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153597</v>
      </c>
      <c r="B1538" s="2" t="n">
        <v>1.274761512975886</v>
      </c>
      <c r="C1538" s="2" t="n">
        <v>1.967631164468996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153691</v>
      </c>
      <c r="B1539" s="2" t="n">
        <v>1.24147041482539</v>
      </c>
      <c r="C1539" s="2" t="n">
        <v>1.92397231909798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153803</v>
      </c>
      <c r="B1540" s="2" t="n">
        <v>1.061698486050913</v>
      </c>
      <c r="C1540" s="2" t="n">
        <v>2.447878464252591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153897</v>
      </c>
      <c r="B1541" s="2" t="n">
        <v>1.07501492514797</v>
      </c>
      <c r="C1541" s="2" t="n">
        <v>1.92397231909798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153991</v>
      </c>
      <c r="B1542" s="2" t="n">
        <v>1.07501492514797</v>
      </c>
      <c r="C1542" s="2" t="n">
        <v>1.70567809240203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154100</v>
      </c>
      <c r="B1543" s="2" t="n">
        <v>1.121622462077484</v>
      </c>
      <c r="C1543" s="2" t="n">
        <v>1.531042711235862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154193</v>
      </c>
      <c r="B1544" s="2" t="n">
        <v>1.121622462077484</v>
      </c>
      <c r="C1544" s="2" t="n">
        <v>1.050795413899085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154304</v>
      </c>
      <c r="B1545" s="2" t="n">
        <v>1.081673144700771</v>
      </c>
      <c r="C1545" s="2" t="n">
        <v>0.919818878482519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154398</v>
      </c>
      <c r="B1546" s="2" t="n">
        <v>1.07501492514797</v>
      </c>
      <c r="C1546" s="2" t="n">
        <v>0.1776185128982704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154492</v>
      </c>
      <c r="B1547" s="2" t="n">
        <v>1.214837536356713</v>
      </c>
      <c r="C1547" s="2" t="n">
        <v>-0.3899464705240328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154602</v>
      </c>
      <c r="B1548" s="2" t="n">
        <v>1.234812195203913</v>
      </c>
      <c r="C1548" s="2" t="n">
        <v>0.8325011882572051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154697</v>
      </c>
      <c r="B1549" s="2" t="n">
        <v>1.234812195203913</v>
      </c>
      <c r="C1549" s="2" t="n">
        <v>0.09030082302721176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154791</v>
      </c>
      <c r="B1550" s="2" t="n">
        <v>1.24812863444974</v>
      </c>
      <c r="C1550" s="2" t="n">
        <v>0.3085950477826715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154902</v>
      </c>
      <c r="B1551" s="2" t="n">
        <v>1.121622462077484</v>
      </c>
      <c r="C1551" s="2" t="n">
        <v>0.7888423431602511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154996</v>
      </c>
      <c r="B1552" s="2" t="n">
        <v>1.061698486050913</v>
      </c>
      <c r="C1552" s="2" t="n">
        <v>0.1339596679575559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155090</v>
      </c>
      <c r="B1553" s="2" t="n">
        <v>1.088331364256426</v>
      </c>
      <c r="C1553" s="2" t="n">
        <v>0.1776185128982704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155200</v>
      </c>
      <c r="B1554" s="2" t="n">
        <v>1.07501492514797</v>
      </c>
      <c r="C1554" s="2" t="n">
        <v>-0.3026287808803336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155295</v>
      </c>
      <c r="B1555" s="2" t="n">
        <v>1.07501492514797</v>
      </c>
      <c r="C1555" s="2" t="n">
        <v>0.2212773578493534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155404</v>
      </c>
      <c r="B1556" s="2" t="n">
        <v>1.07501492514797</v>
      </c>
      <c r="C1556" s="2" t="n">
        <v>0.3959127377575582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155498</v>
      </c>
      <c r="B1557" s="2" t="n">
        <v>1.28807795225622</v>
      </c>
      <c r="C1557" s="2" t="n">
        <v>0.2212773578493534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155593</v>
      </c>
      <c r="B1558" s="2" t="n">
        <v>1.221495755969576</v>
      </c>
      <c r="C1558" s="2" t="n">
        <v>0.3085950477826715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155703</v>
      </c>
      <c r="B1559" s="2" t="n">
        <v>1.24812863444974</v>
      </c>
      <c r="C1559" s="2" t="n">
        <v>0.2649362028108184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155796</v>
      </c>
      <c r="B1560" s="2" t="n">
        <v>1.221495755969576</v>
      </c>
      <c r="C1560" s="2" t="n">
        <v>0.09030082302721176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155890</v>
      </c>
      <c r="B1561" s="2" t="n">
        <v>1.081673144700771</v>
      </c>
      <c r="C1561" s="2" t="n">
        <v>0.3085950477826715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155999</v>
      </c>
      <c r="B1562" s="2" t="n">
        <v>1.07501492514797</v>
      </c>
      <c r="C1562" s="2" t="n">
        <v>-0.5209230049123863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156095</v>
      </c>
      <c r="B1563" s="2" t="n">
        <v>1.055040266506658</v>
      </c>
      <c r="C1563" s="2" t="n">
        <v>0.1776185128982704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156191</v>
      </c>
      <c r="B1564" s="2" t="n">
        <v>1.128280681650262</v>
      </c>
      <c r="C1564" s="2" t="n">
        <v>-0.6955583839530104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156300</v>
      </c>
      <c r="B1565" s="2" t="n">
        <v>1.081673144700771</v>
      </c>
      <c r="C1565" s="2" t="n">
        <v>0.5268892727979333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156394</v>
      </c>
      <c r="B1566" s="2" t="n">
        <v>1.121622462077484</v>
      </c>
      <c r="C1566" s="2" t="n">
        <v>-0.04067571170167295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156490</v>
      </c>
      <c r="B1567" s="2" t="n">
        <v>1.134938901225897</v>
      </c>
      <c r="C1567" s="2" t="n">
        <v>0.2212773578493534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156600</v>
      </c>
      <c r="B1568" s="2" t="n">
        <v>1.07501492514797</v>
      </c>
      <c r="C1568" s="2" t="n">
        <v>0.2649362028108184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156695</v>
      </c>
      <c r="B1569" s="2" t="n">
        <v>1.24147041482539</v>
      </c>
      <c r="C1569" s="2" t="n">
        <v>0.04664197810722914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156789</v>
      </c>
      <c r="B1570" s="2" t="n">
        <v>1.301394391548074</v>
      </c>
      <c r="C1570" s="2" t="n">
        <v>-0.1279934014692037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156898</v>
      </c>
      <c r="B1571" s="2" t="n">
        <v>1.254786854076963</v>
      </c>
      <c r="C1571" s="2" t="n">
        <v>-0.04067571170167295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156993</v>
      </c>
      <c r="B1572" s="2" t="n">
        <v>1.234812195203913</v>
      </c>
      <c r="C1572" s="2" t="n">
        <v>-0.9575114522064894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157101</v>
      </c>
      <c r="B1573" s="2" t="n">
        <v>1.081673144700771</v>
      </c>
      <c r="C1573" s="2" t="n">
        <v>-0.3899464705240328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157195</v>
      </c>
      <c r="B1574" s="2" t="n">
        <v>1.088331364256426</v>
      </c>
      <c r="C1574" s="2" t="n">
        <v>-0.1716522463374686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157304</v>
      </c>
      <c r="B1575" s="2" t="n">
        <v>1.081673144700771</v>
      </c>
      <c r="C1575" s="2" t="n">
        <v>-0.8265349181258017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157398</v>
      </c>
      <c r="B1576" s="2" t="n">
        <v>1.068356705598017</v>
      </c>
      <c r="C1576" s="2" t="n">
        <v>0.1339596679575559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157493</v>
      </c>
      <c r="B1577" s="2" t="n">
        <v>1.121622462077484</v>
      </c>
      <c r="C1577" s="2" t="n">
        <v>-1.001170296879611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157603</v>
      </c>
      <c r="B1578" s="2" t="n">
        <v>1.088331364256426</v>
      </c>
      <c r="C1578" s="2" t="n">
        <v>-0.6082406944532281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157697</v>
      </c>
      <c r="B1579" s="2" t="n">
        <v>1.24812863444974</v>
      </c>
      <c r="C1579" s="2" t="n">
        <v>0.3085950477826715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157793</v>
      </c>
      <c r="B1580" s="2" t="n">
        <v>1.28807795225622</v>
      </c>
      <c r="C1580" s="2" t="n">
        <v>0.3085950477826715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157903</v>
      </c>
      <c r="B1581" s="2" t="n">
        <v>1.328027270166363</v>
      </c>
      <c r="C1581" s="2" t="n">
        <v>0.4832304277740569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157997</v>
      </c>
      <c r="B1582" s="2" t="n">
        <v>1.168229999146959</v>
      </c>
      <c r="C1582" s="2" t="n">
        <v>0.002983133197602683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158092</v>
      </c>
      <c r="B1583" s="2" t="n">
        <v>1.24147041482539</v>
      </c>
      <c r="C1583" s="2" t="n">
        <v>0.04664197810722914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158202</v>
      </c>
      <c r="B1584" s="2" t="n">
        <v>1.161571779557026</v>
      </c>
      <c r="C1584" s="2" t="n">
        <v>-0.08433455659060929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158297</v>
      </c>
      <c r="B1585" s="2" t="n">
        <v>1.181546438335419</v>
      </c>
      <c r="C1585" s="2" t="n">
        <v>-0.3026287808803336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158391</v>
      </c>
      <c r="B1586" s="2" t="n">
        <v>1.194862877535336</v>
      </c>
      <c r="C1586" s="2" t="n">
        <v>0.1339596679575559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158501</v>
      </c>
      <c r="B1587" s="2" t="n">
        <v>1.367976588180364</v>
      </c>
      <c r="C1587" s="2" t="n">
        <v>-0.6518995392082467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158596</v>
      </c>
      <c r="B1588" s="2" t="n">
        <v>1.541090300779418</v>
      </c>
      <c r="C1588" s="2" t="n">
        <v>0.002983133197602683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158689</v>
      </c>
      <c r="B1589" s="2" t="n">
        <v>1.441217004809781</v>
      </c>
      <c r="C1589" s="2" t="n">
        <v>0.1776185128982704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158800</v>
      </c>
      <c r="B1590" s="2" t="n">
        <v>1.481166323119142</v>
      </c>
      <c r="C1590" s="2" t="n">
        <v>-0.1279934014692037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158895</v>
      </c>
      <c r="B1591" s="2" t="n">
        <v>1.481166323119142</v>
      </c>
      <c r="C1591" s="2" t="n">
        <v>-0.8701937628295919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158990</v>
      </c>
      <c r="B1592" s="2" t="n">
        <v>1.467849883671073</v>
      </c>
      <c r="C1592" s="2" t="n">
        <v>0.09030082302721176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159100</v>
      </c>
      <c r="B1593" s="2" t="n">
        <v>1.481166323119142</v>
      </c>
      <c r="C1593" s="2" t="n">
        <v>0.1339596679575559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159194</v>
      </c>
      <c r="B1594" s="2" t="n">
        <v>1.667596476616115</v>
      </c>
      <c r="C1594" s="2" t="n">
        <v>0.1776185128982704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159304</v>
      </c>
      <c r="B1595" s="2" t="n">
        <v>1.774127993930938</v>
      </c>
      <c r="C1595" s="2" t="n">
        <v>-0.4336053153304387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159398</v>
      </c>
      <c r="B1596" s="2" t="n">
        <v>1.694229355874301</v>
      </c>
      <c r="C1596" s="2" t="n">
        <v>-0.9138526075231526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159494</v>
      </c>
      <c r="B1597" s="2" t="n">
        <v>1.707545795521005</v>
      </c>
      <c r="C1597" s="2" t="n">
        <v>0.3522538927649155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159590</v>
      </c>
      <c r="B1598" s="2" t="n">
        <v>1.680912916239341</v>
      </c>
      <c r="C1598" s="2" t="n">
        <v>0.04664197810722914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159701</v>
      </c>
      <c r="B1599" s="2" t="n">
        <v>1.680912916239341</v>
      </c>
      <c r="C1599" s="2" t="n">
        <v>-0.08433455659060929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159796</v>
      </c>
      <c r="B1600" s="2" t="n">
        <v>1.880659512000197</v>
      </c>
      <c r="C1600" s="2" t="n">
        <v>-0.5209230049123863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159890</v>
      </c>
      <c r="B1601" s="2" t="n">
        <v>1.834051972751821</v>
      </c>
      <c r="C1601" s="2" t="n">
        <v>0.2649362028108184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159999</v>
      </c>
      <c r="B1602" s="2" t="n">
        <v>1.907292391635837</v>
      </c>
      <c r="C1602" s="2" t="n">
        <v>0.002983133197602683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160094</v>
      </c>
      <c r="B1603" s="2" t="n">
        <v>1.814077313118295</v>
      </c>
      <c r="C1603" s="2" t="n">
        <v>0.3959127377575582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160205</v>
      </c>
      <c r="B1604" s="2" t="n">
        <v>1.780786213788126</v>
      </c>
      <c r="C1604" s="2" t="n">
        <v>-1.044829141542523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160299</v>
      </c>
      <c r="B1605" s="2" t="n">
        <v>1.774127993930938</v>
      </c>
      <c r="C1605" s="2" t="n">
        <v>0.1776185128982704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160394</v>
      </c>
      <c r="B1606" s="2" t="n">
        <v>1.774127993930938</v>
      </c>
      <c r="C1606" s="2" t="n">
        <v>0.3522538927649155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160504</v>
      </c>
      <c r="B1607" s="2" t="n">
        <v>1.933925271318925</v>
      </c>
      <c r="C1607" s="2" t="n">
        <v>-0.08433455659060929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160597</v>
      </c>
      <c r="B1608" s="2" t="n">
        <v>1.940583491247118</v>
      </c>
      <c r="C1608" s="2" t="n">
        <v>-0.4772641601265546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160690</v>
      </c>
      <c r="B1609" s="2" t="n">
        <v>1.860684852304571</v>
      </c>
      <c r="C1609" s="2" t="n">
        <v>-0.3462876257073368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160800</v>
      </c>
      <c r="B1610" s="2" t="n">
        <v>1.860684852304571</v>
      </c>
      <c r="C1610" s="2" t="n">
        <v>-0.6082406944532281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160894</v>
      </c>
      <c r="B1611" s="2" t="n">
        <v>1.780786213788126</v>
      </c>
      <c r="C1611" s="2" t="n">
        <v>0.4832304277740569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160990</v>
      </c>
      <c r="B1612" s="2" t="n">
        <v>1.787444433648259</v>
      </c>
      <c r="C1612" s="2" t="n">
        <v>-0.215311091195411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161100</v>
      </c>
      <c r="B1613" s="2" t="n">
        <v>1.780786213788126</v>
      </c>
      <c r="C1613" s="2" t="n">
        <v>-0.1716522463374686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161194</v>
      </c>
      <c r="B1614" s="2" t="n">
        <v>1.933925271318925</v>
      </c>
      <c r="C1614" s="2" t="n">
        <v>-0.08433455659060929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161289</v>
      </c>
      <c r="B1615" s="2" t="n">
        <v>1.987191030827683</v>
      </c>
      <c r="C1615" s="2" t="n">
        <v>-0.1716522463374686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161399</v>
      </c>
      <c r="B1616" s="2" t="n">
        <v>1.827393752871027</v>
      </c>
      <c r="C1616" s="2" t="n">
        <v>-0.04067571170167295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161494</v>
      </c>
      <c r="B1617" s="2" t="n">
        <v>1.787444433648259</v>
      </c>
      <c r="C1617" s="2" t="n">
        <v>0.3085950477826715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161589</v>
      </c>
      <c r="B1618" s="2" t="n">
        <v>1.767469774076698</v>
      </c>
      <c r="C1618" s="2" t="n">
        <v>0.002983133197602683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161701</v>
      </c>
      <c r="B1619" s="2" t="n">
        <v>1.780786213788126</v>
      </c>
      <c r="C1619" s="2" t="n">
        <v>0.04664197810722914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161795</v>
      </c>
      <c r="B1620" s="2" t="n">
        <v>1.90063417172248</v>
      </c>
      <c r="C1620" s="2" t="n">
        <v>0.4395715827606033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161890</v>
      </c>
      <c r="B1621" s="2" t="n">
        <v>1.89397595181209</v>
      </c>
      <c r="C1621" s="2" t="n">
        <v>-0.04067571170167295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161999</v>
      </c>
      <c r="B1622" s="2" t="n">
        <v>1.927267051393702</v>
      </c>
      <c r="C1622" s="2" t="n">
        <v>0.09030082302721176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162094</v>
      </c>
      <c r="B1623" s="2" t="n">
        <v>1.754153334377056</v>
      </c>
      <c r="C1623" s="2" t="n">
        <v>-0.7828760734117819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162204</v>
      </c>
      <c r="B1624" s="2" t="n">
        <v>1.727520455013096</v>
      </c>
      <c r="C1624" s="2" t="n">
        <v>-0.2589699360430284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162299</v>
      </c>
      <c r="B1625" s="2" t="n">
        <v>1.674254696426264</v>
      </c>
      <c r="C1625" s="2" t="n">
        <v>0.4395715827606033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162393</v>
      </c>
      <c r="B1626" s="2" t="n">
        <v>1.674254696426264</v>
      </c>
      <c r="C1626" s="2" t="n">
        <v>0.04664197810722914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162503</v>
      </c>
      <c r="B1627" s="2" t="n">
        <v>1.874001292098695</v>
      </c>
      <c r="C1627" s="2" t="n">
        <v>-0.04067571170167295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162597</v>
      </c>
      <c r="B1628" s="2" t="n">
        <v>1.90063417172248</v>
      </c>
      <c r="C1628" s="2" t="n">
        <v>0.1339596679575559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162691</v>
      </c>
      <c r="B1629" s="2" t="n">
        <v>1.787444433648259</v>
      </c>
      <c r="C1629" s="2" t="n">
        <v>-0.8701937628295919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162801</v>
      </c>
      <c r="B1630" s="2" t="n">
        <v>1.767469774076698</v>
      </c>
      <c r="C1630" s="2" t="n">
        <v>-0.6082406944532281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162893</v>
      </c>
      <c r="B1631" s="2" t="n">
        <v>1.780786213788126</v>
      </c>
      <c r="C1631" s="2" t="n">
        <v>0.002983133197602683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163001</v>
      </c>
      <c r="B1632" s="2" t="n">
        <v>1.774127993930938</v>
      </c>
      <c r="C1632" s="2" t="n">
        <v>0.002983133197602683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163094</v>
      </c>
      <c r="B1633" s="2" t="n">
        <v>1.96055815104952</v>
      </c>
      <c r="C1633" s="2" t="n">
        <v>-0.4336053153304387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163189</v>
      </c>
      <c r="B1634" s="2" t="n">
        <v>2.00050747073462</v>
      </c>
      <c r="C1634" s="2" t="n">
        <v>0.04664197810722914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163299</v>
      </c>
      <c r="B1635" s="2" t="n">
        <v>1.854026632411946</v>
      </c>
      <c r="C1635" s="2" t="n">
        <v>0.1339596679575559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163394</v>
      </c>
      <c r="B1636" s="2" t="n">
        <v>1.927267051393702</v>
      </c>
      <c r="C1636" s="2" t="n">
        <v>0.4832304277740569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163503</v>
      </c>
      <c r="B1637" s="2" t="n">
        <v>1.867343072200152</v>
      </c>
      <c r="C1637" s="2" t="n">
        <v>-0.9138526075231526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163597</v>
      </c>
      <c r="B1638" s="2" t="n">
        <v>1.89397595181209</v>
      </c>
      <c r="C1638" s="2" t="n">
        <v>-0.7392172286875183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163691</v>
      </c>
      <c r="B1639" s="2" t="n">
        <v>2.053773230481582</v>
      </c>
      <c r="C1639" s="2" t="n">
        <v>-0.08433455659060929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163800</v>
      </c>
      <c r="B1640" s="2" t="n">
        <v>2.087064330420446</v>
      </c>
      <c r="C1640" s="2" t="n">
        <v>0.002983133197602683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163894</v>
      </c>
      <c r="B1641" s="2" t="n">
        <v>1.887317731904661</v>
      </c>
      <c r="C1641" s="2" t="n">
        <v>0.2212773578493534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163989</v>
      </c>
      <c r="B1642" s="2" t="n">
        <v>1.9672163709896</v>
      </c>
      <c r="C1642" s="2" t="n">
        <v>0.2649362028108184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164098</v>
      </c>
      <c r="B1643" s="2" t="n">
        <v>1.867343072200152</v>
      </c>
      <c r="C1643" s="2" t="n">
        <v>0.002983133197602683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164194</v>
      </c>
      <c r="B1644" s="2" t="n">
        <v>1.860684852304571</v>
      </c>
      <c r="C1644" s="2" t="n">
        <v>-0.08433455659060929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164304</v>
      </c>
      <c r="B1645" s="2" t="n">
        <v>2.067089670448166</v>
      </c>
      <c r="C1645" s="2" t="n">
        <v>0.09030082302721176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164398</v>
      </c>
      <c r="B1646" s="2" t="n">
        <v>2.047115010502772</v>
      </c>
      <c r="C1646" s="2" t="n">
        <v>0.1339596679575559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164493</v>
      </c>
      <c r="B1647" s="2" t="n">
        <v>1.913950611552158</v>
      </c>
      <c r="C1647" s="2" t="n">
        <v>0.002983133197602683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164602</v>
      </c>
      <c r="B1648" s="2" t="n">
        <v>1.887317731904661</v>
      </c>
      <c r="C1648" s="2" t="n">
        <v>0.04664197810722914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164695</v>
      </c>
      <c r="B1649" s="2" t="n">
        <v>1.98053281087868</v>
      </c>
      <c r="C1649" s="2" t="n">
        <v>0.3522538927649155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164790</v>
      </c>
      <c r="B1650" s="2" t="n">
        <v>1.887317731904661</v>
      </c>
      <c r="C1650" s="2" t="n">
        <v>0.3085950477826715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164900</v>
      </c>
      <c r="B1651" s="2" t="n">
        <v>2.033798570554103</v>
      </c>
      <c r="C1651" s="2" t="n">
        <v>-0.8701937628295919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164994</v>
      </c>
      <c r="B1652" s="2" t="n">
        <v>2.100380770416917</v>
      </c>
      <c r="C1652" s="2" t="n">
        <v>0.1339596679575559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165088</v>
      </c>
      <c r="B1653" s="2" t="n">
        <v>1.887317731904661</v>
      </c>
      <c r="C1653" s="2" t="n">
        <v>-0.3462876257073368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165200</v>
      </c>
      <c r="B1654" s="2" t="n">
        <v>1.887317731904661</v>
      </c>
      <c r="C1654" s="2" t="n">
        <v>0.002983133197602683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165296</v>
      </c>
      <c r="B1655" s="2" t="n">
        <v>1.927267051393702</v>
      </c>
      <c r="C1655" s="2" t="n">
        <v>0.1776185128982704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165391</v>
      </c>
      <c r="B1656" s="2" t="n">
        <v>1.860684852304571</v>
      </c>
      <c r="C1656" s="2" t="n">
        <v>-0.9138526075231526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165500</v>
      </c>
      <c r="B1657" s="2" t="n">
        <v>2.087064330420446</v>
      </c>
      <c r="C1657" s="2" t="n">
        <v>-0.04067571170167295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165595</v>
      </c>
      <c r="B1658" s="2" t="n">
        <v>2.040456790526944</v>
      </c>
      <c r="C1658" s="2" t="n">
        <v>0.3085950477826715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165690</v>
      </c>
      <c r="B1659" s="2" t="n">
        <v>1.920608831471446</v>
      </c>
      <c r="C1659" s="2" t="n">
        <v>-0.08433455659060929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165798</v>
      </c>
      <c r="B1660" s="2" t="n">
        <v>1.89397595181209</v>
      </c>
      <c r="C1660" s="2" t="n">
        <v>-0.3462876257073368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165892</v>
      </c>
      <c r="B1661" s="2" t="n">
        <v>1.920608831471446</v>
      </c>
      <c r="C1661" s="2" t="n">
        <v>0.2649362028108184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166003</v>
      </c>
      <c r="B1662" s="2" t="n">
        <v>1.947241711178281</v>
      </c>
      <c r="C1662" s="2" t="n">
        <v>-0.215311091195411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166097</v>
      </c>
      <c r="B1663" s="2" t="n">
        <v>2.087064330420446</v>
      </c>
      <c r="C1663" s="2" t="n">
        <v>0.2649362028108184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166191</v>
      </c>
      <c r="B1664" s="2" t="n">
        <v>2.107038990419642</v>
      </c>
      <c r="C1664" s="2" t="n">
        <v>0.002983133197602683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166302</v>
      </c>
      <c r="B1665" s="2" t="n">
        <v>1.953899931112415</v>
      </c>
      <c r="C1665" s="2" t="n">
        <v>0.1339596679575559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166397</v>
      </c>
      <c r="B1666" s="2" t="n">
        <v>1.973874590932652</v>
      </c>
      <c r="C1666" s="2" t="n">
        <v>-0.1279934014692037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166492</v>
      </c>
      <c r="B1667" s="2" t="n">
        <v>1.98053281087868</v>
      </c>
      <c r="C1667" s="2" t="n">
        <v>-0.1279934014692037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166602</v>
      </c>
      <c r="B1668" s="2" t="n">
        <v>2.053773230481582</v>
      </c>
      <c r="C1668" s="2" t="n">
        <v>0.1339596679575559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166697</v>
      </c>
      <c r="B1669" s="2" t="n">
        <v>2.100380770416917</v>
      </c>
      <c r="C1669" s="2" t="n">
        <v>0.3522538927649155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166791</v>
      </c>
      <c r="B1670" s="2" t="n">
        <v>2.080406110426695</v>
      </c>
      <c r="C1670" s="2" t="n">
        <v>0.1776185128982704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166902</v>
      </c>
      <c r="B1671" s="2" t="n">
        <v>1.96055815104952</v>
      </c>
      <c r="C1671" s="2" t="n">
        <v>0.4395715827606033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166997</v>
      </c>
      <c r="B1672" s="2" t="n">
        <v>1.887317731904661</v>
      </c>
      <c r="C1672" s="2" t="n">
        <v>-0.1716522463374686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167091</v>
      </c>
      <c r="B1673" s="2" t="n">
        <v>1.90063417172248</v>
      </c>
      <c r="C1673" s="2" t="n">
        <v>0.1339596679575559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167201</v>
      </c>
      <c r="B1674" s="2" t="n">
        <v>1.89397595181209</v>
      </c>
      <c r="C1674" s="2" t="n">
        <v>0.4395715827606033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167297</v>
      </c>
      <c r="B1675" s="2" t="n">
        <v>2.087064330420446</v>
      </c>
      <c r="C1675" s="2" t="n">
        <v>0.4832304277740569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167391</v>
      </c>
      <c r="B1676" s="2" t="n">
        <v>2.040456790526944</v>
      </c>
      <c r="C1676" s="2" t="n">
        <v>-0.6955583839530104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167498</v>
      </c>
      <c r="B1677" s="2" t="n">
        <v>1.867343072200152</v>
      </c>
      <c r="C1677" s="2" t="n">
        <v>0.5268892727979333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167592</v>
      </c>
      <c r="B1678" s="2" t="n">
        <v>1.880659512000197</v>
      </c>
      <c r="C1678" s="2" t="n">
        <v>0.2649362028108184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167703</v>
      </c>
      <c r="B1679" s="2" t="n">
        <v>1.880659512000197</v>
      </c>
      <c r="C1679" s="2" t="n">
        <v>-0.1716522463374686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167798</v>
      </c>
      <c r="B1680" s="2" t="n">
        <v>2.047115010502772</v>
      </c>
      <c r="C1680" s="2" t="n">
        <v>0.3522538927649155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167892</v>
      </c>
      <c r="B1681" s="2" t="n">
        <v>2.180279410647369</v>
      </c>
      <c r="C1681" s="2" t="n">
        <v>-0.1279934014692037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168003</v>
      </c>
      <c r="B1682" s="2" t="n">
        <v>2.013823910653473</v>
      </c>
      <c r="C1682" s="2" t="n">
        <v>0.1339596679575559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168096</v>
      </c>
      <c r="B1683" s="2" t="n">
        <v>1.953899931112415</v>
      </c>
      <c r="C1683" s="2" t="n">
        <v>0.3959127377575582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168190</v>
      </c>
      <c r="B1684" s="2" t="n">
        <v>2.007165690692556</v>
      </c>
      <c r="C1684" s="2" t="n">
        <v>-0.04067571170167295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168299</v>
      </c>
      <c r="B1685" s="2" t="n">
        <v>1.98053281087868</v>
      </c>
      <c r="C1685" s="2" t="n">
        <v>0.4832304277740569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168394</v>
      </c>
      <c r="B1686" s="2" t="n">
        <v>2.140330090478182</v>
      </c>
      <c r="C1686" s="2" t="n">
        <v>0.3085950477826715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168490</v>
      </c>
      <c r="B1687" s="2" t="n">
        <v>2.133671870460482</v>
      </c>
      <c r="C1687" s="2" t="n">
        <v>0.1339596679575559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168598</v>
      </c>
      <c r="B1688" s="2" t="n">
        <v>2.027140350584244</v>
      </c>
      <c r="C1688" s="2" t="n">
        <v>0.2649362028108184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168693</v>
      </c>
      <c r="B1689" s="2" t="n">
        <v>1.98053281087868</v>
      </c>
      <c r="C1689" s="2" t="n">
        <v>-0.8701937628295919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168803</v>
      </c>
      <c r="B1690" s="2" t="n">
        <v>2.047115010502772</v>
      </c>
      <c r="C1690" s="2" t="n">
        <v>0.09030082302721176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168898</v>
      </c>
      <c r="B1691" s="2" t="n">
        <v>2.206912290820219</v>
      </c>
      <c r="C1691" s="2" t="n">
        <v>0.2212773578493534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168994</v>
      </c>
      <c r="B1692" s="2" t="n">
        <v>2.320102032092324</v>
      </c>
      <c r="C1692" s="2" t="n">
        <v>-0.3899464705240328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169103</v>
      </c>
      <c r="B1693" s="2" t="n">
        <v>2.2002540707725</v>
      </c>
      <c r="C1693" s="2" t="n">
        <v>0.4395715827606033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169197</v>
      </c>
      <c r="B1694" s="2" t="n">
        <v>2.313443811993357</v>
      </c>
      <c r="C1694" s="2" t="n">
        <v>0.3085950477826715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169290</v>
      </c>
      <c r="B1695" s="2" t="n">
        <v>2.313443811993357</v>
      </c>
      <c r="C1695" s="2" t="n">
        <v>0.2649362028108184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169400</v>
      </c>
      <c r="B1696" s="2" t="n">
        <v>2.453266434707734</v>
      </c>
      <c r="C1696" s="2" t="n">
        <v>0.657865807932108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169493</v>
      </c>
      <c r="B1697" s="2" t="n">
        <v>2.360051352749649</v>
      </c>
      <c r="C1697" s="2" t="n">
        <v>0.002983133197602683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169603</v>
      </c>
      <c r="B1698" s="2" t="n">
        <v>2.373367792992974</v>
      </c>
      <c r="C1698" s="2" t="n">
        <v>-1.001170296879611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169698</v>
      </c>
      <c r="B1699" s="2" t="n">
        <v>2.373367792992974</v>
      </c>
      <c r="C1699" s="2" t="n">
        <v>-0.1716522463374686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169790</v>
      </c>
      <c r="B1700" s="2" t="n">
        <v>2.553139737467257</v>
      </c>
      <c r="C1700" s="2" t="n">
        <v>-0.6955583839530104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169900</v>
      </c>
      <c r="B1701" s="2" t="n">
        <v>2.653013040914217</v>
      </c>
      <c r="C1701" s="2" t="n">
        <v>1.050795413899085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169994</v>
      </c>
      <c r="B1702" s="2" t="n">
        <v>2.44660821454813</v>
      </c>
      <c r="C1702" s="2" t="n">
        <v>0.9634777236108905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170089</v>
      </c>
      <c r="B1703" s="2" t="n">
        <v>2.479899315376565</v>
      </c>
      <c r="C1703" s="2" t="n">
        <v>0.4395715827606033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170198</v>
      </c>
      <c r="B1704" s="2" t="n">
        <v>2.679645921949907</v>
      </c>
      <c r="C1704" s="2" t="n">
        <v>0.2649362028108184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170292</v>
      </c>
      <c r="B1705" s="2" t="n">
        <v>2.679645921949907</v>
      </c>
      <c r="C1705" s="2" t="n">
        <v>0.657865807932108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170401</v>
      </c>
      <c r="B1706" s="2" t="n">
        <v>2.593089058763372</v>
      </c>
      <c r="C1706" s="2" t="n">
        <v>0.3959127377575582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170495</v>
      </c>
      <c r="B1707" s="2" t="n">
        <v>2.626380159927633</v>
      </c>
      <c r="C1707" s="2" t="n">
        <v>-0.04067571170167295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170589</v>
      </c>
      <c r="B1708" s="2" t="n">
        <v>2.679645921949907</v>
      </c>
      <c r="C1708" s="2" t="n">
        <v>0.3085950477826715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170700</v>
      </c>
      <c r="B1709" s="2" t="n">
        <v>2.73956990446006</v>
      </c>
      <c r="C1709" s="2" t="n">
        <v>-1.001170296879611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170795</v>
      </c>
      <c r="B1710" s="2" t="n">
        <v>2.732911684168842</v>
      </c>
      <c r="C1710" s="2" t="n">
        <v>0.4395715827606033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170888</v>
      </c>
      <c r="B1711" s="2" t="n">
        <v>2.506532196094119</v>
      </c>
      <c r="C1711" s="2" t="n">
        <v>0.002983133197602683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170998</v>
      </c>
      <c r="B1712" s="2" t="n">
        <v>2.506532196094119</v>
      </c>
      <c r="C1712" s="2" t="n">
        <v>0.09030082302721176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171093</v>
      </c>
      <c r="B1713" s="2" t="n">
        <v>2.493215755729247</v>
      </c>
      <c r="C1713" s="2" t="n">
        <v>0.2649362028108184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171203</v>
      </c>
      <c r="B1714" s="2" t="n">
        <v>2.686304142216507</v>
      </c>
      <c r="C1714" s="2" t="n">
        <v>-0.08433455659060929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171298</v>
      </c>
      <c r="B1715" s="2" t="n">
        <v>2.400000673515997</v>
      </c>
      <c r="C1715" s="2" t="n">
        <v>0.1339596679575559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171394</v>
      </c>
      <c r="B1716" s="2" t="n">
        <v>2.426633554087561</v>
      </c>
      <c r="C1716" s="2" t="n">
        <v>0.1776185128982704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171503</v>
      </c>
      <c r="B1717" s="2" t="n">
        <v>2.43994999439157</v>
      </c>
      <c r="C1717" s="2" t="n">
        <v>-0.04067571170167295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171598</v>
      </c>
      <c r="B1718" s="2" t="n">
        <v>2.553139737467257</v>
      </c>
      <c r="C1718" s="2" t="n">
        <v>0.2649362028108184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171692</v>
      </c>
      <c r="B1719" s="2" t="n">
        <v>2.539823297059666</v>
      </c>
      <c r="C1719" s="2" t="n">
        <v>-0.5645818496879422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171801</v>
      </c>
      <c r="B1720" s="2" t="n">
        <v>2.433291774238047</v>
      </c>
      <c r="C1720" s="2" t="n">
        <v>-0.04067571170167295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171895</v>
      </c>
      <c r="B1721" s="2" t="n">
        <v>2.433291774238047</v>
      </c>
      <c r="C1721" s="2" t="n">
        <v>-0.08433455659060929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171990</v>
      </c>
      <c r="B1722" s="2" t="n">
        <v>2.386684233248422</v>
      </c>
      <c r="C1722" s="2" t="n">
        <v>0.1776185128982704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172099</v>
      </c>
      <c r="B1723" s="2" t="n">
        <v>2.619721939688654</v>
      </c>
      <c r="C1723" s="2" t="n">
        <v>0.3959127377575582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172193</v>
      </c>
      <c r="B1724" s="2" t="n">
        <v>2.453266434707734</v>
      </c>
      <c r="C1724" s="2" t="n">
        <v>0.3085950477826715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172304</v>
      </c>
      <c r="B1725" s="2" t="n">
        <v>2.466582875036062</v>
      </c>
      <c r="C1725" s="2" t="n">
        <v>0.002983133197602683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172399</v>
      </c>
      <c r="B1726" s="2" t="n">
        <v>2.486557535551384</v>
      </c>
      <c r="C1726" s="2" t="n">
        <v>0.7888423431602511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172493</v>
      </c>
      <c r="B1727" s="2" t="n">
        <v>2.726253463880704</v>
      </c>
      <c r="C1727" s="2" t="n">
        <v>0.4832304277740569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172603</v>
      </c>
      <c r="B1728" s="2" t="n">
        <v>2.719595243595645</v>
      </c>
      <c r="C1728" s="2" t="n">
        <v>1.749336937720027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172697</v>
      </c>
      <c r="B1729" s="2" t="n">
        <v>2.606405499219887</v>
      </c>
      <c r="C1729" s="2" t="n">
        <v>4.368867676401883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172791</v>
      </c>
      <c r="B1730" s="2" t="n">
        <v>2.566456177887062</v>
      </c>
      <c r="C1730" s="2" t="n">
        <v>1.312748485015747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172902</v>
      </c>
      <c r="B1731" s="2" t="n">
        <v>2.706278803034763</v>
      </c>
      <c r="C1731" s="2" t="n">
        <v>4.456185368363299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172997</v>
      </c>
      <c r="B1732" s="2" t="n">
        <v>2.752886345051742</v>
      </c>
      <c r="C1732" s="2" t="n">
        <v>1.967631164468996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173092</v>
      </c>
      <c r="B1733" s="2" t="n">
        <v>2.599747278990099</v>
      </c>
      <c r="C1733" s="2" t="n">
        <v>1.13811310422926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173202</v>
      </c>
      <c r="B1734" s="2" t="n">
        <v>2.653013040914217</v>
      </c>
      <c r="C1734" s="2" t="n">
        <v>2.971784610946473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173295</v>
      </c>
      <c r="B1735" s="2" t="n">
        <v>2.579772618319099</v>
      </c>
      <c r="C1735" s="2" t="n">
        <v>3.408373067708103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173390</v>
      </c>
      <c r="B1736" s="2" t="n">
        <v>2.726253463880704</v>
      </c>
      <c r="C1736" s="2" t="n">
        <v>2.709831537406467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173501</v>
      </c>
      <c r="B1737" s="2" t="n">
        <v>2.533165076860456</v>
      </c>
      <c r="C1737" s="2" t="n">
        <v>1.880313473737584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173595</v>
      </c>
      <c r="B1738" s="2" t="n">
        <v>2.513190416281128</v>
      </c>
      <c r="C1738" s="2" t="n">
        <v>1.007136568749742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173704</v>
      </c>
      <c r="B1739" s="2" t="n">
        <v>2.533165076860456</v>
      </c>
      <c r="C1739" s="2" t="n">
        <v>2.273243082363876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173798</v>
      </c>
      <c r="B1740" s="2" t="n">
        <v>2.539823297059666</v>
      </c>
      <c r="C1740" s="2" t="n">
        <v>3.583008450715454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173891</v>
      </c>
      <c r="B1741" s="2" t="n">
        <v>2.599747278990099</v>
      </c>
      <c r="C1741" s="2" t="n">
        <v>2.316901927820041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174002</v>
      </c>
      <c r="B1742" s="2" t="n">
        <v>2.486557535551384</v>
      </c>
      <c r="C1742" s="2" t="n">
        <v>1.007136568749742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174097</v>
      </c>
      <c r="B1743" s="2" t="n">
        <v>2.400000673515997</v>
      </c>
      <c r="C1743" s="2" t="n">
        <v>2.360560773286879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174193</v>
      </c>
      <c r="B1744" s="2" t="n">
        <v>2.406658893654333</v>
      </c>
      <c r="C1744" s="2" t="n">
        <v>2.011290009850635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174303</v>
      </c>
      <c r="B1745" s="2" t="n">
        <v>2.386684233248422</v>
      </c>
      <c r="C1745" s="2" t="n">
        <v>1.792995783048612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174397</v>
      </c>
      <c r="B1746" s="2" t="n">
        <v>2.493215755729247</v>
      </c>
      <c r="C1746" s="2" t="n">
        <v>1.967631164468996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174491</v>
      </c>
      <c r="B1747" s="2" t="n">
        <v>2.499873975910161</v>
      </c>
      <c r="C1747" s="2" t="n">
        <v>0.4395715827606033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174600</v>
      </c>
      <c r="B1748" s="2" t="n">
        <v>2.226886950981427</v>
      </c>
      <c r="C1748" s="2" t="n">
        <v>1.400066175472157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174694</v>
      </c>
      <c r="B1749" s="2" t="n">
        <v>2.246861611169727</v>
      </c>
      <c r="C1749" s="2" t="n">
        <v>1.443725020716171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174803</v>
      </c>
      <c r="B1750" s="2" t="n">
        <v>2.213570510870948</v>
      </c>
      <c r="C1750" s="2" t="n">
        <v>1.967631164468996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174898</v>
      </c>
      <c r="B1751" s="2" t="n">
        <v>2.346734912518436</v>
      </c>
      <c r="C1751" s="2" t="n">
        <v>1.225430794601464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174993</v>
      </c>
      <c r="B1752" s="2" t="n">
        <v>2.293469151714579</v>
      </c>
      <c r="C1752" s="2" t="n">
        <v>1.181771949410106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175104</v>
      </c>
      <c r="B1753" s="2" t="n">
        <v>2.173621190611668</v>
      </c>
      <c r="C1753" s="2" t="n">
        <v>0.919818878482519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175199</v>
      </c>
      <c r="B1754" s="2" t="n">
        <v>2.093722550417185</v>
      </c>
      <c r="C1754" s="2" t="n">
        <v>0.61420696287695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175293</v>
      </c>
      <c r="B1755" s="2" t="n">
        <v>2.093722550417185</v>
      </c>
      <c r="C1755" s="2" t="n">
        <v>0.2649362028108184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175404</v>
      </c>
      <c r="B1756" s="2" t="n">
        <v>2.120355430434071</v>
      </c>
      <c r="C1756" s="2" t="n">
        <v>-0.5209230049123863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175500</v>
      </c>
      <c r="B1757" s="2" t="n">
        <v>2.24020339110395</v>
      </c>
      <c r="C1757" s="2" t="n">
        <v>-0.1279934014692037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175593</v>
      </c>
      <c r="B1758" s="2" t="n">
        <v>2.087064330420446</v>
      </c>
      <c r="C1758" s="2" t="n">
        <v>0.2649362028108184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175703</v>
      </c>
      <c r="B1759" s="2" t="n">
        <v>2.087064330420446</v>
      </c>
      <c r="C1759" s="2" t="n">
        <v>0.5268892727979333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175798</v>
      </c>
      <c r="B1760" s="2" t="n">
        <v>2.133671870460482</v>
      </c>
      <c r="C1760" s="2" t="n">
        <v>-0.9138526075231526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175893</v>
      </c>
      <c r="B1761" s="2" t="n">
        <v>2.107038990419642</v>
      </c>
      <c r="C1761" s="2" t="n">
        <v>0.002983133197602683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176003</v>
      </c>
      <c r="B1762" s="2" t="n">
        <v>2.293469151714579</v>
      </c>
      <c r="C1762" s="2" t="n">
        <v>-0.5645818496879422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176097</v>
      </c>
      <c r="B1763" s="2" t="n">
        <v>2.213570510870948</v>
      </c>
      <c r="C1763" s="2" t="n">
        <v>0.09030082302721176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176191</v>
      </c>
      <c r="B1764" s="2" t="n">
        <v>2.013823910653473</v>
      </c>
      <c r="C1764" s="2" t="n">
        <v>0.3085950477826715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176300</v>
      </c>
      <c r="B1765" s="2" t="n">
        <v>2.053773230481582</v>
      </c>
      <c r="C1765" s="2" t="n">
        <v>-0.3462876257073368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176394</v>
      </c>
      <c r="B1766" s="2" t="n">
        <v>2.027140350584244</v>
      </c>
      <c r="C1766" s="2" t="n">
        <v>0.002983133197602683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176505</v>
      </c>
      <c r="B1767" s="2" t="n">
        <v>2.00050747073462</v>
      </c>
      <c r="C1767" s="2" t="n">
        <v>0.5268892727979333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176597</v>
      </c>
      <c r="B1768" s="2" t="n">
        <v>2.153646530522577</v>
      </c>
      <c r="C1768" s="2" t="n">
        <v>0.7451834980737511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176691</v>
      </c>
      <c r="B1769" s="2" t="n">
        <v>2.127013650445779</v>
      </c>
      <c r="C1769" s="2" t="n">
        <v>-0.08433455659060929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176801</v>
      </c>
      <c r="B1770" s="2" t="n">
        <v>2.080406110426695</v>
      </c>
      <c r="C1770" s="2" t="n">
        <v>0.3522538927649155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176895</v>
      </c>
      <c r="B1771" s="2" t="n">
        <v>1.947241711178281</v>
      </c>
      <c r="C1771" s="2" t="n">
        <v>0.04664197810722914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176990</v>
      </c>
      <c r="B1772" s="2" t="n">
        <v>1.887317731904661</v>
      </c>
      <c r="C1772" s="2" t="n">
        <v>0.3522538927649155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177101</v>
      </c>
      <c r="B1773" s="2" t="n">
        <v>1.9672163709896</v>
      </c>
      <c r="C1773" s="2" t="n">
        <v>0.3959127377575582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177194</v>
      </c>
      <c r="B1774" s="2" t="n">
        <v>1.880659512000197</v>
      </c>
      <c r="C1774" s="2" t="n">
        <v>0.2212773578493534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177303</v>
      </c>
      <c r="B1775" s="2" t="n">
        <v>2.013823910653473</v>
      </c>
      <c r="C1775" s="2" t="n">
        <v>-0.8265349181258017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177397</v>
      </c>
      <c r="B1776" s="2" t="n">
        <v>1.973874590932652</v>
      </c>
      <c r="C1776" s="2" t="n">
        <v>0.2212773578493534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177493</v>
      </c>
      <c r="B1777" s="2" t="n">
        <v>1.800760873377376</v>
      </c>
      <c r="C1777" s="2" t="n">
        <v>0.09030082302721176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177603</v>
      </c>
      <c r="B1778" s="2" t="n">
        <v>1.794102653511345</v>
      </c>
      <c r="C1778" s="2" t="n">
        <v>0.3085950477826715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177695</v>
      </c>
      <c r="B1779" s="2" t="n">
        <v>1.860684852304571</v>
      </c>
      <c r="C1779" s="2" t="n">
        <v>0.09030082302721176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177790</v>
      </c>
      <c r="B1780" s="2" t="n">
        <v>1.827393752871027</v>
      </c>
      <c r="C1780" s="2" t="n">
        <v>0.2649362028108184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177900</v>
      </c>
      <c r="B1781" s="2" t="n">
        <v>1.987191030827683</v>
      </c>
      <c r="C1781" s="2" t="n">
        <v>-0.04067571170167295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177994</v>
      </c>
      <c r="B1782" s="2" t="n">
        <v>1.867343072200152</v>
      </c>
      <c r="C1782" s="2" t="n">
        <v>0.1776185128982704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178090</v>
      </c>
      <c r="B1783" s="2" t="n">
        <v>1.860684852304571</v>
      </c>
      <c r="C1783" s="2" t="n">
        <v>0.4832304277740569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178200</v>
      </c>
      <c r="B1784" s="2" t="n">
        <v>1.874001292098695</v>
      </c>
      <c r="C1784" s="2" t="n">
        <v>0.1776185128982704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178294</v>
      </c>
      <c r="B1785" s="2" t="n">
        <v>1.840710192635575</v>
      </c>
      <c r="C1785" s="2" t="n">
        <v>-0.5645818496879422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178389</v>
      </c>
      <c r="B1786" s="2" t="n">
        <v>2.113697210425359</v>
      </c>
      <c r="C1786" s="2" t="n">
        <v>0.1339596679575559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178498</v>
      </c>
      <c r="B1787" s="2" t="n">
        <v>2.160304750549273</v>
      </c>
      <c r="C1787" s="2" t="n">
        <v>0.3522538927649155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178593</v>
      </c>
      <c r="B1788" s="2" t="n">
        <v>2.053773230481582</v>
      </c>
      <c r="C1788" s="2" t="n">
        <v>0.09030082302721176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178704</v>
      </c>
      <c r="B1789" s="2" t="n">
        <v>2.060431450463382</v>
      </c>
      <c r="C1789" s="2" t="n">
        <v>0.4395715827606033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178797</v>
      </c>
      <c r="B1790" s="2" t="n">
        <v>2.127013650445779</v>
      </c>
      <c r="C1790" s="2" t="n">
        <v>-0.08433455659060929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178891</v>
      </c>
      <c r="B1791" s="2" t="n">
        <v>2.233545171041182</v>
      </c>
      <c r="C1791" s="2" t="n">
        <v>0.3085950477826715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179001</v>
      </c>
      <c r="B1792" s="2" t="n">
        <v>2.313443811993357</v>
      </c>
      <c r="C1792" s="2" t="n">
        <v>-0.215311091195411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179094</v>
      </c>
      <c r="B1793" s="2" t="n">
        <v>2.140330090478182</v>
      </c>
      <c r="C1793" s="2" t="n">
        <v>0.09030082302721176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179203</v>
      </c>
      <c r="B1794" s="2" t="n">
        <v>2.087064330420446</v>
      </c>
      <c r="C1794" s="2" t="n">
        <v>0.09030082302721176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179296</v>
      </c>
      <c r="B1795" s="2" t="n">
        <v>2.093722550417185</v>
      </c>
      <c r="C1795" s="2" t="n">
        <v>-0.5209230049123863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179390</v>
      </c>
      <c r="B1796" s="2" t="n">
        <v>2.087064330420446</v>
      </c>
      <c r="C1796" s="2" t="n">
        <v>-0.3899464705240328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179500</v>
      </c>
      <c r="B1797" s="2" t="n">
        <v>2.273494491462973</v>
      </c>
      <c r="C1797" s="2" t="n">
        <v>0.3085950477826715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179594</v>
      </c>
      <c r="B1798" s="2" t="n">
        <v>2.273494491462973</v>
      </c>
      <c r="C1798" s="2" t="n">
        <v>0.4832304277740569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179704</v>
      </c>
      <c r="B1799" s="2" t="n">
        <v>2.120355430434071</v>
      </c>
      <c r="C1799" s="2" t="n">
        <v>-0.1279934014692037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179798</v>
      </c>
      <c r="B1800" s="2" t="n">
        <v>2.080406110426695</v>
      </c>
      <c r="C1800" s="2" t="n">
        <v>0.5268892727979333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179893</v>
      </c>
      <c r="B1801" s="2" t="n">
        <v>2.100380770416917</v>
      </c>
      <c r="C1801" s="2" t="n">
        <v>0.4832304277740569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179988</v>
      </c>
      <c r="B1802" s="2" t="n">
        <v>2.253519831238519</v>
      </c>
      <c r="C1802" s="2" t="n">
        <v>-0.08433455659060929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180098</v>
      </c>
      <c r="B1803" s="2" t="n">
        <v>2.306785591897407</v>
      </c>
      <c r="C1803" s="2" t="n">
        <v>0.61420696287695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180194</v>
      </c>
      <c r="B1804" s="2" t="n">
        <v>2.127013650445779</v>
      </c>
      <c r="C1804" s="2" t="n">
        <v>0.1776185128982704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180302</v>
      </c>
      <c r="B1805" s="2" t="n">
        <v>2.226886950981427</v>
      </c>
      <c r="C1805" s="2" t="n">
        <v>0.3959127377575582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180396</v>
      </c>
      <c r="B1806" s="2" t="n">
        <v>2.273494491462973</v>
      </c>
      <c r="C1806" s="2" t="n">
        <v>0.5705481178322263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180489</v>
      </c>
      <c r="B1807" s="2" t="n">
        <v>2.366709572869796</v>
      </c>
      <c r="C1807" s="2" t="n">
        <v>0.3085950477826715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180601</v>
      </c>
      <c r="B1808" s="2" t="n">
        <v>2.360051352749649</v>
      </c>
      <c r="C1808" s="2" t="n">
        <v>0.61420696287695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180694</v>
      </c>
      <c r="B1809" s="2" t="n">
        <v>2.213570510870948</v>
      </c>
      <c r="C1809" s="2" t="n">
        <v>0.4395715827606033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180803</v>
      </c>
      <c r="B1810" s="2" t="n">
        <v>2.2002540707725</v>
      </c>
      <c r="C1810" s="2" t="n">
        <v>-0.9138526075231526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180897</v>
      </c>
      <c r="B1811" s="2" t="n">
        <v>2.193595850727785</v>
      </c>
      <c r="C1811" s="2" t="n">
        <v>0.3522538927649155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180990</v>
      </c>
      <c r="B1812" s="2" t="n">
        <v>2.413317113795706</v>
      </c>
      <c r="C1812" s="2" t="n">
        <v>0.002983133197602683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181100</v>
      </c>
      <c r="B1813" s="2" t="n">
        <v>2.393342453380692</v>
      </c>
      <c r="C1813" s="2" t="n">
        <v>0.1339596679575559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181195</v>
      </c>
      <c r="B1814" s="2" t="n">
        <v>2.266836271385138</v>
      </c>
      <c r="C1814" s="2" t="n">
        <v>0.657865807932108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181304</v>
      </c>
      <c r="B1815" s="2" t="n">
        <v>2.273494491462973</v>
      </c>
      <c r="C1815" s="2" t="n">
        <v>-0.8701937628295919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181398</v>
      </c>
      <c r="B1816" s="2" t="n">
        <v>2.280152711543826</v>
      </c>
      <c r="C1816" s="2" t="n">
        <v>0.09030082302721176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181492</v>
      </c>
      <c r="B1817" s="2" t="n">
        <v>2.486557535551384</v>
      </c>
      <c r="C1817" s="2" t="n">
        <v>-0.215311091195411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181603</v>
      </c>
      <c r="B1818" s="2" t="n">
        <v>2.360051352749649</v>
      </c>
      <c r="C1818" s="2" t="n">
        <v>0.3085950477826715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181697</v>
      </c>
      <c r="B1819" s="2" t="n">
        <v>2.419975333940117</v>
      </c>
      <c r="C1819" s="2" t="n">
        <v>0.7015246529977048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181791</v>
      </c>
      <c r="B1820" s="2" t="n">
        <v>2.380026013119181</v>
      </c>
      <c r="C1820" s="2" t="n">
        <v>-0.3462876257073368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181900</v>
      </c>
      <c r="B1821" s="2" t="n">
        <v>2.526506856664295</v>
      </c>
      <c r="C1821" s="2" t="n">
        <v>-0.8265349181258017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181995</v>
      </c>
      <c r="B1822" s="2" t="n">
        <v>2.506532196094119</v>
      </c>
      <c r="C1822" s="2" t="n">
        <v>0.4832304277740569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182089</v>
      </c>
      <c r="B1823" s="2" t="n">
        <v>2.293469151714579</v>
      </c>
      <c r="C1823" s="2" t="n">
        <v>0.3522538927649155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182200</v>
      </c>
      <c r="B1824" s="2" t="n">
        <v>2.306785591897407</v>
      </c>
      <c r="C1824" s="2" t="n">
        <v>-0.6518995392082467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182294</v>
      </c>
      <c r="B1825" s="2" t="n">
        <v>2.346734912518436</v>
      </c>
      <c r="C1825" s="2" t="n">
        <v>0.04664197810722914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182389</v>
      </c>
      <c r="B1826" s="2" t="n">
        <v>2.44660821454813</v>
      </c>
      <c r="C1826" s="2" t="n">
        <v>0.002983133197602683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182500</v>
      </c>
      <c r="B1827" s="2" t="n">
        <v>2.473241095204793</v>
      </c>
      <c r="C1827" s="2" t="n">
        <v>-0.1279934014692037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182595</v>
      </c>
      <c r="B1828" s="2" t="n">
        <v>2.280152711543826</v>
      </c>
      <c r="C1828" s="2" t="n">
        <v>-0.5645818496879422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182690</v>
      </c>
      <c r="B1829" s="2" t="n">
        <v>2.280152711543826</v>
      </c>
      <c r="C1829" s="2" t="n">
        <v>0.04664197810722914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182799</v>
      </c>
      <c r="B1830" s="2" t="n">
        <v>2.320102032092324</v>
      </c>
      <c r="C1830" s="2" t="n">
        <v>0.2212773578493534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182895</v>
      </c>
      <c r="B1831" s="2" t="n">
        <v>2.44660821454813</v>
      </c>
      <c r="C1831" s="2" t="n">
        <v>-0.7828760734117819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182990</v>
      </c>
      <c r="B1832" s="2" t="n">
        <v>2.493215755729247</v>
      </c>
      <c r="C1832" s="2" t="n">
        <v>0.3959127377575582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183101</v>
      </c>
      <c r="B1833" s="2" t="n">
        <v>2.293469151714579</v>
      </c>
      <c r="C1833" s="2" t="n">
        <v>0.5705481178322263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183196</v>
      </c>
      <c r="B1834" s="2" t="n">
        <v>2.300127371804484</v>
      </c>
      <c r="C1834" s="2" t="n">
        <v>0.3959127377575582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183290</v>
      </c>
      <c r="B1835" s="2" t="n">
        <v>2.306785591897407</v>
      </c>
      <c r="C1835" s="2" t="n">
        <v>0.1339596679575559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183400</v>
      </c>
      <c r="B1836" s="2" t="n">
        <v>2.453266434707734</v>
      </c>
      <c r="C1836" s="2" t="n">
        <v>0.4832304277740569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183494</v>
      </c>
      <c r="B1837" s="2" t="n">
        <v>2.433291774238047</v>
      </c>
      <c r="C1837" s="2" t="n">
        <v>-0.8265349181258017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183602</v>
      </c>
      <c r="B1838" s="2" t="n">
        <v>2.306785591897407</v>
      </c>
      <c r="C1838" s="2" t="n">
        <v>-0.6955583839530104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183695</v>
      </c>
      <c r="B1839" s="2" t="n">
        <v>2.173621190611668</v>
      </c>
      <c r="C1839" s="2" t="n">
        <v>0.1339596679575559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183791</v>
      </c>
      <c r="B1840" s="2" t="n">
        <v>2.2002540707725</v>
      </c>
      <c r="C1840" s="2" t="n">
        <v>-0.3026287808803336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183900</v>
      </c>
      <c r="B1841" s="2" t="n">
        <v>2.360051352749649</v>
      </c>
      <c r="C1841" s="2" t="n">
        <v>-0.4772641601265546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183995</v>
      </c>
      <c r="B1842" s="2" t="n">
        <v>2.333418472299329</v>
      </c>
      <c r="C1842" s="2" t="n">
        <v>0.4395715827606033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184089</v>
      </c>
      <c r="B1843" s="2" t="n">
        <v>2.186937630686074</v>
      </c>
      <c r="C1843" s="2" t="n">
        <v>-0.4772641601265546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184200</v>
      </c>
      <c r="B1844" s="2" t="n">
        <v>2.186937630686074</v>
      </c>
      <c r="C1844" s="2" t="n">
        <v>0.3959127377575582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184295</v>
      </c>
      <c r="B1845" s="2" t="n">
        <v>2.233545171041182</v>
      </c>
      <c r="C1845" s="2" t="n">
        <v>0.5268892727979333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184389</v>
      </c>
      <c r="B1846" s="2" t="n">
        <v>2.24020339110395</v>
      </c>
      <c r="C1846" s="2" t="n">
        <v>0.2649362028108184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184498</v>
      </c>
      <c r="B1847" s="2" t="n">
        <v>2.346734912518436</v>
      </c>
      <c r="C1847" s="2" t="n">
        <v>-0.08433455659060929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184593</v>
      </c>
      <c r="B1848" s="2" t="n">
        <v>2.180279410647369</v>
      </c>
      <c r="C1848" s="2" t="n">
        <v>0.2649362028108184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184703</v>
      </c>
      <c r="B1849" s="2" t="n">
        <v>2.180279410647369</v>
      </c>
      <c r="C1849" s="2" t="n">
        <v>-0.3026287808803336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184798</v>
      </c>
      <c r="B1850" s="2" t="n">
        <v>2.186937630686074</v>
      </c>
      <c r="C1850" s="2" t="n">
        <v>0.4395715827606033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184893</v>
      </c>
      <c r="B1851" s="2" t="n">
        <v>2.253519831238519</v>
      </c>
      <c r="C1851" s="2" t="n">
        <v>0.04664197810722914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185002</v>
      </c>
      <c r="B1852" s="2" t="n">
        <v>2.380026013119181</v>
      </c>
      <c r="C1852" s="2" t="n">
        <v>0.4832304277740569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185097</v>
      </c>
      <c r="B1853" s="2" t="n">
        <v>2.34007669240737</v>
      </c>
      <c r="C1853" s="2" t="n">
        <v>-0.6082406944532281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185189</v>
      </c>
      <c r="B1854" s="2" t="n">
        <v>2.193595850727785</v>
      </c>
      <c r="C1854" s="2" t="n">
        <v>0.09030082302721176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185298</v>
      </c>
      <c r="B1855" s="2" t="n">
        <v>2.2002540707725</v>
      </c>
      <c r="C1855" s="2" t="n">
        <v>0.61420696287695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185392</v>
      </c>
      <c r="B1856" s="2" t="n">
        <v>2.180279410647369</v>
      </c>
      <c r="C1856" s="2" t="n">
        <v>-0.6082406944532281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185501</v>
      </c>
      <c r="B1857" s="2" t="n">
        <v>2.346734912518436</v>
      </c>
      <c r="C1857" s="2" t="n">
        <v>0.2212773578493534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185595</v>
      </c>
      <c r="B1858" s="2" t="n">
        <v>2.346734912518436</v>
      </c>
      <c r="C1858" s="2" t="n">
        <v>-0.04067571170167295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185704</v>
      </c>
      <c r="B1859" s="2" t="n">
        <v>2.160304750549273</v>
      </c>
      <c r="C1859" s="2" t="n">
        <v>0.04664197810722914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185798</v>
      </c>
      <c r="B1860" s="2" t="n">
        <v>2.100380770416917</v>
      </c>
      <c r="C1860" s="2" t="n">
        <v>-0.6082406944532281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185893</v>
      </c>
      <c r="B1861" s="2" t="n">
        <v>2.100380770416917</v>
      </c>
      <c r="C1861" s="2" t="n">
        <v>-0.6518995392082467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186003</v>
      </c>
      <c r="B1862" s="2" t="n">
        <v>2.260178051310321</v>
      </c>
      <c r="C1862" s="2" t="n">
        <v>0.09030082302721176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186098</v>
      </c>
      <c r="B1863" s="2" t="n">
        <v>2.286810931627691</v>
      </c>
      <c r="C1863" s="2" t="n">
        <v>0.4832304277740569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186192</v>
      </c>
      <c r="B1864" s="2" t="n">
        <v>2.146988310498879</v>
      </c>
      <c r="C1864" s="2" t="n">
        <v>-0.1279934014692037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186302</v>
      </c>
      <c r="B1865" s="2" t="n">
        <v>2.173621190611668</v>
      </c>
      <c r="C1865" s="2" t="n">
        <v>0.1776185128982704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186397</v>
      </c>
      <c r="B1866" s="2" t="n">
        <v>2.093722550417185</v>
      </c>
      <c r="C1866" s="2" t="n">
        <v>0.3085950477826715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186491</v>
      </c>
      <c r="B1867" s="2" t="n">
        <v>2.100380770416917</v>
      </c>
      <c r="C1867" s="2" t="n">
        <v>-0.2589699360430284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186601</v>
      </c>
      <c r="B1868" s="2" t="n">
        <v>2.246861611169727</v>
      </c>
      <c r="C1868" s="2" t="n">
        <v>0.3959127377575582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186696</v>
      </c>
      <c r="B1869" s="2" t="n">
        <v>2.246861611169727</v>
      </c>
      <c r="C1869" s="2" t="n">
        <v>0.5705481178322263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186789</v>
      </c>
      <c r="B1870" s="2" t="n">
        <v>2.100380770416917</v>
      </c>
      <c r="C1870" s="2" t="n">
        <v>0.1776185128982704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186900</v>
      </c>
      <c r="B1871" s="2" t="n">
        <v>2.127013650445779</v>
      </c>
      <c r="C1871" s="2" t="n">
        <v>-0.7392172286875183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186994</v>
      </c>
      <c r="B1872" s="2" t="n">
        <v>2.093722550417185</v>
      </c>
      <c r="C1872" s="2" t="n">
        <v>0.61420696287695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187103</v>
      </c>
      <c r="B1873" s="2" t="n">
        <v>2.246861611169727</v>
      </c>
      <c r="C1873" s="2" t="n">
        <v>-0.8701937628295919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187198</v>
      </c>
      <c r="B1874" s="2" t="n">
        <v>2.280152711543826</v>
      </c>
      <c r="C1874" s="2" t="n">
        <v>-0.1716522463374686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187292</v>
      </c>
      <c r="B1875" s="2" t="n">
        <v>2.093722550417185</v>
      </c>
      <c r="C1875" s="2" t="n">
        <v>-0.6518995392082467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187403</v>
      </c>
      <c r="B1876" s="2" t="n">
        <v>2.100380770416917</v>
      </c>
      <c r="C1876" s="2" t="n">
        <v>0.1339596679575559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187498</v>
      </c>
      <c r="B1877" s="2" t="n">
        <v>2.127013650445779</v>
      </c>
      <c r="C1877" s="2" t="n">
        <v>0.4832304277740569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187592</v>
      </c>
      <c r="B1878" s="2" t="n">
        <v>2.133671870460482</v>
      </c>
      <c r="C1878" s="2" t="n">
        <v>-0.3026287808803336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187703</v>
      </c>
      <c r="B1879" s="2" t="n">
        <v>2.246861611169727</v>
      </c>
      <c r="C1879" s="2" t="n">
        <v>0.3522538927649155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187798</v>
      </c>
      <c r="B1880" s="2" t="n">
        <v>2.2002540707725</v>
      </c>
      <c r="C1880" s="2" t="n">
        <v>-0.6955583839530104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187893</v>
      </c>
      <c r="B1881" s="2" t="n">
        <v>2.067089670448166</v>
      </c>
      <c r="C1881" s="2" t="n">
        <v>0.1339596679575559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188003</v>
      </c>
      <c r="B1882" s="2" t="n">
        <v>2.027140350584244</v>
      </c>
      <c r="C1882" s="2" t="n">
        <v>0.3522538927649155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188097</v>
      </c>
      <c r="B1883" s="2" t="n">
        <v>1.993849250779663</v>
      </c>
      <c r="C1883" s="2" t="n">
        <v>-0.6082406944532281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188191</v>
      </c>
      <c r="B1884" s="2" t="n">
        <v>2.033798570554103</v>
      </c>
      <c r="C1884" s="2" t="n">
        <v>0.2212773578493534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188301</v>
      </c>
      <c r="B1885" s="2" t="n">
        <v>2.127013650445779</v>
      </c>
      <c r="C1885" s="2" t="n">
        <v>0.657865807932108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188395</v>
      </c>
      <c r="B1886" s="2" t="n">
        <v>2.087064330420446</v>
      </c>
      <c r="C1886" s="2" t="n">
        <v>-0.04067571170167295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188490</v>
      </c>
      <c r="B1887" s="2" t="n">
        <v>1.90063417172248</v>
      </c>
      <c r="C1887" s="2" t="n">
        <v>-0.7392172286875183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188599</v>
      </c>
      <c r="B1888" s="2" t="n">
        <v>1.907292391635837</v>
      </c>
      <c r="C1888" s="2" t="n">
        <v>0.3085950477826715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188693</v>
      </c>
      <c r="B1889" s="2" t="n">
        <v>1.887317731904661</v>
      </c>
      <c r="C1889" s="2" t="n">
        <v>-0.04067571170167295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188803</v>
      </c>
      <c r="B1890" s="2" t="n">
        <v>1.96055815104952</v>
      </c>
      <c r="C1890" s="2" t="n">
        <v>-0.6518995392082467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188898</v>
      </c>
      <c r="B1891" s="2" t="n">
        <v>2.087064330420446</v>
      </c>
      <c r="C1891" s="2" t="n">
        <v>0.3959127377575582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188993</v>
      </c>
      <c r="B1892" s="2" t="n">
        <v>2.080406110426695</v>
      </c>
      <c r="C1892" s="2" t="n">
        <v>-0.5645818496879422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189102</v>
      </c>
      <c r="B1893" s="2" t="n">
        <v>1.920608831471446</v>
      </c>
      <c r="C1893" s="2" t="n">
        <v>0.657865807932108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189197</v>
      </c>
      <c r="B1894" s="2" t="n">
        <v>1.874001292098695</v>
      </c>
      <c r="C1894" s="2" t="n">
        <v>0.657865807932108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189290</v>
      </c>
      <c r="B1895" s="2" t="n">
        <v>1.887317731904661</v>
      </c>
      <c r="C1895" s="2" t="n">
        <v>0.002983133197602683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189400</v>
      </c>
      <c r="B1896" s="2" t="n">
        <v>1.874001292098695</v>
      </c>
      <c r="C1896" s="2" t="n">
        <v>0.3959127377575582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189494</v>
      </c>
      <c r="B1897" s="2" t="n">
        <v>2.133671870460482</v>
      </c>
      <c r="C1897" s="2" t="n">
        <v>-0.6955583839530104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189589</v>
      </c>
      <c r="B1898" s="2" t="n">
        <v>2.033798570554103</v>
      </c>
      <c r="C1898" s="2" t="n">
        <v>0.61420696287695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189698</v>
      </c>
      <c r="B1899" s="2" t="n">
        <v>2.00050747073462</v>
      </c>
      <c r="C1899" s="2" t="n">
        <v>0.002983133197602683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189793</v>
      </c>
      <c r="B1900" s="2" t="n">
        <v>1.800760873377376</v>
      </c>
      <c r="C1900" s="2" t="n">
        <v>0.4832304277740569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189903</v>
      </c>
      <c r="B1901" s="2" t="n">
        <v>1.807419093246359</v>
      </c>
      <c r="C1901" s="2" t="n">
        <v>0.876160033364628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189997</v>
      </c>
      <c r="B1902" s="2" t="n">
        <v>1.794102653511345</v>
      </c>
      <c r="C1902" s="2" t="n">
        <v>-0.08433455659060929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190092</v>
      </c>
      <c r="B1903" s="2" t="n">
        <v>1.854026632411946</v>
      </c>
      <c r="C1903" s="2" t="n">
        <v>0.2649362028108184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190203</v>
      </c>
      <c r="B1904" s="2" t="n">
        <v>2.020482130617369</v>
      </c>
      <c r="C1904" s="2" t="n">
        <v>0.2212773578493534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190299</v>
      </c>
      <c r="B1905" s="2" t="n">
        <v>1.907292391635837</v>
      </c>
      <c r="C1905" s="2" t="n">
        <v>-0.3026287808803336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190394</v>
      </c>
      <c r="B1906" s="2" t="n">
        <v>1.867343072200152</v>
      </c>
      <c r="C1906" s="2" t="n">
        <v>0.1339596679575559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190490</v>
      </c>
      <c r="B1907" s="2" t="n">
        <v>1.714204015348761</v>
      </c>
      <c r="C1907" s="2" t="n">
        <v>0.5268892727979333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190602</v>
      </c>
      <c r="B1908" s="2" t="n">
        <v>1.687571136055352</v>
      </c>
      <c r="C1908" s="2" t="n">
        <v>-0.8701937628295919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190697</v>
      </c>
      <c r="B1909" s="2" t="n">
        <v>1.694229355874301</v>
      </c>
      <c r="C1909" s="2" t="n">
        <v>-0.5645818496879422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190792</v>
      </c>
      <c r="B1910" s="2" t="n">
        <v>1.734178674849673</v>
      </c>
      <c r="C1910" s="2" t="n">
        <v>0.3959127377575582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190903</v>
      </c>
      <c r="B1911" s="2" t="n">
        <v>1.667596476616115</v>
      </c>
      <c r="C1911" s="2" t="n">
        <v>0.3522538927649155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190996</v>
      </c>
      <c r="B1912" s="2" t="n">
        <v>1.807419093246359</v>
      </c>
      <c r="C1912" s="2" t="n">
        <v>-0.4336053153304387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191090</v>
      </c>
      <c r="B1913" s="2" t="n">
        <v>1.734178674849673</v>
      </c>
      <c r="C1913" s="2" t="n">
        <v>-0.1279934014692037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191199</v>
      </c>
      <c r="B1914" s="2" t="n">
        <v>1.687571136055352</v>
      </c>
      <c r="C1914" s="2" t="n">
        <v>0.1776185128982704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191293</v>
      </c>
      <c r="B1915" s="2" t="n">
        <v>1.481166323119142</v>
      </c>
      <c r="C1915" s="2" t="n">
        <v>0.4832304277740569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191404</v>
      </c>
      <c r="B1916" s="2" t="n">
        <v>1.547748520534011</v>
      </c>
      <c r="C1916" s="2" t="n">
        <v>0.3085950477826715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191497</v>
      </c>
      <c r="B1917" s="2" t="n">
        <v>1.534432081027742</v>
      </c>
      <c r="C1917" s="2" t="n">
        <v>-0.3899464705240328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191591</v>
      </c>
      <c r="B1918" s="2" t="n">
        <v>1.481166323119142</v>
      </c>
      <c r="C1918" s="2" t="n">
        <v>0.04664197810722914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191702</v>
      </c>
      <c r="B1919" s="2" t="n">
        <v>1.474508103393655</v>
      </c>
      <c r="C1919" s="2" t="n">
        <v>-0.6518995392082467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191796</v>
      </c>
      <c r="B1920" s="2" t="n">
        <v>1.64762181720327</v>
      </c>
      <c r="C1920" s="2" t="n">
        <v>0.5268892727979333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191891</v>
      </c>
      <c r="B1921" s="2" t="n">
        <v>1.640963597404848</v>
      </c>
      <c r="C1921" s="2" t="n">
        <v>0.919818878482519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192001</v>
      </c>
      <c r="B1922" s="2" t="n">
        <v>1.501140982313043</v>
      </c>
      <c r="C1922" s="2" t="n">
        <v>0.04664197810722914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192095</v>
      </c>
      <c r="B1923" s="2" t="n">
        <v>1.541090300779418</v>
      </c>
      <c r="C1923" s="2" t="n">
        <v>0.657865807932108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192190</v>
      </c>
      <c r="B1924" s="2" t="n">
        <v>1.461191663951395</v>
      </c>
      <c r="C1924" s="2" t="n">
        <v>0.8325011882572051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192297</v>
      </c>
      <c r="B1925" s="2" t="n">
        <v>1.474508103393655</v>
      </c>
      <c r="C1925" s="2" t="n">
        <v>0.1776185128982704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192392</v>
      </c>
      <c r="B1926" s="2" t="n">
        <v>1.481166323119142</v>
      </c>
      <c r="C1926" s="2" t="n">
        <v>-0.4336053153304387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192503</v>
      </c>
      <c r="B1927" s="2" t="n">
        <v>1.634305377609353</v>
      </c>
      <c r="C1927" s="2" t="n">
        <v>0.5268892727979333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192597</v>
      </c>
      <c r="B1928" s="2" t="n">
        <v>1.634305377609353</v>
      </c>
      <c r="C1928" s="2" t="n">
        <v>0.4832304277740569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192693</v>
      </c>
      <c r="B1929" s="2" t="n">
        <v>1.627647157816787</v>
      </c>
      <c r="C1929" s="2" t="n">
        <v>0.7015246529977048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192803</v>
      </c>
      <c r="B1930" s="2" t="n">
        <v>1.521115641533129</v>
      </c>
      <c r="C1930" s="2" t="n">
        <v>-0.3462876257073368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192899</v>
      </c>
      <c r="B1931" s="2" t="n">
        <v>1.494482762578835</v>
      </c>
      <c r="C1931" s="2" t="n">
        <v>0.5705481178322263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192994</v>
      </c>
      <c r="B1932" s="2" t="n">
        <v>1.481166323119142</v>
      </c>
      <c r="C1932" s="2" t="n">
        <v>-0.3462876257073368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193103</v>
      </c>
      <c r="B1933" s="2" t="n">
        <v>1.474508103393655</v>
      </c>
      <c r="C1933" s="2" t="n">
        <v>0.3085950477826715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193197</v>
      </c>
      <c r="B1934" s="2" t="n">
        <v>1.474508103393655</v>
      </c>
      <c r="C1934" s="2" t="n">
        <v>0.61420696287695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193292</v>
      </c>
      <c r="B1935" s="2" t="n">
        <v>1.687571136055352</v>
      </c>
      <c r="C1935" s="2" t="n">
        <v>0.3522538927649155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193402</v>
      </c>
      <c r="B1936" s="2" t="n">
        <v>1.694229355874301</v>
      </c>
      <c r="C1936" s="2" t="n">
        <v>0.3522538927649155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193496</v>
      </c>
      <c r="B1937" s="2" t="n">
        <v>1.654280037004623</v>
      </c>
      <c r="C1937" s="2" t="n">
        <v>0.3085950477826715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193590</v>
      </c>
      <c r="B1938" s="2" t="n">
        <v>1.467849883671073</v>
      </c>
      <c r="C1938" s="2" t="n">
        <v>-0.5209230049123863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193698</v>
      </c>
      <c r="B1939" s="2" t="n">
        <v>1.481166323119142</v>
      </c>
      <c r="C1939" s="2" t="n">
        <v>-0.3026287808803336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193793</v>
      </c>
      <c r="B1940" s="2" t="n">
        <v>1.474508103393655</v>
      </c>
      <c r="C1940" s="2" t="n">
        <v>-0.215311091195411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193903</v>
      </c>
      <c r="B1941" s="2" t="n">
        <v>1.507799202050162</v>
      </c>
      <c r="C1941" s="2" t="n">
        <v>0.002983133197602683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193997</v>
      </c>
      <c r="B1942" s="2" t="n">
        <v>1.481166323119142</v>
      </c>
      <c r="C1942" s="2" t="n">
        <v>1.007136568749742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194092</v>
      </c>
      <c r="B1943" s="2" t="n">
        <v>1.687571136055352</v>
      </c>
      <c r="C1943" s="2" t="n">
        <v>0.7451834980737511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194201</v>
      </c>
      <c r="B1944" s="2" t="n">
        <v>1.654280037004623</v>
      </c>
      <c r="C1944" s="2" t="n">
        <v>0.657865807932108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194296</v>
      </c>
      <c r="B1945" s="2" t="n">
        <v>1.667596476616115</v>
      </c>
      <c r="C1945" s="2" t="n">
        <v>0.1776185128982704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194391</v>
      </c>
      <c r="B1946" s="2" t="n">
        <v>1.474508103393655</v>
      </c>
      <c r="C1946" s="2" t="n">
        <v>0.876160033364628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1.487824542847536</v>
      </c>
      <c r="C1947" s="2" t="n">
        <v>-0.3899464705240328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194597</v>
      </c>
      <c r="B1948" s="2" t="n">
        <v>1.481166323119142</v>
      </c>
      <c r="C1948" s="2" t="n">
        <v>-0.1279934014692037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194693</v>
      </c>
      <c r="B1949" s="2" t="n">
        <v>1.534432081027742</v>
      </c>
      <c r="C1949" s="2" t="n">
        <v>-0.4772641601265546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194803</v>
      </c>
      <c r="B1950" s="2" t="n">
        <v>1.454533444234622</v>
      </c>
      <c r="C1950" s="2" t="n">
        <v>-0.04067571170167295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194896</v>
      </c>
      <c r="B1951" s="2" t="n">
        <v>1.674254696426264</v>
      </c>
      <c r="C1951" s="2" t="n">
        <v>0.7451834980737511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194990</v>
      </c>
      <c r="B1952" s="2" t="n">
        <v>1.634305377609353</v>
      </c>
      <c r="C1952" s="2" t="n">
        <v>0.3085950477826715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195100</v>
      </c>
      <c r="B1953" s="2" t="n">
        <v>1.481166323119142</v>
      </c>
      <c r="C1953" s="2" t="n">
        <v>-0.215311091195411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195194</v>
      </c>
      <c r="B1954" s="2" t="n">
        <v>1.474508103393655</v>
      </c>
      <c r="C1954" s="2" t="n">
        <v>0.5705481178322263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195304</v>
      </c>
      <c r="B1955" s="2" t="n">
        <v>1.467849883671073</v>
      </c>
      <c r="C1955" s="2" t="n">
        <v>-0.04067571170167295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195399</v>
      </c>
      <c r="B1956" s="2" t="n">
        <v>1.534432081027742</v>
      </c>
      <c r="C1956" s="2" t="n">
        <v>-0.5209230049123863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195493</v>
      </c>
      <c r="B1957" s="2" t="n">
        <v>1.467849883671073</v>
      </c>
      <c r="C1957" s="2" t="n">
        <v>-0.4336053153304387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195588</v>
      </c>
      <c r="B1958" s="2" t="n">
        <v>1.687571136055352</v>
      </c>
      <c r="C1958" s="2" t="n">
        <v>0.4395715827606033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195698</v>
      </c>
      <c r="B1959" s="2" t="n">
        <v>1.680912916239341</v>
      </c>
      <c r="C1959" s="2" t="n">
        <v>0.3085950477826715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195794</v>
      </c>
      <c r="B1960" s="2" t="n">
        <v>1.734178674849673</v>
      </c>
      <c r="C1960" s="2" t="n">
        <v>0.7015246529977048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195903</v>
      </c>
      <c r="B1961" s="2" t="n">
        <v>1.561064960051942</v>
      </c>
      <c r="C1961" s="2" t="n">
        <v>-0.3899464705240328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195997</v>
      </c>
      <c r="B1962" s="2" t="n">
        <v>1.640963597404848</v>
      </c>
      <c r="C1962" s="2" t="n">
        <v>0.5705481178322263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196092</v>
      </c>
      <c r="B1963" s="2" t="n">
        <v>1.574381399581542</v>
      </c>
      <c r="C1963" s="2" t="n">
        <v>-0.2589699360430284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196203</v>
      </c>
      <c r="B1964" s="2" t="n">
        <v>1.581039619350721</v>
      </c>
      <c r="C1964" s="2" t="n">
        <v>-0.2589699360430284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196297</v>
      </c>
      <c r="B1965" s="2" t="n">
        <v>1.754153334377056</v>
      </c>
      <c r="C1965" s="2" t="n">
        <v>0.09030082302721176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196391</v>
      </c>
      <c r="B1966" s="2" t="n">
        <v>1.720862235179458</v>
      </c>
      <c r="C1966" s="2" t="n">
        <v>0.2212773578493534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196502</v>
      </c>
      <c r="B1967" s="2" t="n">
        <v>1.734178674849673</v>
      </c>
      <c r="C1967" s="2" t="n">
        <v>0.3959127377575582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196597</v>
      </c>
      <c r="B1968" s="2" t="n">
        <v>1.587697839122818</v>
      </c>
      <c r="C1968" s="2" t="n">
        <v>0.3522538927649155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196691</v>
      </c>
      <c r="B1969" s="2" t="n">
        <v>1.594356058897841</v>
      </c>
      <c r="C1969" s="2" t="n">
        <v>-0.215311091195411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196801</v>
      </c>
      <c r="B1970" s="2" t="n">
        <v>1.581039619350721</v>
      </c>
      <c r="C1970" s="2" t="n">
        <v>-0.7392172286875183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196895</v>
      </c>
      <c r="B1971" s="2" t="n">
        <v>1.581039619350721</v>
      </c>
      <c r="C1971" s="2" t="n">
        <v>0.2649362028108184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196990</v>
      </c>
      <c r="B1972" s="2" t="n">
        <v>1.740836894689192</v>
      </c>
      <c r="C1972" s="2" t="n">
        <v>-0.6955583839530104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197100</v>
      </c>
      <c r="B1973" s="2" t="n">
        <v>1.787444433648259</v>
      </c>
      <c r="C1973" s="2" t="n">
        <v>0.3085950477826715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197194</v>
      </c>
      <c r="B1974" s="2" t="n">
        <v>1.840710192635575</v>
      </c>
      <c r="C1974" s="2" t="n">
        <v>0.4832304277740569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197304</v>
      </c>
      <c r="B1975" s="2" t="n">
        <v>1.740836894689192</v>
      </c>
      <c r="C1975" s="2" t="n">
        <v>-0.1716522463374686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197397</v>
      </c>
      <c r="B1976" s="2" t="n">
        <v>1.720862235179458</v>
      </c>
      <c r="C1976" s="2" t="n">
        <v>-0.4336053153304387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197491</v>
      </c>
      <c r="B1977" s="2" t="n">
        <v>1.680912916239341</v>
      </c>
      <c r="C1977" s="2" t="n">
        <v>0.4395715827606033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197600</v>
      </c>
      <c r="B1978" s="2" t="n">
        <v>1.707545795521005</v>
      </c>
      <c r="C1978" s="2" t="n">
        <v>0.5268892727979333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197695</v>
      </c>
      <c r="B1979" s="2" t="n">
        <v>1.840710192635575</v>
      </c>
      <c r="C1979" s="2" t="n">
        <v>-0.3899464705240328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197789</v>
      </c>
      <c r="B1980" s="2" t="n">
        <v>1.834051972751821</v>
      </c>
      <c r="C1980" s="2" t="n">
        <v>-0.6518995392082467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197898</v>
      </c>
      <c r="B1981" s="2" t="n">
        <v>1.714204015348761</v>
      </c>
      <c r="C1981" s="2" t="n">
        <v>0.61420696287695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197992</v>
      </c>
      <c r="B1982" s="2" t="n">
        <v>1.760811554225405</v>
      </c>
      <c r="C1982" s="2" t="n">
        <v>0.4832304277740569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198103</v>
      </c>
      <c r="B1983" s="2" t="n">
        <v>1.680912916239341</v>
      </c>
      <c r="C1983" s="2" t="n">
        <v>-0.6955583839530104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198198</v>
      </c>
      <c r="B1984" s="2" t="n">
        <v>1.687571136055352</v>
      </c>
      <c r="C1984" s="2" t="n">
        <v>0.1776185128982704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198293</v>
      </c>
      <c r="B1985" s="2" t="n">
        <v>1.707545795521005</v>
      </c>
      <c r="C1985" s="2" t="n">
        <v>0.4832304277740569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198403</v>
      </c>
      <c r="B1986" s="2" t="n">
        <v>1.847368412522282</v>
      </c>
      <c r="C1986" s="2" t="n">
        <v>-0.7828760734117819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198498</v>
      </c>
      <c r="B1987" s="2" t="n">
        <v>1.840710192635575</v>
      </c>
      <c r="C1987" s="2" t="n">
        <v>-0.6955583839530104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198591</v>
      </c>
      <c r="B1988" s="2" t="n">
        <v>1.720862235179458</v>
      </c>
      <c r="C1988" s="2" t="n">
        <v>-0.04067571170167295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198700</v>
      </c>
      <c r="B1989" s="2" t="n">
        <v>1.727520455013096</v>
      </c>
      <c r="C1989" s="2" t="n">
        <v>-0.7392172286875183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198794</v>
      </c>
      <c r="B1990" s="2" t="n">
        <v>1.667596476616115</v>
      </c>
      <c r="C1990" s="2" t="n">
        <v>-0.3026287808803336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198903</v>
      </c>
      <c r="B1991" s="2" t="n">
        <v>1.694229355874301</v>
      </c>
      <c r="C1991" s="2" t="n">
        <v>0.5705481178322263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198998</v>
      </c>
      <c r="B1992" s="2" t="n">
        <v>1.674254696426264</v>
      </c>
      <c r="C1992" s="2" t="n">
        <v>0.2212773578493534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199092</v>
      </c>
      <c r="B1993" s="2" t="n">
        <v>1.840710192635575</v>
      </c>
      <c r="C1993" s="2" t="n">
        <v>0.4832304277740569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199203</v>
      </c>
      <c r="B1994" s="2" t="n">
        <v>1.854026632411946</v>
      </c>
      <c r="C1994" s="2" t="n">
        <v>0.3959127377575582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199297</v>
      </c>
      <c r="B1995" s="2" t="n">
        <v>1.747495114531652</v>
      </c>
      <c r="C1995" s="2" t="n">
        <v>0.5268892727979333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199390</v>
      </c>
      <c r="B1996" s="2" t="n">
        <v>1.674254696426264</v>
      </c>
      <c r="C1996" s="2" t="n">
        <v>-0.04067571170167295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199501</v>
      </c>
      <c r="B1997" s="2" t="n">
        <v>1.720862235179458</v>
      </c>
      <c r="C1997" s="2" t="n">
        <v>0.61420696287695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199594</v>
      </c>
      <c r="B1998" s="2" t="n">
        <v>1.687571136055352</v>
      </c>
      <c r="C1998" s="2" t="n">
        <v>0.5705481178322263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199704</v>
      </c>
      <c r="B1999" s="2" t="n">
        <v>1.680912916239341</v>
      </c>
      <c r="C1999" s="2" t="n">
        <v>-0.7828760734117819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199798</v>
      </c>
      <c r="B2000" s="2" t="n">
        <v>1.854026632411946</v>
      </c>
      <c r="C2000" s="2" t="n">
        <v>-0.4772641601265546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199893</v>
      </c>
      <c r="B2001" s="2" t="n">
        <v>1.913950611552158</v>
      </c>
      <c r="C2001" s="2" t="n">
        <v>0.002983133197602683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199989</v>
      </c>
      <c r="B2002" s="2" t="n">
        <v>1.727520455013096</v>
      </c>
      <c r="C2002" s="2" t="n">
        <v>-0.1716522463374686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200100</v>
      </c>
      <c r="B2003" s="2" t="n">
        <v>1.714204015348761</v>
      </c>
      <c r="C2003" s="2" t="n">
        <v>0.4832304277740569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200194</v>
      </c>
      <c r="B2004" s="2" t="n">
        <v>1.687571136055352</v>
      </c>
      <c r="C2004" s="2" t="n">
        <v>-0.6955583839530104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200290</v>
      </c>
      <c r="B2005" s="2" t="n">
        <v>1.680912916239341</v>
      </c>
      <c r="C2005" s="2" t="n">
        <v>-0.6518995392082467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200400</v>
      </c>
      <c r="B2006" s="2" t="n">
        <v>1.680912916239341</v>
      </c>
      <c r="C2006" s="2" t="n">
        <v>-0.04067571170167295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200495</v>
      </c>
      <c r="B2007" s="2" t="n">
        <v>1.807419093246359</v>
      </c>
      <c r="C2007" s="2" t="n">
        <v>0.3959127377575582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200590</v>
      </c>
      <c r="B2008" s="2" t="n">
        <v>1.90063417172248</v>
      </c>
      <c r="C2008" s="2" t="n">
        <v>0.09030082302721176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200700</v>
      </c>
      <c r="B2009" s="2" t="n">
        <v>1.667596476616115</v>
      </c>
      <c r="C2009" s="2" t="n">
        <v>-0.4336053153304387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200794</v>
      </c>
      <c r="B2010" s="2" t="n">
        <v>1.660938256808903</v>
      </c>
      <c r="C2010" s="2" t="n">
        <v>0.2649362028108184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200903</v>
      </c>
      <c r="B2011" s="2" t="n">
        <v>1.680912916239341</v>
      </c>
      <c r="C2011" s="2" t="n">
        <v>0.3085950477826715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1.700887575696186</v>
      </c>
      <c r="C2012" s="2" t="n">
        <v>0.4832304277740569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201091</v>
      </c>
      <c r="B2013" s="2" t="n">
        <v>1.714204015348761</v>
      </c>
      <c r="C2013" s="2" t="n">
        <v>0.3522538927649155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201202</v>
      </c>
      <c r="B2014" s="2" t="n">
        <v>1.834051972751821</v>
      </c>
      <c r="C2014" s="2" t="n">
        <v>-0.4772641601265546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201295</v>
      </c>
      <c r="B2015" s="2" t="n">
        <v>1.867343072200152</v>
      </c>
      <c r="C2015" s="2" t="n">
        <v>0.7015246529977048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201390</v>
      </c>
      <c r="B2016" s="2" t="n">
        <v>1.607672498456646</v>
      </c>
      <c r="C2016" s="2" t="n">
        <v>-0.1279934014692037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201501</v>
      </c>
      <c r="B2017" s="2" t="n">
        <v>1.60101427867578</v>
      </c>
      <c r="C2017" s="2" t="n">
        <v>0.7015246529977048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201593</v>
      </c>
      <c r="B2018" s="2" t="n">
        <v>1.594356058897841</v>
      </c>
      <c r="C2018" s="2" t="n">
        <v>-0.5645818496879422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201704</v>
      </c>
      <c r="B2019" s="2" t="n">
        <v>1.594356058897841</v>
      </c>
      <c r="C2019" s="2" t="n">
        <v>0.3085950477826715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201798</v>
      </c>
      <c r="B2020" s="2" t="n">
        <v>1.567723179815282</v>
      </c>
      <c r="C2020" s="2" t="n">
        <v>0.002983133197602683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201892</v>
      </c>
      <c r="B2021" s="2" t="n">
        <v>1.780786213788126</v>
      </c>
      <c r="C2021" s="2" t="n">
        <v>-0.1279934014692037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202003</v>
      </c>
      <c r="B2022" s="2" t="n">
        <v>1.787444433648259</v>
      </c>
      <c r="C2022" s="2" t="n">
        <v>0.7451834980737511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202098</v>
      </c>
      <c r="B2023" s="2" t="n">
        <v>1.767469774076698</v>
      </c>
      <c r="C2023" s="2" t="n">
        <v>0.2649362028108184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202192</v>
      </c>
      <c r="B2024" s="2" t="n">
        <v>1.614330718240437</v>
      </c>
      <c r="C2024" s="2" t="n">
        <v>0.3959127377575582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202301</v>
      </c>
      <c r="B2025" s="2" t="n">
        <v>1.594356058897841</v>
      </c>
      <c r="C2025" s="2" t="n">
        <v>0.3522538927649155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202395</v>
      </c>
      <c r="B2026" s="2" t="n">
        <v>1.534432081027742</v>
      </c>
      <c r="C2026" s="2" t="n">
        <v>-0.6082406944532281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202504</v>
      </c>
      <c r="B2027" s="2" t="n">
        <v>1.574381399581542</v>
      </c>
      <c r="C2027" s="2" t="n">
        <v>-0.3899464705240328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202600</v>
      </c>
      <c r="B2028" s="2" t="n">
        <v>1.627647157816787</v>
      </c>
      <c r="C2028" s="2" t="n">
        <v>-0.3899464705240328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202695</v>
      </c>
      <c r="B2029" s="2" t="n">
        <v>1.740836894689192</v>
      </c>
      <c r="C2029" s="2" t="n">
        <v>0.2649362028108184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202790</v>
      </c>
      <c r="B2030" s="2" t="n">
        <v>1.747495114531652</v>
      </c>
      <c r="C2030" s="2" t="n">
        <v>0.3085950477826715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202901</v>
      </c>
      <c r="B2031" s="2" t="n">
        <v>1.574381399581542</v>
      </c>
      <c r="C2031" s="2" t="n">
        <v>-0.3462876257073368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202995</v>
      </c>
      <c r="B2032" s="2" t="n">
        <v>1.594356058897841</v>
      </c>
      <c r="C2032" s="2" t="n">
        <v>-0.08433455659060929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203104</v>
      </c>
      <c r="B2033" s="2" t="n">
        <v>1.574381399581542</v>
      </c>
      <c r="C2033" s="2" t="n">
        <v>0.61420696287695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203199</v>
      </c>
      <c r="B2034" s="2" t="n">
        <v>1.640963597404848</v>
      </c>
      <c r="C2034" s="2" t="n">
        <v>-0.04067571170167295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203292</v>
      </c>
      <c r="B2035" s="2" t="n">
        <v>1.594356058897841</v>
      </c>
      <c r="C2035" s="2" t="n">
        <v>0.3085950477826715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203402</v>
      </c>
      <c r="B2036" s="2" t="n">
        <v>1.760811554225405</v>
      </c>
      <c r="C2036" s="2" t="n">
        <v>0.2212773578493534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203497</v>
      </c>
      <c r="B2037" s="2" t="n">
        <v>1.787444433648259</v>
      </c>
      <c r="C2037" s="2" t="n">
        <v>0.09030082302721176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203591</v>
      </c>
      <c r="B2038" s="2" t="n">
        <v>1.740836894689192</v>
      </c>
      <c r="C2038" s="2" t="n">
        <v>0.657865807932108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203701</v>
      </c>
      <c r="B2039" s="2" t="n">
        <v>1.614330718240437</v>
      </c>
      <c r="C2039" s="2" t="n">
        <v>0.5268892727979333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203797</v>
      </c>
      <c r="B2040" s="2" t="n">
        <v>1.594356058897841</v>
      </c>
      <c r="C2040" s="2" t="n">
        <v>0.1339596679575559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203892</v>
      </c>
      <c r="B2041" s="2" t="n">
        <v>1.640963597404848</v>
      </c>
      <c r="C2041" s="2" t="n">
        <v>0.3959127377575582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204001</v>
      </c>
      <c r="B2042" s="2" t="n">
        <v>1.581039619350721</v>
      </c>
      <c r="C2042" s="2" t="n">
        <v>0.3959127377575582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204095</v>
      </c>
      <c r="B2043" s="2" t="n">
        <v>1.740836894689192</v>
      </c>
      <c r="C2043" s="2" t="n">
        <v>0.3085950477826715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204191</v>
      </c>
      <c r="B2044" s="2" t="n">
        <v>1.734178674849673</v>
      </c>
      <c r="C2044" s="2" t="n">
        <v>0.09030082302721176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204301</v>
      </c>
      <c r="B2045" s="2" t="n">
        <v>1.727520455013096</v>
      </c>
      <c r="C2045" s="2" t="n">
        <v>0.04664197810722914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204396</v>
      </c>
      <c r="B2046" s="2" t="n">
        <v>1.581039619350721</v>
      </c>
      <c r="C2046" s="2" t="n">
        <v>-0.1279934014692037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204491</v>
      </c>
      <c r="B2047" s="2" t="n">
        <v>1.634305377609353</v>
      </c>
      <c r="C2047" s="2" t="n">
        <v>0.4832304277740569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204601</v>
      </c>
      <c r="B2048" s="2" t="n">
        <v>1.60101427867578</v>
      </c>
      <c r="C2048" s="2" t="n">
        <v>0.09030082302721176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204695</v>
      </c>
      <c r="B2049" s="2" t="n">
        <v>1.634305377609353</v>
      </c>
      <c r="C2049" s="2" t="n">
        <v>0.5268892727979333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204789</v>
      </c>
      <c r="B2050" s="2" t="n">
        <v>1.60101427867578</v>
      </c>
      <c r="C2050" s="2" t="n">
        <v>0.4395715827606033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204900</v>
      </c>
      <c r="B2051" s="2" t="n">
        <v>1.740836894689192</v>
      </c>
      <c r="C2051" s="2" t="n">
        <v>0.09030082302721176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204995</v>
      </c>
      <c r="B2052" s="2" t="n">
        <v>1.740836894689192</v>
      </c>
      <c r="C2052" s="2" t="n">
        <v>0.002983133197602683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205089</v>
      </c>
      <c r="B2053" s="2" t="n">
        <v>1.574381399581542</v>
      </c>
      <c r="C2053" s="2" t="n">
        <v>-0.3899464705240328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205198</v>
      </c>
      <c r="B2054" s="2" t="n">
        <v>1.627647157816787</v>
      </c>
      <c r="C2054" s="2" t="n">
        <v>0.09030082302721176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205292</v>
      </c>
      <c r="B2055" s="2" t="n">
        <v>1.607672498456646</v>
      </c>
      <c r="C2055" s="2" t="n">
        <v>0.61420696287695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205402</v>
      </c>
      <c r="B2056" s="2" t="n">
        <v>1.620988938027148</v>
      </c>
      <c r="C2056" s="2" t="n">
        <v>0.1776185128982704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205496</v>
      </c>
      <c r="B2057" s="2" t="n">
        <v>1.581039619350721</v>
      </c>
      <c r="C2057" s="2" t="n">
        <v>-0.2589699360430284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205590</v>
      </c>
      <c r="B2058" s="2" t="n">
        <v>1.774127993930938</v>
      </c>
      <c r="C2058" s="2" t="n">
        <v>-0.3026287808803336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205700</v>
      </c>
      <c r="B2059" s="2" t="n">
        <v>1.807419093246359</v>
      </c>
      <c r="C2059" s="2" t="n">
        <v>0.1339596679575559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205795</v>
      </c>
      <c r="B2060" s="2" t="n">
        <v>1.747495114531652</v>
      </c>
      <c r="C2060" s="2" t="n">
        <v>0.002983133197602683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205889</v>
      </c>
      <c r="B2061" s="2" t="n">
        <v>1.654280037004623</v>
      </c>
      <c r="C2061" s="2" t="n">
        <v>0.2212773578493534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205999</v>
      </c>
      <c r="B2062" s="2" t="n">
        <v>1.680912916239341</v>
      </c>
      <c r="C2062" s="2" t="n">
        <v>-0.6082406944532281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206095</v>
      </c>
      <c r="B2063" s="2" t="n">
        <v>1.707545795521005</v>
      </c>
      <c r="C2063" s="2" t="n">
        <v>0.3522538927649155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206191</v>
      </c>
      <c r="B2064" s="2" t="n">
        <v>1.680912916239341</v>
      </c>
      <c r="C2064" s="2" t="n">
        <v>0.1339596679575559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206301</v>
      </c>
      <c r="B2065" s="2" t="n">
        <v>1.847368412522282</v>
      </c>
      <c r="C2065" s="2" t="n">
        <v>0.2212773578493534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206396</v>
      </c>
      <c r="B2066" s="2" t="n">
        <v>1.847368412522282</v>
      </c>
      <c r="C2066" s="2" t="n">
        <v>-0.3026287808803336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206489</v>
      </c>
      <c r="B2067" s="2" t="n">
        <v>1.754153334377056</v>
      </c>
      <c r="C2067" s="2" t="n">
        <v>0.1776185128982704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206599</v>
      </c>
      <c r="B2068" s="2" t="n">
        <v>1.687571136055352</v>
      </c>
      <c r="C2068" s="2" t="n">
        <v>-0.3462876257073368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206693</v>
      </c>
      <c r="B2069" s="2" t="n">
        <v>1.680912916239341</v>
      </c>
      <c r="C2069" s="2" t="n">
        <v>0.1776185128982704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206803</v>
      </c>
      <c r="B2070" s="2" t="n">
        <v>1.720862235179458</v>
      </c>
      <c r="C2070" s="2" t="n">
        <v>0.1339596679575559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206899</v>
      </c>
      <c r="B2071" s="2" t="n">
        <v>1.694229355874301</v>
      </c>
      <c r="C2071" s="2" t="n">
        <v>-0.1279934014692037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206993</v>
      </c>
      <c r="B2072" s="2" t="n">
        <v>1.840710192635575</v>
      </c>
      <c r="C2072" s="2" t="n">
        <v>0.3522538927649155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207103</v>
      </c>
      <c r="B2073" s="2" t="n">
        <v>1.860684852304571</v>
      </c>
      <c r="C2073" s="2" t="n">
        <v>0.1339596679575559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207197</v>
      </c>
      <c r="B2074" s="2" t="n">
        <v>1.680912916239341</v>
      </c>
      <c r="C2074" s="2" t="n">
        <v>0.4832304277740569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207291</v>
      </c>
      <c r="B2075" s="2" t="n">
        <v>1.620988938027148</v>
      </c>
      <c r="C2075" s="2" t="n">
        <v>0.1776185128982704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207400</v>
      </c>
      <c r="B2076" s="2" t="n">
        <v>1.587697839122818</v>
      </c>
      <c r="C2076" s="2" t="n">
        <v>0.2212773578493534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207494</v>
      </c>
      <c r="B2077" s="2" t="n">
        <v>1.587697839122818</v>
      </c>
      <c r="C2077" s="2" t="n">
        <v>0.4832304277740569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207589</v>
      </c>
      <c r="B2078" s="2" t="n">
        <v>1.581039619350721</v>
      </c>
      <c r="C2078" s="2" t="n">
        <v>0.002983133197602683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207699</v>
      </c>
      <c r="B2079" s="2" t="n">
        <v>1.747495114531652</v>
      </c>
      <c r="C2079" s="2" t="n">
        <v>-0.3026287808803336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207794</v>
      </c>
      <c r="B2080" s="2" t="n">
        <v>1.774127993930938</v>
      </c>
      <c r="C2080" s="2" t="n">
        <v>0.2649362028108184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207904</v>
      </c>
      <c r="B2081" s="2" t="n">
        <v>1.747495114531652</v>
      </c>
      <c r="C2081" s="2" t="n">
        <v>-0.5645818496879422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207999</v>
      </c>
      <c r="B2082" s="2" t="n">
        <v>1.587697839122818</v>
      </c>
      <c r="C2082" s="2" t="n">
        <v>-0.4336053153304387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208093</v>
      </c>
      <c r="B2083" s="2" t="n">
        <v>1.587697839122818</v>
      </c>
      <c r="C2083" s="2" t="n">
        <v>0.3959127377575582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208202</v>
      </c>
      <c r="B2084" s="2" t="n">
        <v>1.574381399581542</v>
      </c>
      <c r="C2084" s="2" t="n">
        <v>-0.1716522463374686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208296</v>
      </c>
      <c r="B2085" s="2" t="n">
        <v>1.614330718240437</v>
      </c>
      <c r="C2085" s="2" t="n">
        <v>0.3959127377575582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208391</v>
      </c>
      <c r="B2086" s="2" t="n">
        <v>1.64762181720327</v>
      </c>
      <c r="C2086" s="2" t="n">
        <v>-0.04067571170167295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208501</v>
      </c>
      <c r="B2087" s="2" t="n">
        <v>1.807419093246359</v>
      </c>
      <c r="C2087" s="2" t="n">
        <v>0.1339596679575559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208594</v>
      </c>
      <c r="B2088" s="2" t="n">
        <v>1.747495114531652</v>
      </c>
      <c r="C2088" s="2" t="n">
        <v>0.09030082302721176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208703</v>
      </c>
      <c r="B2089" s="2" t="n">
        <v>1.587697839122818</v>
      </c>
      <c r="C2089" s="2" t="n">
        <v>0.002983133197602683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208795</v>
      </c>
      <c r="B2090" s="2" t="n">
        <v>1.594356058897841</v>
      </c>
      <c r="C2090" s="2" t="n">
        <v>-0.6955583839530104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208888</v>
      </c>
      <c r="B2091" s="2" t="n">
        <v>1.587697839122818</v>
      </c>
      <c r="C2091" s="2" t="n">
        <v>0.1776185128982704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208998</v>
      </c>
      <c r="B2092" s="2" t="n">
        <v>1.587697839122818</v>
      </c>
      <c r="C2092" s="2" t="n">
        <v>0.04664197810722914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209093</v>
      </c>
      <c r="B2093" s="2" t="n">
        <v>1.640963597404848</v>
      </c>
      <c r="C2093" s="2" t="n">
        <v>0.5268892727979333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209189</v>
      </c>
      <c r="B2094" s="2" t="n">
        <v>1.780786213788126</v>
      </c>
      <c r="C2094" s="2" t="n">
        <v>0.3959127377575582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209300</v>
      </c>
      <c r="B2095" s="2" t="n">
        <v>1.694229355874301</v>
      </c>
      <c r="C2095" s="2" t="n">
        <v>0.2649362028108184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209395</v>
      </c>
      <c r="B2096" s="2" t="n">
        <v>1.700887575696186</v>
      </c>
      <c r="C2096" s="2" t="n">
        <v>0.5268892727979333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209489</v>
      </c>
      <c r="B2097" s="2" t="n">
        <v>1.507799202050162</v>
      </c>
      <c r="C2097" s="2" t="n">
        <v>-0.1279934014692037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209599</v>
      </c>
      <c r="B2098" s="2" t="n">
        <v>1.507799202050162</v>
      </c>
      <c r="C2098" s="2" t="n">
        <v>0.4832304277740569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209693</v>
      </c>
      <c r="B2099" s="2" t="n">
        <v>1.481166323119142</v>
      </c>
      <c r="C2099" s="2" t="n">
        <v>0.04664197810722914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209803</v>
      </c>
      <c r="B2100" s="2" t="n">
        <v>1.567723179815282</v>
      </c>
      <c r="C2100" s="2" t="n">
        <v>0.1339596679575559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209897</v>
      </c>
      <c r="B2101" s="2" t="n">
        <v>1.514457421790189</v>
      </c>
      <c r="C2101" s="2" t="n">
        <v>0.7015246529977048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209992</v>
      </c>
      <c r="B2102" s="2" t="n">
        <v>1.667596476616115</v>
      </c>
      <c r="C2102" s="2" t="n">
        <v>0.5268892727979333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210103</v>
      </c>
      <c r="B2103" s="2" t="n">
        <v>1.667596476616115</v>
      </c>
      <c r="C2103" s="2" t="n">
        <v>0.1339596679575559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210197</v>
      </c>
      <c r="B2104" s="2" t="n">
        <v>1.640963597404848</v>
      </c>
      <c r="C2104" s="2" t="n">
        <v>0.002983133197602683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210292</v>
      </c>
      <c r="B2105" s="2" t="n">
        <v>1.487824542847536</v>
      </c>
      <c r="C2105" s="2" t="n">
        <v>0.3959127377575582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210402</v>
      </c>
      <c r="B2106" s="2" t="n">
        <v>1.514457421790189</v>
      </c>
      <c r="C2106" s="2" t="n">
        <v>-0.215311091195411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210496</v>
      </c>
      <c r="B2107" s="2" t="n">
        <v>1.467849883671073</v>
      </c>
      <c r="C2107" s="2" t="n">
        <v>0.5268892727979333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210590</v>
      </c>
      <c r="B2108" s="2" t="n">
        <v>1.474508103393655</v>
      </c>
      <c r="C2108" s="2" t="n">
        <v>0.2212773578493534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210701</v>
      </c>
      <c r="B2109" s="2" t="n">
        <v>1.507799202050162</v>
      </c>
      <c r="C2109" s="2" t="n">
        <v>0.2212773578493534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210796</v>
      </c>
      <c r="B2110" s="2" t="n">
        <v>1.640963597404848</v>
      </c>
      <c r="C2110" s="2" t="n">
        <v>0.3959127377575582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210891</v>
      </c>
      <c r="B2111" s="2" t="n">
        <v>1.607672498456646</v>
      </c>
      <c r="C2111" s="2" t="n">
        <v>0.1776185128982704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211002</v>
      </c>
      <c r="B2112" s="2" t="n">
        <v>1.614330718240437</v>
      </c>
      <c r="C2112" s="2" t="n">
        <v>-0.3026287808803336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211096</v>
      </c>
      <c r="B2113" s="2" t="n">
        <v>1.44787522452075</v>
      </c>
      <c r="C2113" s="2" t="n">
        <v>-0.3462876257073368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211190</v>
      </c>
      <c r="B2114" s="2" t="n">
        <v>1.387951247226376</v>
      </c>
      <c r="C2114" s="2" t="n">
        <v>0.3522538927649155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211300</v>
      </c>
      <c r="B2115" s="2" t="n">
        <v>1.401267686604848</v>
      </c>
      <c r="C2115" s="2" t="n">
        <v>0.657865807932108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211396</v>
      </c>
      <c r="B2116" s="2" t="n">
        <v>1.387951247226376</v>
      </c>
      <c r="C2116" s="2" t="n">
        <v>0.3085950477826715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211491</v>
      </c>
      <c r="B2117" s="2" t="n">
        <v>1.427900565396545</v>
      </c>
      <c r="C2117" s="2" t="n">
        <v>-0.8701937628295919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211602</v>
      </c>
      <c r="B2118" s="2" t="n">
        <v>1.361318368504143</v>
      </c>
      <c r="C2118" s="2" t="n">
        <v>0.61420696287695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211698</v>
      </c>
      <c r="B2119" s="2" t="n">
        <v>1.60101427867578</v>
      </c>
      <c r="C2119" s="2" t="n">
        <v>0.3085950477826715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211791</v>
      </c>
      <c r="B2120" s="2" t="n">
        <v>1.541090300779418</v>
      </c>
      <c r="C2120" s="2" t="n">
        <v>0.04664197810722914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211900</v>
      </c>
      <c r="B2121" s="2" t="n">
        <v>1.547748520534011</v>
      </c>
      <c r="C2121" s="2" t="n">
        <v>0.2649362028108184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211994</v>
      </c>
      <c r="B2122" s="2" t="n">
        <v>1.381293027541481</v>
      </c>
      <c r="C2122" s="2" t="n">
        <v>0.2649362028108184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212104</v>
      </c>
      <c r="B2123" s="2" t="n">
        <v>1.421242345694274</v>
      </c>
      <c r="C2123" s="2" t="n">
        <v>-0.1716522463374686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212198</v>
      </c>
      <c r="B2124" s="2" t="n">
        <v>1.381293027541481</v>
      </c>
      <c r="C2124" s="2" t="n">
        <v>0.2212773578493534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212292</v>
      </c>
      <c r="B2125" s="2" t="n">
        <v>1.381293027541481</v>
      </c>
      <c r="C2125" s="2" t="n">
        <v>0.2212773578493534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212402</v>
      </c>
      <c r="B2126" s="2" t="n">
        <v>1.427900565396545</v>
      </c>
      <c r="C2126" s="2" t="n">
        <v>0.4832304277740569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212496</v>
      </c>
      <c r="B2127" s="2" t="n">
        <v>1.381293027541481</v>
      </c>
      <c r="C2127" s="2" t="n">
        <v>0.4395715827606033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212590</v>
      </c>
      <c r="B2128" s="2" t="n">
        <v>1.541090300779418</v>
      </c>
      <c r="C2128" s="2" t="n">
        <v>-0.3899464705240328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212698</v>
      </c>
      <c r="B2129" s="2" t="n">
        <v>1.487824542847536</v>
      </c>
      <c r="C2129" s="2" t="n">
        <v>0.1339596679575559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212791</v>
      </c>
      <c r="B2130" s="2" t="n">
        <v>1.467849883671073</v>
      </c>
      <c r="C2130" s="2" t="n">
        <v>0.3085950477826715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1.31471083085145</v>
      </c>
      <c r="C2131" s="2" t="n">
        <v>0.1339596679575559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1.341343709492813</v>
      </c>
      <c r="C2132" s="2" t="n">
        <v>0.3522538927649155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213091</v>
      </c>
      <c r="B2133" s="2" t="n">
        <v>1.268103293340035</v>
      </c>
      <c r="C2133" s="2" t="n">
        <v>-0.1279934014692037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213201</v>
      </c>
      <c r="B2134" s="2" t="n">
        <v>1.281419732614614</v>
      </c>
      <c r="C2134" s="2" t="n">
        <v>0.657865807932108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213295</v>
      </c>
      <c r="B2135" s="2" t="n">
        <v>1.28807795225622</v>
      </c>
      <c r="C2135" s="2" t="n">
        <v>0.2649362028108184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213391</v>
      </c>
      <c r="B2136" s="2" t="n">
        <v>1.30805261119832</v>
      </c>
      <c r="C2136" s="2" t="n">
        <v>-0.6955583839530104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213500</v>
      </c>
      <c r="B2137" s="2" t="n">
        <v>1.414584125994901</v>
      </c>
      <c r="C2137" s="2" t="n">
        <v>1.094454259058922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213594</v>
      </c>
      <c r="B2138" s="2" t="n">
        <v>1.441217004809781</v>
      </c>
      <c r="C2138" s="2" t="n">
        <v>0.2649362028108184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213689</v>
      </c>
      <c r="B2139" s="2" t="n">
        <v>1.481166323119142</v>
      </c>
      <c r="C2139" s="2" t="n">
        <v>0.3522538927649155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213798</v>
      </c>
      <c r="B2140" s="2" t="n">
        <v>1.281419732614614</v>
      </c>
      <c r="C2140" s="2" t="n">
        <v>0.4832304277740569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213892</v>
      </c>
      <c r="B2141" s="2" t="n">
        <v>1.321369050507464</v>
      </c>
      <c r="C2141" s="2" t="n">
        <v>0.5705481178322263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214001</v>
      </c>
      <c r="B2142" s="2" t="n">
        <v>1.28807795225622</v>
      </c>
      <c r="C2142" s="2" t="n">
        <v>0.8325011882572051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214095</v>
      </c>
      <c r="B2143" s="2" t="n">
        <v>1.281419732614614</v>
      </c>
      <c r="C2143" s="2" t="n">
        <v>3.015443456574106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214189</v>
      </c>
      <c r="B2144" s="2" t="n">
        <v>1.334685489828145</v>
      </c>
      <c r="C2144" s="2" t="n">
        <v>1.836654628387793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214300</v>
      </c>
      <c r="B2145" s="2" t="n">
        <v>1.501140982313043</v>
      </c>
      <c r="C2145" s="2" t="n">
        <v>1.443725020716171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214395</v>
      </c>
      <c r="B2146" s="2" t="n">
        <v>1.467849883671073</v>
      </c>
      <c r="C2146" s="2" t="n">
        <v>3.408373067708103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214490</v>
      </c>
      <c r="B2147" s="2" t="n">
        <v>1.534432081027742</v>
      </c>
      <c r="C2147" s="2" t="n">
        <v>5.809609599405644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214601</v>
      </c>
      <c r="B2148" s="2" t="n">
        <v>1.361318368504143</v>
      </c>
      <c r="C2148" s="2" t="n">
        <v>0.4832304277740569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214694</v>
      </c>
      <c r="B2149" s="2" t="n">
        <v>1.361318368504143</v>
      </c>
      <c r="C2149" s="2" t="n">
        <v>2.49153730975148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214789</v>
      </c>
      <c r="B2150" s="2" t="n">
        <v>1.387951247226376</v>
      </c>
      <c r="C2150" s="2" t="n">
        <v>0.657865807932108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214901</v>
      </c>
      <c r="B2151" s="2" t="n">
        <v>1.387951247226376</v>
      </c>
      <c r="C2151" s="2" t="n">
        <v>2.098607700645803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214996</v>
      </c>
      <c r="B2152" s="2" t="n">
        <v>1.687571136055352</v>
      </c>
      <c r="C2152" s="2" t="n">
        <v>2.709831537406467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215090</v>
      </c>
      <c r="B2153" s="2" t="n">
        <v>1.834051972751821</v>
      </c>
      <c r="C2153" s="2" t="n">
        <v>5.634974214156386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215198</v>
      </c>
      <c r="B2154" s="2" t="n">
        <v>1.707545795521005</v>
      </c>
      <c r="C2154" s="2" t="n">
        <v>3.364714221983337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215293</v>
      </c>
      <c r="B2155" s="2" t="n">
        <v>1.754153334377056</v>
      </c>
      <c r="C2155" s="2" t="n">
        <v>5.154726905638175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215403</v>
      </c>
      <c r="B2156" s="2" t="n">
        <v>1.760811554225405</v>
      </c>
      <c r="C2156" s="2" t="n">
        <v>5.460338829085246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215498</v>
      </c>
      <c r="B2157" s="2" t="n">
        <v>2.053773230481582</v>
      </c>
      <c r="C2157" s="2" t="n">
        <v>4.674479598458894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215592</v>
      </c>
      <c r="B2158" s="2" t="n">
        <v>2.093722550417185</v>
      </c>
      <c r="C2158" s="2" t="n">
        <v>3.452031913443692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215702</v>
      </c>
      <c r="B2159" s="2" t="n">
        <v>2.186937630686074</v>
      </c>
      <c r="C2159" s="2" t="n">
        <v>5.154726905638175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215797</v>
      </c>
      <c r="B2160" s="2" t="n">
        <v>2.140330090478182</v>
      </c>
      <c r="C2160" s="2" t="n">
        <v>6.944739607894259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215892</v>
      </c>
      <c r="B2161" s="2" t="n">
        <v>2.433291774238047</v>
      </c>
      <c r="C2161" s="2" t="n">
        <v>6.377174602700552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216001</v>
      </c>
      <c r="B2162" s="2" t="n">
        <v>2.459924654870377</v>
      </c>
      <c r="C2162" s="2" t="n">
        <v>6.420833449186332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216095</v>
      </c>
      <c r="B2163" s="2" t="n">
        <v>2.566456177887062</v>
      </c>
      <c r="C2163" s="2" t="n">
        <v>8.865728870509031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216189</v>
      </c>
      <c r="B2164" s="2" t="n">
        <v>2.832784988861068</v>
      </c>
      <c r="C2164" s="2" t="n">
        <v>9.08402310630613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216300</v>
      </c>
      <c r="B2165" s="2" t="n">
        <v>3.032531600337194</v>
      </c>
      <c r="C2165" s="2" t="n">
        <v>9.302317342393518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216395</v>
      </c>
      <c r="B2166" s="2" t="n">
        <v>3.145721348085937</v>
      </c>
      <c r="C2166" s="2" t="n">
        <v>9.21499964792368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216491</v>
      </c>
      <c r="B2167" s="2" t="n">
        <v>3.625113231011531</v>
      </c>
      <c r="C2167" s="2" t="n">
        <v>13.44990788421825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216602</v>
      </c>
      <c r="B2168" s="2" t="n">
        <v>3.791568749783858</v>
      </c>
      <c r="C2168" s="2" t="n">
        <v>16.6370038489029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216696</v>
      </c>
      <c r="B2169" s="2" t="n">
        <v>4.204378445074342</v>
      </c>
      <c r="C2169" s="2" t="n">
        <v>13.84283752013323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216791</v>
      </c>
      <c r="B2170" s="2" t="n">
        <v>4.397466855256862</v>
      </c>
      <c r="C2170" s="2" t="n">
        <v>11.00501239392302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216900</v>
      </c>
      <c r="B2171" s="2" t="n">
        <v>4.843567675676772</v>
      </c>
      <c r="C2171" s="2" t="n">
        <v>11.35428317594534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216994</v>
      </c>
      <c r="B2172" s="2" t="n">
        <v>4.936782774384506</v>
      </c>
      <c r="C2172" s="2" t="n">
        <v>15.7638268656661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217103</v>
      </c>
      <c r="B2173" s="2" t="n">
        <v>5.296326732783326</v>
      </c>
      <c r="C2173" s="2" t="n">
        <v>14.14844945986528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217198</v>
      </c>
      <c r="B2174" s="2" t="n">
        <v>5.389541834738871</v>
      </c>
      <c r="C2174" s="2" t="n">
        <v>11.70355395873102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217291</v>
      </c>
      <c r="B2175" s="2" t="n">
        <v>5.629237814306649</v>
      </c>
      <c r="C2175" s="2" t="n">
        <v>12.22746013434758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217400</v>
      </c>
      <c r="B2176" s="2" t="n">
        <v>5.96214890453702</v>
      </c>
      <c r="C2176" s="2" t="n">
        <v>11.31062432815088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217494</v>
      </c>
      <c r="B2177" s="2" t="n">
        <v>5.96214890453702</v>
      </c>
      <c r="C2177" s="2" t="n">
        <v>13.44990788421825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217589</v>
      </c>
      <c r="B2178" s="2" t="n">
        <v>6.281743559457142</v>
      </c>
      <c r="C2178" s="2" t="n">
        <v>14.8469910386651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217698</v>
      </c>
      <c r="B2179" s="2" t="n">
        <v>6.281743559457142</v>
      </c>
      <c r="C2179" s="2" t="n">
        <v>13.97381406565892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217793</v>
      </c>
      <c r="B2180" s="2" t="n">
        <v>6.328351113985127</v>
      </c>
      <c r="C2180" s="2" t="n">
        <v>12.92600170453704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217902</v>
      </c>
      <c r="B2181" s="2" t="n">
        <v>6.601338222610631</v>
      </c>
      <c r="C2181" s="2" t="n">
        <v>15.98212111100315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217997</v>
      </c>
      <c r="B2182" s="2" t="n">
        <v>6.627971111581607</v>
      </c>
      <c r="C2182" s="2" t="n">
        <v>10.69940046027722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218091</v>
      </c>
      <c r="B2183" s="2" t="n">
        <v>6.754477334986083</v>
      </c>
      <c r="C2183" s="2" t="n">
        <v>9.738905815442209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218201</v>
      </c>
      <c r="B2184" s="2" t="n">
        <v>7.114021345540337</v>
      </c>
      <c r="C2184" s="2" t="n">
        <v>11.35428317594534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218294</v>
      </c>
      <c r="B2185" s="2" t="n">
        <v>7.027464453132948</v>
      </c>
      <c r="C2185" s="2" t="n">
        <v>9.695246968084774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218403</v>
      </c>
      <c r="B2186" s="2" t="n">
        <v>7.12067956805901</v>
      </c>
      <c r="C2186" s="2" t="n">
        <v>9.869882357584736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218498</v>
      </c>
      <c r="B2187" s="2" t="n">
        <v>7.413641362547017</v>
      </c>
      <c r="C2187" s="2" t="n">
        <v>8.341822705775858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218592</v>
      </c>
      <c r="B2188" s="2" t="n">
        <v>7.406983139865101</v>
      </c>
      <c r="C2188" s="2" t="n">
        <v>7.948893083314107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218701</v>
      </c>
      <c r="B2189" s="2" t="n">
        <v>7.47356536685224</v>
      </c>
      <c r="C2189" s="2" t="n">
        <v>7.337669227993836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218794</v>
      </c>
      <c r="B2190" s="2" t="n">
        <v>7.673312050060863</v>
      </c>
      <c r="C2190" s="2" t="n">
        <v>8.996705411952497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218903</v>
      </c>
      <c r="B2191" s="2" t="n">
        <v>7.566780485262628</v>
      </c>
      <c r="C2191" s="2" t="n">
        <v>11.31062432815088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218997</v>
      </c>
      <c r="B2192" s="2" t="n">
        <v>7.62004626754144</v>
      </c>
      <c r="C2192" s="2" t="n">
        <v>10.74305930790535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219093</v>
      </c>
      <c r="B2193" s="2" t="n">
        <v>7.626704490343199</v>
      </c>
      <c r="C2193" s="2" t="n">
        <v>9.127681953500357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219203</v>
      </c>
      <c r="B2194" s="2" t="n">
        <v>7.813134730322592</v>
      </c>
      <c r="C2194" s="2" t="n">
        <v>11.87818935041108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219296</v>
      </c>
      <c r="B2195" s="2" t="n">
        <v>7.706603164257896</v>
      </c>
      <c r="C2195" s="2" t="n">
        <v>18.51433438007497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219390</v>
      </c>
      <c r="B2196" s="2" t="n">
        <v>7.779843615823427</v>
      </c>
      <c r="C2196" s="2" t="n">
        <v>13.10063709756926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219499</v>
      </c>
      <c r="B2197" s="2" t="n">
        <v>8.039514311433186</v>
      </c>
      <c r="C2197" s="2" t="n">
        <v>12.79502515989043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219594</v>
      </c>
      <c r="B2198" s="2" t="n">
        <v>8.066147203618</v>
      </c>
      <c r="C2198" s="2" t="n">
        <v>12.40209552660481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219705</v>
      </c>
      <c r="B2199" s="2" t="n">
        <v>7.966273858239736</v>
      </c>
      <c r="C2199" s="2" t="n">
        <v>13.93015521713807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219797</v>
      </c>
      <c r="B2200" s="2" t="n">
        <v>7.966273858239736</v>
      </c>
      <c r="C2200" s="2" t="n">
        <v>17.51018083720428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219890</v>
      </c>
      <c r="B2201" s="2" t="n">
        <v>8.12607121125748</v>
      </c>
      <c r="C2201" s="2" t="n">
        <v>12.48941322280584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220000</v>
      </c>
      <c r="B2202" s="2" t="n">
        <v>8.185995219207181</v>
      </c>
      <c r="C2202" s="2" t="n">
        <v>14.06113176273749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220093</v>
      </c>
      <c r="B2203" s="2" t="n">
        <v>8.09278009586396</v>
      </c>
      <c r="C2203" s="2" t="n">
        <v>15.54553262064255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220203</v>
      </c>
      <c r="B2204" s="2" t="n">
        <v>8.19265344233188</v>
      </c>
      <c r="C2204" s="2" t="n">
        <v>18.25238128127874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220297</v>
      </c>
      <c r="B2205" s="2" t="n">
        <v>8.205969888592799</v>
      </c>
      <c r="C2205" s="2" t="n">
        <v>12.5767309190552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220391</v>
      </c>
      <c r="B2206" s="2" t="n">
        <v>8.379083691385548</v>
      </c>
      <c r="C2206" s="2" t="n">
        <v>12.88234285630937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220500</v>
      </c>
      <c r="B2207" s="2" t="n">
        <v>8.245919227467772</v>
      </c>
      <c r="C2207" s="2" t="n">
        <v>15.15260298038777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220595</v>
      </c>
      <c r="B2208" s="2" t="n">
        <v>8.292526789663595</v>
      </c>
      <c r="C2208" s="2" t="n">
        <v>12.5767309190552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220689</v>
      </c>
      <c r="B2209" s="2" t="n">
        <v>8.265893896957172</v>
      </c>
      <c r="C2209" s="2" t="n">
        <v>12.88234285630937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220799</v>
      </c>
      <c r="B2210" s="2" t="n">
        <v>8.419033030862016</v>
      </c>
      <c r="C2210" s="2" t="n">
        <v>11.74721280663305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220893</v>
      </c>
      <c r="B2211" s="2" t="n">
        <v>8.505589933539307</v>
      </c>
      <c r="C2211" s="2" t="n">
        <v>10.74305930790535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221002</v>
      </c>
      <c r="B2212" s="2" t="n">
        <v>8.359109021699505</v>
      </c>
      <c r="C2212" s="2" t="n">
        <v>10.21915313714766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221096</v>
      </c>
      <c r="B2213" s="2" t="n">
        <v>8.299185012849835</v>
      </c>
      <c r="C2213" s="2" t="n">
        <v>10.69940046027722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221190</v>
      </c>
      <c r="B2214" s="2" t="n">
        <v>8.432349477385126</v>
      </c>
      <c r="C2214" s="2" t="n">
        <v>12.88234285630937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221300</v>
      </c>
      <c r="B2215" s="2" t="n">
        <v>8.458982370477825</v>
      </c>
      <c r="C2215" s="2" t="n">
        <v>7.861575389559866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221394</v>
      </c>
      <c r="B2216" s="2" t="n">
        <v>8.299185012849835</v>
      </c>
      <c r="C2216" s="2" t="n">
        <v>7.730598849014306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221488</v>
      </c>
      <c r="B2217" s="2" t="n">
        <v>8.392400137862234</v>
      </c>
      <c r="C2217" s="2" t="n">
        <v>6.857421914663411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221599</v>
      </c>
      <c r="B2218" s="2" t="n">
        <v>8.419033030862016</v>
      </c>
      <c r="C2218" s="2" t="n">
        <v>10.13183544218644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221691</v>
      </c>
      <c r="B2219" s="2" t="n">
        <v>8.585488613516079</v>
      </c>
      <c r="C2219" s="2" t="n">
        <v>9.476952731472949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221802</v>
      </c>
      <c r="B2220" s="2" t="n">
        <v>8.652070847258289</v>
      </c>
      <c r="C2220" s="2" t="n">
        <v>10.08817659472346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221897</v>
      </c>
      <c r="B2221" s="2" t="n">
        <v>8.585488613516079</v>
      </c>
      <c r="C2221" s="2" t="n">
        <v>11.92184819836108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221992</v>
      </c>
      <c r="B2222" s="2" t="n">
        <v>8.638754400478648</v>
      </c>
      <c r="C2222" s="2" t="n">
        <v>14.93430873623799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222103</v>
      </c>
      <c r="B2223" s="2" t="n">
        <v>8.698678411110004</v>
      </c>
      <c r="C2223" s="2" t="n">
        <v>16.46236845185193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222197</v>
      </c>
      <c r="B2224" s="2" t="n">
        <v>8.885108668435665</v>
      </c>
      <c r="C2224" s="2" t="n">
        <v>15.98212111100315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222292</v>
      </c>
      <c r="B2225" s="2" t="n">
        <v>8.831842880314396</v>
      </c>
      <c r="C2225" s="2" t="n">
        <v>13.2752724907962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222402</v>
      </c>
      <c r="B2226" s="2" t="n">
        <v>8.538881050128259</v>
      </c>
      <c r="C2226" s="2" t="n">
        <v>12.96966055277687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222497</v>
      </c>
      <c r="B2227" s="2" t="n">
        <v>8.452324147198839</v>
      </c>
      <c r="C2227" s="2" t="n">
        <v>12.70770746352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222593</v>
      </c>
      <c r="B2228" s="2" t="n">
        <v>8.372425468153002</v>
      </c>
      <c r="C2228" s="2" t="n">
        <v>13.58088442941306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222703</v>
      </c>
      <c r="B2229" s="2" t="n">
        <v>8.47895704033804</v>
      </c>
      <c r="C2229" s="2" t="n">
        <v>13.62454327783579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222796</v>
      </c>
      <c r="B2230" s="2" t="n">
        <v>8.565513943469382</v>
      </c>
      <c r="C2230" s="2" t="n">
        <v>11.04867124163417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222890</v>
      </c>
      <c r="B2231" s="2" t="n">
        <v>8.432349477385126</v>
      </c>
      <c r="C2231" s="2" t="n">
        <v>8.560116940879347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223000</v>
      </c>
      <c r="B2232" s="2" t="n">
        <v>8.432349477385126</v>
      </c>
      <c r="C2232" s="2" t="n">
        <v>8.691093482079857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223094</v>
      </c>
      <c r="B2233" s="2" t="n">
        <v>8.565513943469382</v>
      </c>
      <c r="C2233" s="2" t="n">
        <v>11.17964778483896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223204</v>
      </c>
      <c r="B2234" s="2" t="n">
        <v>8.492273486930914</v>
      </c>
      <c r="C2234" s="2" t="n">
        <v>10.17549428966117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223298</v>
      </c>
      <c r="B2235" s="2" t="n">
        <v>8.205969888592799</v>
      </c>
      <c r="C2235" s="2" t="n">
        <v>17.3792042886343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223393</v>
      </c>
      <c r="B2236" s="2" t="n">
        <v>8.106096542009885</v>
      </c>
      <c r="C2236" s="2" t="n">
        <v>13.66820212627077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223502</v>
      </c>
      <c r="B2237" s="2" t="n">
        <v>8.252577450627056</v>
      </c>
      <c r="C2237" s="2" t="n">
        <v>9.433293884185606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223597</v>
      </c>
      <c r="B2238" s="2" t="n">
        <v>8.006223196288063</v>
      </c>
      <c r="C2238" s="2" t="n">
        <v>7.599622308571555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223691</v>
      </c>
      <c r="B2239" s="2" t="n">
        <v>7.866400513718192</v>
      </c>
      <c r="C2239" s="2" t="n">
        <v>8.29816385878971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223802</v>
      </c>
      <c r="B2240" s="2" t="n">
        <v>7.846425844916416</v>
      </c>
      <c r="C2240" s="2" t="n">
        <v>9.957200052405021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223897</v>
      </c>
      <c r="B2241" s="2" t="n">
        <v>8.006223196288063</v>
      </c>
      <c r="C2241" s="2" t="n">
        <v>8.647434635001471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223991</v>
      </c>
      <c r="B2242" s="2" t="n">
        <v>7.866400513718192</v>
      </c>
      <c r="C2242" s="2" t="n">
        <v>7.075716147825404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224101</v>
      </c>
      <c r="B2243" s="2" t="n">
        <v>7.926324520328487</v>
      </c>
      <c r="C2243" s="2" t="n">
        <v>8.822070023384381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224197</v>
      </c>
      <c r="B2244" s="2" t="n">
        <v>7.939640966283688</v>
      </c>
      <c r="C2244" s="2" t="n">
        <v>6.813763068064943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224291</v>
      </c>
      <c r="B2245" s="2" t="n">
        <v>8.106096542009885</v>
      </c>
      <c r="C2245" s="2" t="n">
        <v>7.948893083314107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224402</v>
      </c>
      <c r="B2246" s="2" t="n">
        <v>7.959615635245017</v>
      </c>
      <c r="C2246" s="2" t="n">
        <v>11.00501239392302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224496</v>
      </c>
      <c r="B2247" s="2" t="n">
        <v>7.99290675025671</v>
      </c>
      <c r="C2247" s="2" t="n">
        <v>12.62038976719803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224590</v>
      </c>
      <c r="B2248" s="2" t="n">
        <v>8.04617253447366</v>
      </c>
      <c r="C2248" s="2" t="n">
        <v>11.83453050247308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224701</v>
      </c>
      <c r="B2249" s="2" t="n">
        <v>8.272552120127999</v>
      </c>
      <c r="C2249" s="2" t="n">
        <v>11.13598893709213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224795</v>
      </c>
      <c r="B2250" s="2" t="n">
        <v>8.166020549856102</v>
      </c>
      <c r="C2250" s="2" t="n">
        <v>15.50187377167539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224904</v>
      </c>
      <c r="B2251" s="2" t="n">
        <v>8.12607121125748</v>
      </c>
      <c r="C2251" s="2" t="n">
        <v>11.61623626296287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224998</v>
      </c>
      <c r="B2252" s="2" t="n">
        <v>8.09278009586396</v>
      </c>
      <c r="C2252" s="2" t="n">
        <v>11.00501239392302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225093</v>
      </c>
      <c r="B2253" s="2" t="n">
        <v>8.225944558012985</v>
      </c>
      <c r="C2253" s="2" t="n">
        <v>9.607929273404995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225203</v>
      </c>
      <c r="B2254" s="2" t="n">
        <v>8.132729434347672</v>
      </c>
      <c r="C2254" s="2" t="n">
        <v>11.44160087157008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225296</v>
      </c>
      <c r="B2255" s="2" t="n">
        <v>8.179336996086315</v>
      </c>
      <c r="C2255" s="2" t="n">
        <v>12.44575437469929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225392</v>
      </c>
      <c r="B2256" s="2" t="n">
        <v>8.305843236039925</v>
      </c>
      <c r="C2256" s="2" t="n">
        <v>10.96135354622374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225503</v>
      </c>
      <c r="B2257" s="2" t="n">
        <v>8.492273486930914</v>
      </c>
      <c r="C2257" s="2" t="n">
        <v>11.39794202375175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225597</v>
      </c>
      <c r="B2258" s="2" t="n">
        <v>8.492273486930914</v>
      </c>
      <c r="C2258" s="2" t="n">
        <v>10.87403585086081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225690</v>
      </c>
      <c r="B2259" s="2" t="n">
        <v>8.565513943469382</v>
      </c>
      <c r="C2259" s="2" t="n">
        <v>10.35012967967779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225800</v>
      </c>
      <c r="B2260" s="2" t="n">
        <v>8.625437953714615</v>
      </c>
      <c r="C2260" s="2" t="n">
        <v>13.53722558100256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225894</v>
      </c>
      <c r="B2261" s="2" t="n">
        <v>8.711994857959949</v>
      </c>
      <c r="C2261" s="2" t="n">
        <v>12.5767309190552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225989</v>
      </c>
      <c r="B2262" s="2" t="n">
        <v>8.765260645516266</v>
      </c>
      <c r="C2262" s="2" t="n">
        <v>13.49356673260429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226098</v>
      </c>
      <c r="B2263" s="2" t="n">
        <v>9.058222481571667</v>
      </c>
      <c r="C2263" s="2" t="n">
        <v>12.31477783045208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226192</v>
      </c>
      <c r="B2264" s="2" t="n">
        <v>9.111488270766623</v>
      </c>
      <c r="C2264" s="2" t="n">
        <v>13.2752724907962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226303</v>
      </c>
      <c r="B2265" s="2" t="n">
        <v>8.998298469030216</v>
      </c>
      <c r="C2265" s="2" t="n">
        <v>11.13598893709213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226397</v>
      </c>
      <c r="B2266" s="2" t="n">
        <v>9.038247810688917</v>
      </c>
      <c r="C2266" s="2" t="n">
        <v>14.45406140020079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226490</v>
      </c>
      <c r="B2267" s="2" t="n">
        <v>9.044906034312541</v>
      </c>
      <c r="C2267" s="2" t="n">
        <v>11.35428317594534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226598</v>
      </c>
      <c r="B2268" s="2" t="n">
        <v>8.991640245434263</v>
      </c>
      <c r="C2268" s="2" t="n">
        <v>11.00501239392302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226693</v>
      </c>
      <c r="B2269" s="2" t="n">
        <v>9.151437612829417</v>
      </c>
      <c r="C2269" s="2" t="n">
        <v>10.00085889983276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226802</v>
      </c>
      <c r="B2270" s="2" t="n">
        <v>9.098171823444103</v>
      </c>
      <c r="C2270" s="2" t="n">
        <v>12.2711189823938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226895</v>
      </c>
      <c r="B2271" s="2" t="n">
        <v>8.75860242205802</v>
      </c>
      <c r="C2271" s="2" t="n">
        <v>10.87403585086081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226990</v>
      </c>
      <c r="B2272" s="2" t="n">
        <v>8.652070847258289</v>
      </c>
      <c r="C2272" s="2" t="n">
        <v>10.30647083215596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227100</v>
      </c>
      <c r="B2273" s="2" t="n">
        <v>8.598805060233337</v>
      </c>
      <c r="C2273" s="2" t="n">
        <v>9.695246968084774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227194</v>
      </c>
      <c r="B2274" s="2" t="n">
        <v>8.698678411110004</v>
      </c>
      <c r="C2274" s="2" t="n">
        <v>12.5767309190552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227289</v>
      </c>
      <c r="B2275" s="2" t="n">
        <v>8.47895704033804</v>
      </c>
      <c r="C2275" s="2" t="n">
        <v>13.62454327783579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227398</v>
      </c>
      <c r="B2276" s="2" t="n">
        <v>8.558855720128266</v>
      </c>
      <c r="C2276" s="2" t="n">
        <v>11.22330663259769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227493</v>
      </c>
      <c r="B2277" s="2" t="n">
        <v>8.565513943469382</v>
      </c>
      <c r="C2277" s="2" t="n">
        <v>11.39794202375175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227603</v>
      </c>
      <c r="B2278" s="2" t="n">
        <v>8.505589933539307</v>
      </c>
      <c r="C2278" s="2" t="n">
        <v>10.13183544218644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227696</v>
      </c>
      <c r="B2279" s="2" t="n">
        <v>8.785235315914518</v>
      </c>
      <c r="C2279" s="2" t="n">
        <v>9.651588120739039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227791</v>
      </c>
      <c r="B2280" s="2" t="n">
        <v>8.75860242205802</v>
      </c>
      <c r="C2280" s="2" t="n">
        <v>9.913541204989016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227902</v>
      </c>
      <c r="B2281" s="2" t="n">
        <v>8.618779730338451</v>
      </c>
      <c r="C2281" s="2" t="n">
        <v>14.71601449239883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227997</v>
      </c>
      <c r="B2282" s="2" t="n">
        <v>8.731969528264207</v>
      </c>
      <c r="C2282" s="2" t="n">
        <v>11.92184819836108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228091</v>
      </c>
      <c r="B2283" s="2" t="n">
        <v>8.692020187690895</v>
      </c>
      <c r="C2283" s="2" t="n">
        <v>11.09233008935721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228200</v>
      </c>
      <c r="B2284" s="2" t="n">
        <v>8.89842511550532</v>
      </c>
      <c r="C2284" s="2" t="n">
        <v>9.869882357584736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228294</v>
      </c>
      <c r="B2285" s="2" t="n">
        <v>8.885108668435665</v>
      </c>
      <c r="C2285" s="2" t="n">
        <v>11.44160087157008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228403</v>
      </c>
      <c r="B2286" s="2" t="n">
        <v>8.692020187690895</v>
      </c>
      <c r="C2286" s="2" t="n">
        <v>12.18380128631341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228497</v>
      </c>
      <c r="B2287" s="2" t="n">
        <v>8.652070847258289</v>
      </c>
      <c r="C2287" s="2" t="n">
        <v>9.520611578771955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228592</v>
      </c>
      <c r="B2288" s="2" t="n">
        <v>8.612121506966185</v>
      </c>
      <c r="C2288" s="2" t="n">
        <v>11.04867124163417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228702</v>
      </c>
      <c r="B2289" s="2" t="n">
        <v>8.698678411110004</v>
      </c>
      <c r="C2289" s="2" t="n">
        <v>12.44575437469929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228796</v>
      </c>
      <c r="B2290" s="2" t="n">
        <v>8.419033030862016</v>
      </c>
      <c r="C2290" s="2" t="n">
        <v>9.564270426082636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228890</v>
      </c>
      <c r="B2291" s="2" t="n">
        <v>8.232602781160734</v>
      </c>
      <c r="C2291" s="2" t="n">
        <v>9.08402310630613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228999</v>
      </c>
      <c r="B2292" s="2" t="n">
        <v>8.146045880539548</v>
      </c>
      <c r="C2292" s="2" t="n">
        <v>9.040364259123514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229093</v>
      </c>
      <c r="B2293" s="2" t="n">
        <v>8.179336996086315</v>
      </c>
      <c r="C2293" s="2" t="n">
        <v>9.433293884185606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229189</v>
      </c>
      <c r="B2294" s="2" t="n">
        <v>7.986248527246753</v>
      </c>
      <c r="C2294" s="2" t="n">
        <v>8.254505011815066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229300</v>
      </c>
      <c r="B2295" s="2" t="n">
        <v>7.926324520328487</v>
      </c>
      <c r="C2295" s="2" t="n">
        <v>9.564270426082636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229395</v>
      </c>
      <c r="B2296" s="2" t="n">
        <v>8.119412988171119</v>
      </c>
      <c r="C2296" s="2" t="n">
        <v>9.607929273404995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229490</v>
      </c>
      <c r="B2297" s="2" t="n">
        <v>8.03285608839653</v>
      </c>
      <c r="C2297" s="2" t="n">
        <v>8.691093482079857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229600</v>
      </c>
      <c r="B2298" s="2" t="n">
        <v>7.853084067846549</v>
      </c>
      <c r="C2298" s="2" t="n">
        <v>7.730598849014306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229695</v>
      </c>
      <c r="B2299" s="2" t="n">
        <v>7.906349851424205</v>
      </c>
      <c r="C2299" s="2" t="n">
        <v>7.381328074728333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229803</v>
      </c>
      <c r="B2300" s="2" t="n">
        <v>8.039514311433186</v>
      </c>
      <c r="C2300" s="2" t="n">
        <v>8.909387717645263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229896</v>
      </c>
      <c r="B2301" s="2" t="n">
        <v>7.899691628463708</v>
      </c>
      <c r="C2301" s="2" t="n">
        <v>8.734752329169801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229990</v>
      </c>
      <c r="B2302" s="2" t="n">
        <v>7.939640966283688</v>
      </c>
      <c r="C2302" s="2" t="n">
        <v>10.35012967967779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230100</v>
      </c>
      <c r="B2303" s="2" t="n">
        <v>8.006223196288063</v>
      </c>
      <c r="C2303" s="2" t="n">
        <v>11.57257741509674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230196</v>
      </c>
      <c r="B2304" s="2" t="n">
        <v>8.13938765744169</v>
      </c>
      <c r="C2304" s="2" t="n">
        <v>9.040364259123514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230290</v>
      </c>
      <c r="B2305" s="2" t="n">
        <v>7.966273858239736</v>
      </c>
      <c r="C2305" s="2" t="n">
        <v>8.079869624031389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230398</v>
      </c>
      <c r="B2306" s="2" t="n">
        <v>7.932982743304185</v>
      </c>
      <c r="C2306" s="2" t="n">
        <v>8.079869624031389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230492</v>
      </c>
      <c r="B2307" s="2" t="n">
        <v>7.986248527246753</v>
      </c>
      <c r="C2307" s="2" t="n">
        <v>9.127681953500357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230602</v>
      </c>
      <c r="B2308" s="2" t="n">
        <v>8.146045880539548</v>
      </c>
      <c r="C2308" s="2" t="n">
        <v>10.65574161266093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230695</v>
      </c>
      <c r="B2309" s="2" t="n">
        <v>8.066147203618</v>
      </c>
      <c r="C2309" s="2" t="n">
        <v>9.476952731472949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230790</v>
      </c>
      <c r="B2310" s="2" t="n">
        <v>8.039514311433186</v>
      </c>
      <c r="C2310" s="2" t="n">
        <v>9.345976189645896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230900</v>
      </c>
      <c r="B2311" s="2" t="n">
        <v>7.999564973270482</v>
      </c>
      <c r="C2311" s="2" t="n">
        <v>8.603775787934637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230995</v>
      </c>
      <c r="B2312" s="2" t="n">
        <v>8.166020549856102</v>
      </c>
      <c r="C2312" s="2" t="n">
        <v>9.782564662811339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231090</v>
      </c>
      <c r="B2313" s="2" t="n">
        <v>7.986248527246753</v>
      </c>
      <c r="C2313" s="2" t="n">
        <v>7.774257695851394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231200</v>
      </c>
      <c r="B2314" s="2" t="n">
        <v>7.972932081238268</v>
      </c>
      <c r="C2314" s="2" t="n">
        <v>10.21915313714766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231293</v>
      </c>
      <c r="B2315" s="2" t="n">
        <v>8.152704103641229</v>
      </c>
      <c r="C2315" s="2" t="n">
        <v>9.127681953500357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231404</v>
      </c>
      <c r="B2316" s="2" t="n">
        <v>8.119412988171119</v>
      </c>
      <c r="C2316" s="2" t="n">
        <v>8.603775787934637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231499</v>
      </c>
      <c r="B2317" s="2" t="n">
        <v>7.999564973270482</v>
      </c>
      <c r="C2317" s="2" t="n">
        <v>7.424986921474203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231593</v>
      </c>
      <c r="B2318" s="2" t="n">
        <v>8.039514311433186</v>
      </c>
      <c r="C2318" s="2" t="n">
        <v>8.603775787934637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231703</v>
      </c>
      <c r="B2319" s="2" t="n">
        <v>8.199311665460419</v>
      </c>
      <c r="C2319" s="2" t="n">
        <v>7.294010381270712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231798</v>
      </c>
      <c r="B2320" s="2" t="n">
        <v>8.199311665460419</v>
      </c>
      <c r="C2320" s="2" t="n">
        <v>9.345976189645896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231893</v>
      </c>
      <c r="B2321" s="2" t="n">
        <v>8.02619786536369</v>
      </c>
      <c r="C2321" s="2" t="n">
        <v>8.036210777114164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232003</v>
      </c>
      <c r="B2322" s="2" t="n">
        <v>8.079463649733333</v>
      </c>
      <c r="C2322" s="2" t="n">
        <v>9.21499964792368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232097</v>
      </c>
      <c r="B2323" s="2" t="n">
        <v>8.132729434347672</v>
      </c>
      <c r="C2323" s="2" t="n">
        <v>9.520611578771955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232191</v>
      </c>
      <c r="B2324" s="2" t="n">
        <v>8.292526789663595</v>
      </c>
      <c r="C2324" s="2" t="n">
        <v>9.564270426082636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232301</v>
      </c>
      <c r="B2325" s="2" t="n">
        <v>8.232602781160734</v>
      </c>
      <c r="C2325" s="2" t="n">
        <v>11.13598893709213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232395</v>
      </c>
      <c r="B2326" s="2" t="n">
        <v>8.332476128838847</v>
      </c>
      <c r="C2326" s="2" t="n">
        <v>11.35428317594534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232504</v>
      </c>
      <c r="B2327" s="2" t="n">
        <v>8.405716584354389</v>
      </c>
      <c r="C2327" s="2" t="n">
        <v>13.36259018748281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232598</v>
      </c>
      <c r="B2328" s="2" t="n">
        <v>8.692020187690895</v>
      </c>
      <c r="C2328" s="2" t="n">
        <v>11.22330663259769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232692</v>
      </c>
      <c r="B2329" s="2" t="n">
        <v>8.678703740864401</v>
      </c>
      <c r="C2329" s="2" t="n">
        <v>10.87403585086081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232802</v>
      </c>
      <c r="B2330" s="2" t="n">
        <v>8.392400137862234</v>
      </c>
      <c r="C2330" s="2" t="n">
        <v>10.3937885272114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232897</v>
      </c>
      <c r="B2331" s="2" t="n">
        <v>8.359109021699505</v>
      </c>
      <c r="C2331" s="2" t="n">
        <v>10.3937885272114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232993</v>
      </c>
      <c r="B2332" s="2" t="n">
        <v>8.339134352048221</v>
      </c>
      <c r="C2332" s="2" t="n">
        <v>9.695246968084774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233103</v>
      </c>
      <c r="B2333" s="2" t="n">
        <v>8.525564603481024</v>
      </c>
      <c r="C2333" s="2" t="n">
        <v>11.92184819836108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233198</v>
      </c>
      <c r="B2334" s="2" t="n">
        <v>8.458982370477825</v>
      </c>
      <c r="C2334" s="2" t="n">
        <v>12.88234285630937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233293</v>
      </c>
      <c r="B2335" s="2" t="n">
        <v>8.47895704033804</v>
      </c>
      <c r="C2335" s="2" t="n">
        <v>9.040364259123514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233404</v>
      </c>
      <c r="B2336" s="2" t="n">
        <v>8.472298817047426</v>
      </c>
      <c r="C2336" s="2" t="n">
        <v>8.079869624031389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233498</v>
      </c>
      <c r="B2337" s="2" t="n">
        <v>8.632096177094683</v>
      </c>
      <c r="C2337" s="2" t="n">
        <v>11.61623626296287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233593</v>
      </c>
      <c r="B2338" s="2" t="n">
        <v>8.625437953714615</v>
      </c>
      <c r="C2338" s="2" t="n">
        <v>10.04451774727224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233703</v>
      </c>
      <c r="B2339" s="2" t="n">
        <v>8.439007700652487</v>
      </c>
      <c r="C2339" s="2" t="n">
        <v>9.21499964792368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233798</v>
      </c>
      <c r="B2340" s="2" t="n">
        <v>8.385741914621958</v>
      </c>
      <c r="C2340" s="2" t="n">
        <v>8.778411176271309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233892</v>
      </c>
      <c r="B2341" s="2" t="n">
        <v>8.379083691385548</v>
      </c>
      <c r="C2341" s="2" t="n">
        <v>8.822070023384381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234001</v>
      </c>
      <c r="B2342" s="2" t="n">
        <v>8.385741914621958</v>
      </c>
      <c r="C2342" s="2" t="n">
        <v>10.3937885272114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234095</v>
      </c>
      <c r="B2343" s="2" t="n">
        <v>8.066147203618</v>
      </c>
      <c r="C2343" s="2" t="n">
        <v>8.079869624031389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234190</v>
      </c>
      <c r="B2344" s="2" t="n">
        <v>7.99290675025671</v>
      </c>
      <c r="C2344" s="2" t="n">
        <v>8.254505011815066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234301</v>
      </c>
      <c r="B2345" s="2" t="n">
        <v>8.09278009586396</v>
      </c>
      <c r="C2345" s="2" t="n">
        <v>5.809609599405644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234394</v>
      </c>
      <c r="B2346" s="2" t="n">
        <v>7.846425844916416</v>
      </c>
      <c r="C2346" s="2" t="n">
        <v>5.023750367184102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234504</v>
      </c>
      <c r="B2347" s="2" t="n">
        <v>7.699944941410948</v>
      </c>
      <c r="C2347" s="2" t="n">
        <v>7.686940002188641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234598</v>
      </c>
      <c r="B2348" s="2" t="n">
        <v>7.833109399067519</v>
      </c>
      <c r="C2348" s="2" t="n">
        <v>5.285703444191831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234692</v>
      </c>
      <c r="B2349" s="2" t="n">
        <v>7.446932476012567</v>
      </c>
      <c r="C2349" s="2" t="n">
        <v>5.809609599405644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234800</v>
      </c>
      <c r="B2350" s="2" t="n">
        <v>7.220552906282455</v>
      </c>
      <c r="C2350" s="2" t="n">
        <v>6.289856909762695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234895</v>
      </c>
      <c r="B2351" s="2" t="n">
        <v>7.233869351441815</v>
      </c>
      <c r="C2351" s="2" t="n">
        <v>5.940586138459712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234990</v>
      </c>
      <c r="B2352" s="2" t="n">
        <v>6.914274671691418</v>
      </c>
      <c r="C2352" s="2" t="n">
        <v>4.456185368363299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235100</v>
      </c>
      <c r="B2353" s="2" t="n">
        <v>6.787768446626407</v>
      </c>
      <c r="C2353" s="2" t="n">
        <v>6.420833449186332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235193</v>
      </c>
      <c r="B2354" s="2" t="n">
        <v>6.767793779631287</v>
      </c>
      <c r="C2354" s="2" t="n">
        <v>6.20253921686973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235303</v>
      </c>
      <c r="B2355" s="2" t="n">
        <v>6.601338222610631</v>
      </c>
      <c r="C2355" s="2" t="n">
        <v>6.508151142191623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235397</v>
      </c>
      <c r="B2356" s="2" t="n">
        <v>6.574705333697539</v>
      </c>
      <c r="C2356" s="2" t="n">
        <v>5.373021136616347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235492</v>
      </c>
      <c r="B2357" s="2" t="n">
        <v>6.31503466981639</v>
      </c>
      <c r="C2357" s="2" t="n">
        <v>4.368867676401883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235603</v>
      </c>
      <c r="B2358" s="2" t="n">
        <v>6.368300446577292</v>
      </c>
      <c r="C2358" s="2" t="n">
        <v>6.682786528337291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235696</v>
      </c>
      <c r="B2359" s="2" t="n">
        <v>6.10862978702658</v>
      </c>
      <c r="C2359" s="2" t="n">
        <v>9.302317342393518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235791</v>
      </c>
      <c r="B2360" s="2" t="n">
        <v>6.201844894959232</v>
      </c>
      <c r="C2360" s="2" t="n">
        <v>7.119374994491777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235901</v>
      </c>
      <c r="B2361" s="2" t="n">
        <v>5.975465348328978</v>
      </c>
      <c r="C2361" s="2" t="n">
        <v>6.901080761273181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235993</v>
      </c>
      <c r="B2362" s="2" t="n">
        <v>6.088655121131612</v>
      </c>
      <c r="C2362" s="2" t="n">
        <v>7.992551930208406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236104</v>
      </c>
      <c r="B2363" s="2" t="n">
        <v>5.828984467392623</v>
      </c>
      <c r="C2363" s="2" t="n">
        <v>6.20253921686973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236198</v>
      </c>
      <c r="B2364" s="2" t="n">
        <v>5.902224907647794</v>
      </c>
      <c r="C2364" s="2" t="n">
        <v>8.079869624031389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236293</v>
      </c>
      <c r="B2365" s="2" t="n">
        <v>5.629237814306649</v>
      </c>
      <c r="C2365" s="2" t="n">
        <v>7.075716147825404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236403</v>
      </c>
      <c r="B2366" s="2" t="n">
        <v>5.74908580578049</v>
      </c>
      <c r="C2366" s="2" t="n">
        <v>6.551809988711143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236498</v>
      </c>
      <c r="B2367" s="2" t="n">
        <v>5.502731602308364</v>
      </c>
      <c r="C2367" s="2" t="n">
        <v>6.289856909762695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236592</v>
      </c>
      <c r="B2368" s="2" t="n">
        <v>5.589288484066397</v>
      </c>
      <c r="C2368" s="2" t="n">
        <v>4.368867676401883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236701</v>
      </c>
      <c r="B2369" s="2" t="n">
        <v>5.22974451751333</v>
      </c>
      <c r="C2369" s="2" t="n">
        <v>3.844961525552022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236794</v>
      </c>
      <c r="B2370" s="2" t="n">
        <v>5.329617840547138</v>
      </c>
      <c r="C2370" s="2" t="n">
        <v>3.495690759190109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236904</v>
      </c>
      <c r="B2371" s="2" t="n">
        <v>5.003364988153416</v>
      </c>
      <c r="C2371" s="2" t="n">
        <v>4.019596908993987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236998</v>
      </c>
      <c r="B2372" s="2" t="n">
        <v>4.943440995746142</v>
      </c>
      <c r="C2372" s="2" t="n">
        <v>3.975938063117151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237093</v>
      </c>
      <c r="B2373" s="2" t="n">
        <v>4.943440995746142</v>
      </c>
      <c r="C2373" s="2" t="n">
        <v>4.892773828829463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237189</v>
      </c>
      <c r="B2374" s="2" t="n">
        <v>4.703745028854181</v>
      </c>
      <c r="C2374" s="2" t="n">
        <v>4.892773828829463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4.770327241441837</v>
      </c>
      <c r="C2375" s="2" t="n">
        <v>6.158880370440067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237393</v>
      </c>
      <c r="B2376" s="2" t="n">
        <v>4.457390845189085</v>
      </c>
      <c r="C2376" s="2" t="n">
        <v>5.634974214156386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237502</v>
      </c>
      <c r="B2377" s="2" t="n">
        <v>4.404125076347185</v>
      </c>
      <c r="C2377" s="2" t="n">
        <v>5.198385751811654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237596</v>
      </c>
      <c r="B2378" s="2" t="n">
        <v>4.523973056540312</v>
      </c>
      <c r="C2378" s="2" t="n">
        <v>3.364714221983337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237690</v>
      </c>
      <c r="B2379" s="2" t="n">
        <v>4.277618876196469</v>
      </c>
      <c r="C2379" s="2" t="n">
        <v>3.583008450715454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237801</v>
      </c>
      <c r="B2380" s="2" t="n">
        <v>4.277618876196469</v>
      </c>
      <c r="C2380" s="2" t="n">
        <v>3.713984988084843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237895</v>
      </c>
      <c r="B2381" s="2" t="n">
        <v>4.424099739638027</v>
      </c>
      <c r="C2381" s="2" t="n">
        <v>5.154726905638175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237991</v>
      </c>
      <c r="B2382" s="2" t="n">
        <v>4.137796235308251</v>
      </c>
      <c r="C2382" s="2" t="n">
        <v>3.495690759190109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238100</v>
      </c>
      <c r="B2383" s="2" t="n">
        <v>4.337542865592884</v>
      </c>
      <c r="C2383" s="2" t="n">
        <v>4.718138444510989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238194</v>
      </c>
      <c r="B2384" s="2" t="n">
        <v>4.077872246798856</v>
      </c>
      <c r="C2384" s="2" t="n">
        <v>5.11106805947576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238304</v>
      </c>
      <c r="B2385" s="2" t="n">
        <v>4.03792292127299</v>
      </c>
      <c r="C2385" s="2" t="n">
        <v>7.337669227993836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238400</v>
      </c>
      <c r="B2386" s="2" t="n">
        <v>4.184403782110067</v>
      </c>
      <c r="C2386" s="2" t="n">
        <v>6.071562677614351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238493</v>
      </c>
      <c r="B2387" s="2" t="n">
        <v>4.057897584021232</v>
      </c>
      <c r="C2387" s="2" t="n">
        <v>6.377174602700552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238602</v>
      </c>
      <c r="B2388" s="2" t="n">
        <v>4.03792292127299</v>
      </c>
      <c r="C2388" s="2" t="n">
        <v>5.198385751811654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238695</v>
      </c>
      <c r="B2389" s="2" t="n">
        <v>4.184403782110067</v>
      </c>
      <c r="C2389" s="2" t="n">
        <v>5.285703444191831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238803</v>
      </c>
      <c r="B2390" s="2" t="n">
        <v>4.084530467731261</v>
      </c>
      <c r="C2390" s="2" t="n">
        <v>7.206692687858543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238898</v>
      </c>
      <c r="B2391" s="2" t="n">
        <v>4.277618876196469</v>
      </c>
      <c r="C2391" s="2" t="n">
        <v>9.127681953500357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238993</v>
      </c>
      <c r="B2392" s="2" t="n">
        <v>4.077872246798856</v>
      </c>
      <c r="C2392" s="2" t="n">
        <v>6.901080761273181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239101</v>
      </c>
      <c r="B2393" s="2" t="n">
        <v>4.097846909605883</v>
      </c>
      <c r="C2393" s="2" t="n">
        <v>5.809609599405644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239195</v>
      </c>
      <c r="B2394" s="2" t="n">
        <v>4.277618876196469</v>
      </c>
      <c r="C2394" s="2" t="n">
        <v>9.040364259123514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239304</v>
      </c>
      <c r="B2395" s="2" t="n">
        <v>4.144454456270106</v>
      </c>
      <c r="C2395" s="2" t="n">
        <v>6.988398454526652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239398</v>
      </c>
      <c r="B2396" s="2" t="n">
        <v>4.164429119175331</v>
      </c>
      <c r="C2396" s="2" t="n">
        <v>6.770104221477772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239493</v>
      </c>
      <c r="B2397" s="2" t="n">
        <v>4.384150413086154</v>
      </c>
      <c r="C2397" s="2" t="n">
        <v>7.381328074728333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239602</v>
      </c>
      <c r="B2398" s="2" t="n">
        <v>4.177745561128541</v>
      </c>
      <c r="C2398" s="2" t="n">
        <v>6.289856909762695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239696</v>
      </c>
      <c r="B2399" s="2" t="n">
        <v>4.35085930771729</v>
      </c>
      <c r="C2399" s="2" t="n">
        <v>6.333515756226011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239790</v>
      </c>
      <c r="B2400" s="2" t="n">
        <v>4.284277097227324</v>
      </c>
      <c r="C2400" s="2" t="n">
        <v>5.373021136616347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239900</v>
      </c>
      <c r="B2401" s="2" t="n">
        <v>4.344201086653431</v>
      </c>
      <c r="C2401" s="2" t="n">
        <v>4.412526522377111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239995</v>
      </c>
      <c r="B2402" s="2" t="n">
        <v>4.464049066309254</v>
      </c>
      <c r="C2402" s="2" t="n">
        <v>4.325208830437613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240090</v>
      </c>
      <c r="B2403" s="2" t="n">
        <v>4.35085930771729</v>
      </c>
      <c r="C2403" s="2" t="n">
        <v>3.364714221983337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240200</v>
      </c>
      <c r="B2404" s="2" t="n">
        <v>4.517314835390223</v>
      </c>
      <c r="C2404" s="2" t="n">
        <v>3.975938063117151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240295</v>
      </c>
      <c r="B2405" s="2" t="n">
        <v>4.384150413086154</v>
      </c>
      <c r="C2405" s="2" t="n">
        <v>3.452031913443692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240390</v>
      </c>
      <c r="B2406" s="2" t="n">
        <v>4.390808634169854</v>
      </c>
      <c r="C2406" s="2" t="n">
        <v>2.622513846312338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240500</v>
      </c>
      <c r="B2407" s="2" t="n">
        <v>4.59055526822446</v>
      </c>
      <c r="C2407" s="2" t="n">
        <v>2.49153730975148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240594</v>
      </c>
      <c r="B2408" s="2" t="n">
        <v>4.430757960741603</v>
      </c>
      <c r="C2408" s="2" t="n">
        <v>1.749336937720027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240688</v>
      </c>
      <c r="B2409" s="2" t="n">
        <v>4.597213489411221</v>
      </c>
      <c r="C2409" s="2" t="n">
        <v>1.050795413899085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240799</v>
      </c>
      <c r="B2410" s="2" t="n">
        <v>4.310909981383706</v>
      </c>
      <c r="C2410" s="2" t="n">
        <v>1.35640733023868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240892</v>
      </c>
      <c r="B2411" s="2" t="n">
        <v>4.250985992105994</v>
      </c>
      <c r="C2411" s="2" t="n">
        <v>0.2212773578493534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241002</v>
      </c>
      <c r="B2412" s="2" t="n">
        <v>4.370833970928684</v>
      </c>
      <c r="C2412" s="2" t="n">
        <v>1.007136568749742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241097</v>
      </c>
      <c r="B2413" s="2" t="n">
        <v>4.084530467731261</v>
      </c>
      <c r="C2413" s="2" t="n">
        <v>1.007136568749742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241192</v>
      </c>
      <c r="B2414" s="2" t="n">
        <v>4.017948258554101</v>
      </c>
      <c r="C2414" s="2" t="n">
        <v>1.007136568749742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241300</v>
      </c>
      <c r="B2415" s="2" t="n">
        <v>4.097846909605883</v>
      </c>
      <c r="C2415" s="2" t="n">
        <v>0.3522538927649155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241394</v>
      </c>
      <c r="B2416" s="2" t="n">
        <v>3.77159408742496</v>
      </c>
      <c r="C2416" s="2" t="n">
        <v>0.4395715827606033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241489</v>
      </c>
      <c r="B2417" s="2" t="n">
        <v>3.69169543827933</v>
      </c>
      <c r="C2417" s="2" t="n">
        <v>-0.3026287808803336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241599</v>
      </c>
      <c r="B2418" s="2" t="n">
        <v>3.651746113880147</v>
      </c>
      <c r="C2418" s="2" t="n">
        <v>0.7015246529977048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241693</v>
      </c>
      <c r="B2419" s="2" t="n">
        <v>3.7316447627942</v>
      </c>
      <c r="C2419" s="2" t="n">
        <v>0.7015246529977048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241803</v>
      </c>
      <c r="B2420" s="2" t="n">
        <v>3.485290596791037</v>
      </c>
      <c r="C2420" s="2" t="n">
        <v>0.09030082302721176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241897</v>
      </c>
      <c r="B2421" s="2" t="n">
        <v>3.365442625720249</v>
      </c>
      <c r="C2421" s="2" t="n">
        <v>0.4395715827606033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241991</v>
      </c>
      <c r="B2422" s="2" t="n">
        <v>3.491948817436286</v>
      </c>
      <c r="C2422" s="2" t="n">
        <v>0.04664197810722914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242102</v>
      </c>
      <c r="B2423" s="2" t="n">
        <v>3.345467963975061</v>
      </c>
      <c r="C2423" s="2" t="n">
        <v>0.5268892727979333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242196</v>
      </c>
      <c r="B2424" s="2" t="n">
        <v>3.09911380478572</v>
      </c>
      <c r="C2424" s="2" t="n">
        <v>0.2649362028108184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242290</v>
      </c>
      <c r="B2425" s="2" t="n">
        <v>3.045848041201895</v>
      </c>
      <c r="C2425" s="2" t="n">
        <v>0.09030082302721176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242401</v>
      </c>
      <c r="B2426" s="2" t="n">
        <v>3.238936435147926</v>
      </c>
      <c r="C2426" s="2" t="n">
        <v>0.1339596679575559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242495</v>
      </c>
      <c r="B2427" s="2" t="n">
        <v>3.092455584326792</v>
      </c>
      <c r="C2427" s="2" t="n">
        <v>0.2649362028108184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242590</v>
      </c>
      <c r="B2428" s="2" t="n">
        <v>2.799493887219793</v>
      </c>
      <c r="C2428" s="2" t="n">
        <v>0.657865807932108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242698</v>
      </c>
      <c r="B2429" s="2" t="n">
        <v>2.786177446584915</v>
      </c>
      <c r="C2429" s="2" t="n">
        <v>0.61420696287695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242792</v>
      </c>
      <c r="B2430" s="2" t="n">
        <v>2.719595243595645</v>
      </c>
      <c r="C2430" s="2" t="n">
        <v>0.3085950477826715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242902</v>
      </c>
      <c r="B2431" s="2" t="n">
        <v>2.839443209198601</v>
      </c>
      <c r="C2431" s="2" t="n">
        <v>-0.6518995392082467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242996</v>
      </c>
      <c r="B2432" s="2" t="n">
        <v>2.679645921949907</v>
      </c>
      <c r="C2432" s="2" t="n">
        <v>0.3522538927649155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243090</v>
      </c>
      <c r="B2433" s="2" t="n">
        <v>2.539823297059666</v>
      </c>
      <c r="C2433" s="2" t="n">
        <v>0.2212773578493534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243200</v>
      </c>
      <c r="B2434" s="2" t="n">
        <v>2.44660821454813</v>
      </c>
      <c r="C2434" s="2" t="n">
        <v>0.657865807932108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243294</v>
      </c>
      <c r="B2435" s="2" t="n">
        <v>2.419975333940117</v>
      </c>
      <c r="C2435" s="2" t="n">
        <v>0.002983133197602683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243404</v>
      </c>
      <c r="B2436" s="2" t="n">
        <v>2.553139737467257</v>
      </c>
      <c r="C2436" s="2" t="n">
        <v>-0.2589699360430284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243500</v>
      </c>
      <c r="B2437" s="2" t="n">
        <v>2.453266434707734</v>
      </c>
      <c r="C2437" s="2" t="n">
        <v>-0.5209230049123863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243594</v>
      </c>
      <c r="B2438" s="2" t="n">
        <v>2.260178051310321</v>
      </c>
      <c r="C2438" s="2" t="n">
        <v>0.61420696287695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243690</v>
      </c>
      <c r="B2439" s="2" t="n">
        <v>2.286810931627691</v>
      </c>
      <c r="C2439" s="2" t="n">
        <v>0.61420696287695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243801</v>
      </c>
      <c r="B2440" s="2" t="n">
        <v>2.280152711543826</v>
      </c>
      <c r="C2440" s="2" t="n">
        <v>0.2649362028108184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243896</v>
      </c>
      <c r="B2441" s="2" t="n">
        <v>2.24020339110395</v>
      </c>
      <c r="C2441" s="2" t="n">
        <v>0.4395715827606033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243989</v>
      </c>
      <c r="B2442" s="2" t="n">
        <v>2.293469151714579</v>
      </c>
      <c r="C2442" s="2" t="n">
        <v>0.3085950477826715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244098</v>
      </c>
      <c r="B2443" s="2" t="n">
        <v>2.24020339110395</v>
      </c>
      <c r="C2443" s="2" t="n">
        <v>-0.6955583839530104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244192</v>
      </c>
      <c r="B2444" s="2" t="n">
        <v>2.060431450463382</v>
      </c>
      <c r="C2444" s="2" t="n">
        <v>0.2212773578493534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244303</v>
      </c>
      <c r="B2445" s="2" t="n">
        <v>2.013823910653473</v>
      </c>
      <c r="C2445" s="2" t="n">
        <v>0.4832304277740569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244396</v>
      </c>
      <c r="B2446" s="2" t="n">
        <v>2.027140350584244</v>
      </c>
      <c r="C2446" s="2" t="n">
        <v>0.04664197810722914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244490</v>
      </c>
      <c r="B2447" s="2" t="n">
        <v>1.993849250779663</v>
      </c>
      <c r="C2447" s="2" t="n">
        <v>0.657865807932108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244600</v>
      </c>
      <c r="B2448" s="2" t="n">
        <v>2.120355430434071</v>
      </c>
      <c r="C2448" s="2" t="n">
        <v>0.09030082302721176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244694</v>
      </c>
      <c r="B2449" s="2" t="n">
        <v>2.087064330420446</v>
      </c>
      <c r="C2449" s="2" t="n">
        <v>0.5268892727979333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244789</v>
      </c>
      <c r="B2450" s="2" t="n">
        <v>1.947241711178281</v>
      </c>
      <c r="C2450" s="2" t="n">
        <v>-0.6082406944532281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244897</v>
      </c>
      <c r="B2451" s="2" t="n">
        <v>1.89397595181209</v>
      </c>
      <c r="C2451" s="2" t="n">
        <v>0.3522538927649155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244993</v>
      </c>
      <c r="B2452" s="2" t="n">
        <v>1.96055815104952</v>
      </c>
      <c r="C2452" s="2" t="n">
        <v>0.61420696287695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245103</v>
      </c>
      <c r="B2453" s="2" t="n">
        <v>1.940583491247118</v>
      </c>
      <c r="C2453" s="2" t="n">
        <v>0.3522538927649155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245198</v>
      </c>
      <c r="B2454" s="2" t="n">
        <v>2.047115010502772</v>
      </c>
      <c r="C2454" s="2" t="n">
        <v>0.3959127377575582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245292</v>
      </c>
      <c r="B2455" s="2" t="n">
        <v>2.107038990419642</v>
      </c>
      <c r="C2455" s="2" t="n">
        <v>-0.5645818496879422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245402</v>
      </c>
      <c r="B2456" s="2" t="n">
        <v>1.933925271318925</v>
      </c>
      <c r="C2456" s="2" t="n">
        <v>-0.08433455659060929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245495</v>
      </c>
      <c r="B2457" s="2" t="n">
        <v>1.887317731904661</v>
      </c>
      <c r="C2457" s="2" t="n">
        <v>0.3085950477826715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245590</v>
      </c>
      <c r="B2458" s="2" t="n">
        <v>1.913950611552158</v>
      </c>
      <c r="C2458" s="2" t="n">
        <v>-0.3899464705240328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245701</v>
      </c>
      <c r="B2459" s="2" t="n">
        <v>1.933925271318925</v>
      </c>
      <c r="C2459" s="2" t="n">
        <v>0.1776185128982704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245795</v>
      </c>
      <c r="B2460" s="2" t="n">
        <v>2.100380770416917</v>
      </c>
      <c r="C2460" s="2" t="n">
        <v>-0.3026287808803336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245890</v>
      </c>
      <c r="B2461" s="2" t="n">
        <v>2.047115010502772</v>
      </c>
      <c r="C2461" s="2" t="n">
        <v>0.3959127377575582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245999</v>
      </c>
      <c r="B2462" s="2" t="n">
        <v>1.880659512000197</v>
      </c>
      <c r="C2462" s="2" t="n">
        <v>-0.5645818496879422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246095</v>
      </c>
      <c r="B2463" s="2" t="n">
        <v>1.874001292098695</v>
      </c>
      <c r="C2463" s="2" t="n">
        <v>0.4832304277740569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246190</v>
      </c>
      <c r="B2464" s="2" t="n">
        <v>1.927267051393702</v>
      </c>
      <c r="C2464" s="2" t="n">
        <v>0.1339596679575559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246301</v>
      </c>
      <c r="B2465" s="2" t="n">
        <v>2.00050747073462</v>
      </c>
      <c r="C2465" s="2" t="n">
        <v>-0.6518995392082467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246395</v>
      </c>
      <c r="B2466" s="2" t="n">
        <v>2.127013650445779</v>
      </c>
      <c r="C2466" s="2" t="n">
        <v>0.7015246529977048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246504</v>
      </c>
      <c r="B2467" s="2" t="n">
        <v>2.100380770416917</v>
      </c>
      <c r="C2467" s="2" t="n">
        <v>-0.6082406944532281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246598</v>
      </c>
      <c r="B2468" s="2" t="n">
        <v>1.973874590932652</v>
      </c>
      <c r="C2468" s="2" t="n">
        <v>0.5705481178322263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246693</v>
      </c>
      <c r="B2469" s="2" t="n">
        <v>1.9672163709896</v>
      </c>
      <c r="C2469" s="2" t="n">
        <v>0.61420696287695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246802</v>
      </c>
      <c r="B2470" s="2" t="n">
        <v>1.973874590932652</v>
      </c>
      <c r="C2470" s="2" t="n">
        <v>0.3085950477826715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246896</v>
      </c>
      <c r="B2471" s="2" t="n">
        <v>2.2002540707725</v>
      </c>
      <c r="C2471" s="2" t="n">
        <v>-0.8265349181258017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246992</v>
      </c>
      <c r="B2472" s="2" t="n">
        <v>2.2002540707725</v>
      </c>
      <c r="C2472" s="2" t="n">
        <v>0.657865807932108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247101</v>
      </c>
      <c r="B2473" s="2" t="n">
        <v>1.96055815104952</v>
      </c>
      <c r="C2473" s="2" t="n">
        <v>0.3085950477826715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247196</v>
      </c>
      <c r="B2474" s="2" t="n">
        <v>2.027140350584244</v>
      </c>
      <c r="C2474" s="2" t="n">
        <v>-0.3026287808803336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247289</v>
      </c>
      <c r="B2475" s="2" t="n">
        <v>2.027140350584244</v>
      </c>
      <c r="C2475" s="2" t="n">
        <v>-0.4772641601265546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247400</v>
      </c>
      <c r="B2476" s="2" t="n">
        <v>2.033798570554103</v>
      </c>
      <c r="C2476" s="2" t="n">
        <v>-0.1716522463374686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247495</v>
      </c>
      <c r="B2477" s="2" t="n">
        <v>2.153646530522577</v>
      </c>
      <c r="C2477" s="2" t="n">
        <v>0.5705481178322263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247589</v>
      </c>
      <c r="B2478" s="2" t="n">
        <v>2.180279410647369</v>
      </c>
      <c r="C2478" s="2" t="n">
        <v>0.3085950477826715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247698</v>
      </c>
      <c r="B2479" s="2" t="n">
        <v>2.027140350584244</v>
      </c>
      <c r="C2479" s="2" t="n">
        <v>0.5268892727979333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247791</v>
      </c>
      <c r="B2480" s="2" t="n">
        <v>1.993849250779663</v>
      </c>
      <c r="C2480" s="2" t="n">
        <v>-0.04067571170167295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247901</v>
      </c>
      <c r="B2481" s="2" t="n">
        <v>2.033798570554103</v>
      </c>
      <c r="C2481" s="2" t="n">
        <v>-0.4772641601265546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247996</v>
      </c>
      <c r="B2482" s="2" t="n">
        <v>2.00050747073462</v>
      </c>
      <c r="C2482" s="2" t="n">
        <v>-0.5209230049123863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248089</v>
      </c>
      <c r="B2483" s="2" t="n">
        <v>2.2002540707725</v>
      </c>
      <c r="C2483" s="2" t="n">
        <v>0.2649362028108184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248200</v>
      </c>
      <c r="B2484" s="2" t="n">
        <v>2.146988310498879</v>
      </c>
      <c r="C2484" s="2" t="n">
        <v>-0.6518995392082467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248293</v>
      </c>
      <c r="B2485" s="2" t="n">
        <v>2.040456790526944</v>
      </c>
      <c r="C2485" s="2" t="n">
        <v>-0.04067571170167295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248403</v>
      </c>
      <c r="B2486" s="2" t="n">
        <v>1.953899931112415</v>
      </c>
      <c r="C2486" s="2" t="n">
        <v>-0.215311091195411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248498</v>
      </c>
      <c r="B2487" s="2" t="n">
        <v>1.987191030827683</v>
      </c>
      <c r="C2487" s="2" t="n">
        <v>0.1339596679575559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248592</v>
      </c>
      <c r="B2488" s="2" t="n">
        <v>2.160304750549273</v>
      </c>
      <c r="C2488" s="2" t="n">
        <v>0.657865807932108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248702</v>
      </c>
      <c r="B2489" s="2" t="n">
        <v>2.24020339110395</v>
      </c>
      <c r="C2489" s="2" t="n">
        <v>0.61420696287695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248797</v>
      </c>
      <c r="B2490" s="2" t="n">
        <v>2.173621190611668</v>
      </c>
      <c r="C2490" s="2" t="n">
        <v>-0.3462876257073368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248890</v>
      </c>
      <c r="B2491" s="2" t="n">
        <v>2.153646530522577</v>
      </c>
      <c r="C2491" s="2" t="n">
        <v>0.3959127377575582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249002</v>
      </c>
      <c r="B2492" s="2" t="n">
        <v>2.220228730924683</v>
      </c>
      <c r="C2492" s="2" t="n">
        <v>0.61420696287695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249098</v>
      </c>
      <c r="B2493" s="2" t="n">
        <v>2.346734912518436</v>
      </c>
      <c r="C2493" s="2" t="n">
        <v>0.7015246529977048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249193</v>
      </c>
      <c r="B2494" s="2" t="n">
        <v>2.346734912518436</v>
      </c>
      <c r="C2494" s="2" t="n">
        <v>0.4395715827606033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249303</v>
      </c>
      <c r="B2495" s="2" t="n">
        <v>2.186937630686074</v>
      </c>
      <c r="C2495" s="2" t="n">
        <v>0.2212773578493534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249398</v>
      </c>
      <c r="B2496" s="2" t="n">
        <v>2.233545171041182</v>
      </c>
      <c r="C2496" s="2" t="n">
        <v>-0.1716522463374686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249493</v>
      </c>
      <c r="B2497" s="2" t="n">
        <v>2.180279410647369</v>
      </c>
      <c r="C2497" s="2" t="n">
        <v>0.2649362028108184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249603</v>
      </c>
      <c r="B2498" s="2" t="n">
        <v>2.233545171041182</v>
      </c>
      <c r="C2498" s="2" t="n">
        <v>-0.6518995392082467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249698</v>
      </c>
      <c r="B2499" s="2" t="n">
        <v>2.306785591897407</v>
      </c>
      <c r="C2499" s="2" t="n">
        <v>0.5705481178322263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249793</v>
      </c>
      <c r="B2500" s="2" t="n">
        <v>2.127013650445779</v>
      </c>
      <c r="C2500" s="2" t="n">
        <v>-0.7828760734117819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249903</v>
      </c>
      <c r="B2501" s="2" t="n">
        <v>2.100380770416917</v>
      </c>
      <c r="C2501" s="2" t="n">
        <v>0.3085950477826715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249998</v>
      </c>
      <c r="B2502" s="2" t="n">
        <v>2.113697210425359</v>
      </c>
      <c r="C2502" s="2" t="n">
        <v>-0.08433455659060929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250091</v>
      </c>
      <c r="B2503" s="2" t="n">
        <v>2.100380770416917</v>
      </c>
      <c r="C2503" s="2" t="n">
        <v>0.1339596679575559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250198</v>
      </c>
      <c r="B2504" s="2" t="n">
        <v>2.253519831238519</v>
      </c>
      <c r="C2504" s="2" t="n">
        <v>-0.215311091195411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250293</v>
      </c>
      <c r="B2505" s="2" t="n">
        <v>2.260178051310321</v>
      </c>
      <c r="C2505" s="2" t="n">
        <v>0.3085950477826715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250402</v>
      </c>
      <c r="B2506" s="2" t="n">
        <v>2.080406110426695</v>
      </c>
      <c r="C2506" s="2" t="n">
        <v>0.3085950477826715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250496</v>
      </c>
      <c r="B2507" s="2" t="n">
        <v>2.087064330420446</v>
      </c>
      <c r="C2507" s="2" t="n">
        <v>0.002983133197602683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250590</v>
      </c>
      <c r="B2508" s="2" t="n">
        <v>2.100380770416917</v>
      </c>
      <c r="C2508" s="2" t="n">
        <v>0.3959127377575582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250700</v>
      </c>
      <c r="B2509" s="2" t="n">
        <v>2.080406110426695</v>
      </c>
      <c r="C2509" s="2" t="n">
        <v>0.1339596679575559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250793</v>
      </c>
      <c r="B2510" s="2" t="n">
        <v>2.253519831238519</v>
      </c>
      <c r="C2510" s="2" t="n">
        <v>0.3522538927649155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250902</v>
      </c>
      <c r="B2511" s="2" t="n">
        <v>2.24020339110395</v>
      </c>
      <c r="C2511" s="2" t="n">
        <v>-0.1279934014692037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250997</v>
      </c>
      <c r="B2512" s="2" t="n">
        <v>1.993849250779663</v>
      </c>
      <c r="C2512" s="2" t="n">
        <v>0.4395715827606033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251091</v>
      </c>
      <c r="B2513" s="2" t="n">
        <v>2.00050747073462</v>
      </c>
      <c r="C2513" s="2" t="n">
        <v>-0.3462876257073368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251200</v>
      </c>
      <c r="B2514" s="2" t="n">
        <v>1.987191030827683</v>
      </c>
      <c r="C2514" s="2" t="n">
        <v>0.002983133197602683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251295</v>
      </c>
      <c r="B2515" s="2" t="n">
        <v>2.00050747073462</v>
      </c>
      <c r="C2515" s="2" t="n">
        <v>0.5705481178322263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251390</v>
      </c>
      <c r="B2516" s="2" t="n">
        <v>2.133671870460482</v>
      </c>
      <c r="C2516" s="2" t="n">
        <v>0.4832304277740569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251500</v>
      </c>
      <c r="B2517" s="2" t="n">
        <v>2.080406110426695</v>
      </c>
      <c r="C2517" s="2" t="n">
        <v>0.2649362028108184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251594</v>
      </c>
      <c r="B2518" s="2" t="n">
        <v>1.953899931112415</v>
      </c>
      <c r="C2518" s="2" t="n">
        <v>0.002983133197602683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251689</v>
      </c>
      <c r="B2519" s="2" t="n">
        <v>1.90063417172248</v>
      </c>
      <c r="C2519" s="2" t="n">
        <v>0.7888423431602511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251798</v>
      </c>
      <c r="B2520" s="2" t="n">
        <v>1.887317731904661</v>
      </c>
      <c r="C2520" s="2" t="n">
        <v>0.4832304277740569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251893</v>
      </c>
      <c r="B2521" s="2" t="n">
        <v>1.90063417172248</v>
      </c>
      <c r="C2521" s="2" t="n">
        <v>0.61420696287695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252003</v>
      </c>
      <c r="B2522" s="2" t="n">
        <v>2.087064330420446</v>
      </c>
      <c r="C2522" s="2" t="n">
        <v>-0.4336053153304387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252098</v>
      </c>
      <c r="B2523" s="2" t="n">
        <v>2.053773230481582</v>
      </c>
      <c r="C2523" s="2" t="n">
        <v>0.1776185128982704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252191</v>
      </c>
      <c r="B2524" s="2" t="n">
        <v>1.920608831471446</v>
      </c>
      <c r="C2524" s="2" t="n">
        <v>0.09030082302721176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252301</v>
      </c>
      <c r="B2525" s="2" t="n">
        <v>1.874001292098695</v>
      </c>
      <c r="C2525" s="2" t="n">
        <v>0.3522538927649155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252395</v>
      </c>
      <c r="B2526" s="2" t="n">
        <v>1.89397595181209</v>
      </c>
      <c r="C2526" s="2" t="n">
        <v>0.5268892727979333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252504</v>
      </c>
      <c r="B2527" s="2" t="n">
        <v>1.89397595181209</v>
      </c>
      <c r="C2527" s="2" t="n">
        <v>0.657865807932108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252599</v>
      </c>
      <c r="B2528" s="2" t="n">
        <v>2.033798570554103</v>
      </c>
      <c r="C2528" s="2" t="n">
        <v>0.1776185128982704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252694</v>
      </c>
      <c r="B2529" s="2" t="n">
        <v>1.987191030827683</v>
      </c>
      <c r="C2529" s="2" t="n">
        <v>0.4832304277740569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252789</v>
      </c>
      <c r="B2530" s="2" t="n">
        <v>1.800760873377376</v>
      </c>
      <c r="C2530" s="2" t="n">
        <v>0.3085950477826715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252900</v>
      </c>
      <c r="B2531" s="2" t="n">
        <v>1.847368412522282</v>
      </c>
      <c r="C2531" s="2" t="n">
        <v>0.5268892727979333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252994</v>
      </c>
      <c r="B2532" s="2" t="n">
        <v>1.794102653511345</v>
      </c>
      <c r="C2532" s="2" t="n">
        <v>0.5268892727979333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253103</v>
      </c>
      <c r="B2533" s="2" t="n">
        <v>1.787444433648259</v>
      </c>
      <c r="C2533" s="2" t="n">
        <v>0.04664197810722914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253197</v>
      </c>
      <c r="B2534" s="2" t="n">
        <v>1.794102653511345</v>
      </c>
      <c r="C2534" s="2" t="n">
        <v>0.1339596679575559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253291</v>
      </c>
      <c r="B2535" s="2" t="n">
        <v>1.940583491247118</v>
      </c>
      <c r="C2535" s="2" t="n">
        <v>0.5268892727979333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253402</v>
      </c>
      <c r="B2536" s="2" t="n">
        <v>1.947241711178281</v>
      </c>
      <c r="C2536" s="2" t="n">
        <v>0.2649362028108184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253496</v>
      </c>
      <c r="B2537" s="2" t="n">
        <v>1.854026632411946</v>
      </c>
      <c r="C2537" s="2" t="n">
        <v>-0.1279934014692037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253590</v>
      </c>
      <c r="B2538" s="2" t="n">
        <v>1.834051972751821</v>
      </c>
      <c r="C2538" s="2" t="n">
        <v>-0.4772641601265546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253701</v>
      </c>
      <c r="B2539" s="2" t="n">
        <v>1.787444433648259</v>
      </c>
      <c r="C2539" s="2" t="n">
        <v>0.4832304277740569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253795</v>
      </c>
      <c r="B2540" s="2" t="n">
        <v>1.787444433648259</v>
      </c>
      <c r="C2540" s="2" t="n">
        <v>-0.3462876257073368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253904</v>
      </c>
      <c r="B2541" s="2" t="n">
        <v>1.947241711178281</v>
      </c>
      <c r="C2541" s="2" t="n">
        <v>0.3522538927649155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253999</v>
      </c>
      <c r="B2542" s="2" t="n">
        <v>1.947241711178281</v>
      </c>
      <c r="C2542" s="2" t="n">
        <v>-0.04067571170167295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254095</v>
      </c>
      <c r="B2543" s="2" t="n">
        <v>1.867343072200152</v>
      </c>
      <c r="C2543" s="2" t="n">
        <v>0.5268892727979333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254190</v>
      </c>
      <c r="B2544" s="2" t="n">
        <v>1.754153334377056</v>
      </c>
      <c r="C2544" s="2" t="n">
        <v>-0.08433455659060929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254301</v>
      </c>
      <c r="B2545" s="2" t="n">
        <v>1.714204015348761</v>
      </c>
      <c r="C2545" s="2" t="n">
        <v>0.1339596679575559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254394</v>
      </c>
      <c r="B2546" s="2" t="n">
        <v>1.694229355874301</v>
      </c>
      <c r="C2546" s="2" t="n">
        <v>0.5268892727979333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254488</v>
      </c>
      <c r="B2547" s="2" t="n">
        <v>1.687571136055352</v>
      </c>
      <c r="C2547" s="2" t="n">
        <v>0.4395715827606033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254598</v>
      </c>
      <c r="B2548" s="2" t="n">
        <v>1.840710192635575</v>
      </c>
      <c r="C2548" s="2" t="n">
        <v>0.61420696287695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254692</v>
      </c>
      <c r="B2549" s="2" t="n">
        <v>1.807419093246359</v>
      </c>
      <c r="C2549" s="2" t="n">
        <v>0.5268892727979333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254802</v>
      </c>
      <c r="B2550" s="2" t="n">
        <v>1.887317731904661</v>
      </c>
      <c r="C2550" s="2" t="n">
        <v>-0.2589699360430284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254897</v>
      </c>
      <c r="B2551" s="2" t="n">
        <v>1.640963597404848</v>
      </c>
      <c r="C2551" s="2" t="n">
        <v>0.04664197810722914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254992</v>
      </c>
      <c r="B2552" s="2" t="n">
        <v>1.587697839122818</v>
      </c>
      <c r="C2552" s="2" t="n">
        <v>0.1776185128982704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255101</v>
      </c>
      <c r="B2553" s="2" t="n">
        <v>1.587697839122818</v>
      </c>
      <c r="C2553" s="2" t="n">
        <v>0.1776185128982704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255195</v>
      </c>
      <c r="B2554" s="2" t="n">
        <v>1.627647157816787</v>
      </c>
      <c r="C2554" s="2" t="n">
        <v>0.1776185128982704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255289</v>
      </c>
      <c r="B2555" s="2" t="n">
        <v>1.587697839122818</v>
      </c>
      <c r="C2555" s="2" t="n">
        <v>0.09030082302721176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255398</v>
      </c>
      <c r="B2556" s="2" t="n">
        <v>1.794102653511345</v>
      </c>
      <c r="C2556" s="2" t="n">
        <v>0.04664197810722914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255493</v>
      </c>
      <c r="B2557" s="2" t="n">
        <v>1.787444433648259</v>
      </c>
      <c r="C2557" s="2" t="n">
        <v>1.007136568749742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255602</v>
      </c>
      <c r="B2558" s="2" t="n">
        <v>1.574381399581542</v>
      </c>
      <c r="C2558" s="2" t="n">
        <v>0.4395715827606033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255696</v>
      </c>
      <c r="B2559" s="2" t="n">
        <v>1.574381399581542</v>
      </c>
      <c r="C2559" s="2" t="n">
        <v>-0.4336053153304387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255792</v>
      </c>
      <c r="B2560" s="2" t="n">
        <v>1.60101427867578</v>
      </c>
      <c r="C2560" s="2" t="n">
        <v>0.1776185128982704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255903</v>
      </c>
      <c r="B2561" s="2" t="n">
        <v>1.581039619350721</v>
      </c>
      <c r="C2561" s="2" t="n">
        <v>0.1776185128982704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255996</v>
      </c>
      <c r="B2562" s="2" t="n">
        <v>1.574381399581542</v>
      </c>
      <c r="C2562" s="2" t="n">
        <v>0.5268892727979333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256091</v>
      </c>
      <c r="B2563" s="2" t="n">
        <v>1.800760873377376</v>
      </c>
      <c r="C2563" s="2" t="n">
        <v>0.3522538927649155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256200</v>
      </c>
      <c r="B2564" s="2" t="n">
        <v>1.754153334377056</v>
      </c>
      <c r="C2564" s="2" t="n">
        <v>0.4395715827606033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256293</v>
      </c>
      <c r="B2565" s="2" t="n">
        <v>1.680912916239341</v>
      </c>
      <c r="C2565" s="2" t="n">
        <v>0.5705481178322263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256403</v>
      </c>
      <c r="B2566" s="2" t="n">
        <v>1.507799202050162</v>
      </c>
      <c r="C2566" s="2" t="n">
        <v>0.3522538927649155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256496</v>
      </c>
      <c r="B2567" s="2" t="n">
        <v>1.481166323119142</v>
      </c>
      <c r="C2567" s="2" t="n">
        <v>0.7451834980737511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256589</v>
      </c>
      <c r="B2568" s="2" t="n">
        <v>1.507799202050162</v>
      </c>
      <c r="C2568" s="2" t="n">
        <v>0.4832304277740569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256699</v>
      </c>
      <c r="B2569" s="2" t="n">
        <v>1.494482762578835</v>
      </c>
      <c r="C2569" s="2" t="n">
        <v>0.2212773578493534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256794</v>
      </c>
      <c r="B2570" s="2" t="n">
        <v>1.534432081027742</v>
      </c>
      <c r="C2570" s="2" t="n">
        <v>0.7888423431602511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256904</v>
      </c>
      <c r="B2571" s="2" t="n">
        <v>1.467849883671073</v>
      </c>
      <c r="C2571" s="2" t="n">
        <v>0.4832304277740569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256998</v>
      </c>
      <c r="B2572" s="2" t="n">
        <v>1.607672498456646</v>
      </c>
      <c r="C2572" s="2" t="n">
        <v>-0.3899464705240328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257092</v>
      </c>
      <c r="B2573" s="2" t="n">
        <v>1.574381399581542</v>
      </c>
      <c r="C2573" s="2" t="n">
        <v>0.61420696287695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257202</v>
      </c>
      <c r="B2574" s="2" t="n">
        <v>1.561064960051942</v>
      </c>
      <c r="C2574" s="2" t="n">
        <v>1.225430794601464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257295</v>
      </c>
      <c r="B2575" s="2" t="n">
        <v>1.414584125994901</v>
      </c>
      <c r="C2575" s="2" t="n">
        <v>0.3959127377575582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257389</v>
      </c>
      <c r="B2576" s="2" t="n">
        <v>1.414584125994901</v>
      </c>
      <c r="C2576" s="2" t="n">
        <v>0.876160033364628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257500</v>
      </c>
      <c r="B2577" s="2" t="n">
        <v>1.434558785101713</v>
      </c>
      <c r="C2577" s="2" t="n">
        <v>0.7015246529977048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257595</v>
      </c>
      <c r="B2578" s="2" t="n">
        <v>1.407925906298427</v>
      </c>
      <c r="C2578" s="2" t="n">
        <v>0.3522538927649155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257690</v>
      </c>
      <c r="B2579" s="2" t="n">
        <v>1.387951247226376</v>
      </c>
      <c r="C2579" s="2" t="n">
        <v>-0.2589699360430284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257799</v>
      </c>
      <c r="B2580" s="2" t="n">
        <v>1.561064960051942</v>
      </c>
      <c r="C2580" s="2" t="n">
        <v>0.2212773578493534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257894</v>
      </c>
      <c r="B2581" s="2" t="n">
        <v>1.561064960051942</v>
      </c>
      <c r="C2581" s="2" t="n">
        <v>0.61420696287695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257989</v>
      </c>
      <c r="B2582" s="2" t="n">
        <v>1.541090300779418</v>
      </c>
      <c r="C2582" s="2" t="n">
        <v>0.2649362028108184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258099</v>
      </c>
      <c r="B2583" s="2" t="n">
        <v>1.427900565396545</v>
      </c>
      <c r="C2583" s="2" t="n">
        <v>0.2212773578493534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258194</v>
      </c>
      <c r="B2584" s="2" t="n">
        <v>1.381293027541481</v>
      </c>
      <c r="C2584" s="2" t="n">
        <v>0.3085950477826715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258289</v>
      </c>
      <c r="B2585" s="2" t="n">
        <v>1.361318368504143</v>
      </c>
      <c r="C2585" s="2" t="n">
        <v>-1.044829141542523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258398</v>
      </c>
      <c r="B2586" s="2" t="n">
        <v>1.381293027541481</v>
      </c>
      <c r="C2586" s="2" t="n">
        <v>0.4395715827606033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258492</v>
      </c>
      <c r="B2587" s="2" t="n">
        <v>1.387951247226376</v>
      </c>
      <c r="C2587" s="2" t="n">
        <v>0.3522538927649155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258602</v>
      </c>
      <c r="B2588" s="2" t="n">
        <v>1.381293027541481</v>
      </c>
      <c r="C2588" s="2" t="n">
        <v>0.5268892727979333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258696</v>
      </c>
      <c r="B2589" s="2" t="n">
        <v>1.534432081027742</v>
      </c>
      <c r="C2589" s="2" t="n">
        <v>0.919818878482519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258790</v>
      </c>
      <c r="B2590" s="2" t="n">
        <v>1.547748520534011</v>
      </c>
      <c r="C2590" s="2" t="n">
        <v>1.094454259058922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258898</v>
      </c>
      <c r="B2591" s="2" t="n">
        <v>1.467849883671073</v>
      </c>
      <c r="C2591" s="2" t="n">
        <v>0.61420696287695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258994</v>
      </c>
      <c r="B2592" s="2" t="n">
        <v>1.334685489828145</v>
      </c>
      <c r="C2592" s="2" t="n">
        <v>0.5705481178322263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259104</v>
      </c>
      <c r="B2593" s="2" t="n">
        <v>1.281419732614614</v>
      </c>
      <c r="C2593" s="2" t="n">
        <v>0.09030082302721176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259199</v>
      </c>
      <c r="B2594" s="2" t="n">
        <v>1.301394391548074</v>
      </c>
      <c r="C2594" s="2" t="n">
        <v>-0.6518995392082467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259293</v>
      </c>
      <c r="B2595" s="2" t="n">
        <v>1.281419732614614</v>
      </c>
      <c r="C2595" s="2" t="n">
        <v>0.61420696287695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259404</v>
      </c>
      <c r="B2596" s="2" t="n">
        <v>1.334685489828145</v>
      </c>
      <c r="C2596" s="2" t="n">
        <v>0.002983133197602683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259500</v>
      </c>
      <c r="B2597" s="2" t="n">
        <v>1.268103293340035</v>
      </c>
      <c r="C2597" s="2" t="n">
        <v>0.09030082302721176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259594</v>
      </c>
      <c r="B2598" s="2" t="n">
        <v>1.467849883671073</v>
      </c>
      <c r="C2598" s="2" t="n">
        <v>0.3522538927649155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259703</v>
      </c>
      <c r="B2599" s="2" t="n">
        <v>1.521115641533129</v>
      </c>
      <c r="C2599" s="2" t="n">
        <v>0.04664197810722914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259797</v>
      </c>
      <c r="B2600" s="2" t="n">
        <v>1.521115641533129</v>
      </c>
      <c r="C2600" s="2" t="n">
        <v>0.3085950477826715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259892</v>
      </c>
      <c r="B2601" s="2" t="n">
        <v>1.361318368504143</v>
      </c>
      <c r="C2601" s="2" t="n">
        <v>0.5268892727979333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260003</v>
      </c>
      <c r="B2602" s="2" t="n">
        <v>1.381293027541481</v>
      </c>
      <c r="C2602" s="2" t="n">
        <v>-0.8265349181258017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260098</v>
      </c>
      <c r="B2603" s="2" t="n">
        <v>1.454533444234622</v>
      </c>
      <c r="C2603" s="2" t="n">
        <v>0.1339596679575559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260192</v>
      </c>
      <c r="B2604" s="2" t="n">
        <v>1.374634807859476</v>
      </c>
      <c r="C2604" s="2" t="n">
        <v>0.002983133197602683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260300</v>
      </c>
      <c r="B2605" s="2" t="n">
        <v>1.401267686604848</v>
      </c>
      <c r="C2605" s="2" t="n">
        <v>-0.1279934014692037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260394</v>
      </c>
      <c r="B2606" s="2" t="n">
        <v>1.574381399581542</v>
      </c>
      <c r="C2606" s="2" t="n">
        <v>0.2649362028108184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260502</v>
      </c>
      <c r="B2607" s="2" t="n">
        <v>1.547748520534011</v>
      </c>
      <c r="C2607" s="2" t="n">
        <v>-0.3462876257073368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260596</v>
      </c>
      <c r="B2608" s="2" t="n">
        <v>1.547748520534011</v>
      </c>
      <c r="C2608" s="2" t="n">
        <v>0.3085950477826715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260691</v>
      </c>
      <c r="B2609" s="2" t="n">
        <v>1.427900565396545</v>
      </c>
      <c r="C2609" s="2" t="n">
        <v>0.2649362028108184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260802</v>
      </c>
      <c r="B2610" s="2" t="n">
        <v>1.361318368504143</v>
      </c>
      <c r="C2610" s="2" t="n">
        <v>0.1776185128982704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260896</v>
      </c>
      <c r="B2611" s="2" t="n">
        <v>1.427900565396545</v>
      </c>
      <c r="C2611" s="2" t="n">
        <v>-0.3899464705240328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260991</v>
      </c>
      <c r="B2612" s="2" t="n">
        <v>1.381293027541481</v>
      </c>
      <c r="C2612" s="2" t="n">
        <v>0.04664197810722914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261100</v>
      </c>
      <c r="B2613" s="2" t="n">
        <v>1.401267686604848</v>
      </c>
      <c r="C2613" s="2" t="n">
        <v>0.002983133197602683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261195</v>
      </c>
      <c r="B2614" s="2" t="n">
        <v>1.567723179815282</v>
      </c>
      <c r="C2614" s="2" t="n">
        <v>0.4395715827606033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261289</v>
      </c>
      <c r="B2615" s="2" t="n">
        <v>1.620988938027148</v>
      </c>
      <c r="C2615" s="2" t="n">
        <v>-0.215311091195411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261400</v>
      </c>
      <c r="B2616" s="2" t="n">
        <v>1.501140982313043</v>
      </c>
      <c r="C2616" s="2" t="n">
        <v>-0.04067571170167295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261493</v>
      </c>
      <c r="B2617" s="2" t="n">
        <v>1.467849883671073</v>
      </c>
      <c r="C2617" s="2" t="n">
        <v>0.5705481178322263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261603</v>
      </c>
      <c r="B2618" s="2" t="n">
        <v>1.474508103393655</v>
      </c>
      <c r="C2618" s="2" t="n">
        <v>0.2649362028108184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261698</v>
      </c>
      <c r="B2619" s="2" t="n">
        <v>1.481166323119142</v>
      </c>
      <c r="C2619" s="2" t="n">
        <v>-0.5209230049123863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261791</v>
      </c>
      <c r="B2620" s="2" t="n">
        <v>1.487824542847536</v>
      </c>
      <c r="C2620" s="2" t="n">
        <v>0.1776185128982704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261903</v>
      </c>
      <c r="B2621" s="2" t="n">
        <v>1.654280037004623</v>
      </c>
      <c r="C2621" s="2" t="n">
        <v>-0.1279934014692037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261996</v>
      </c>
      <c r="B2622" s="2" t="n">
        <v>1.774127993930938</v>
      </c>
      <c r="C2622" s="2" t="n">
        <v>0.3959127377575582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262090</v>
      </c>
      <c r="B2623" s="2" t="n">
        <v>1.587697839122818</v>
      </c>
      <c r="C2623" s="2" t="n">
        <v>-0.1716522463374686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262198</v>
      </c>
      <c r="B2624" s="2" t="n">
        <v>1.607672498456646</v>
      </c>
      <c r="C2624" s="2" t="n">
        <v>-0.08433455659060929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262293</v>
      </c>
      <c r="B2625" s="2" t="n">
        <v>1.581039619350721</v>
      </c>
      <c r="C2625" s="2" t="n">
        <v>-0.4772641601265546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262403</v>
      </c>
      <c r="B2626" s="2" t="n">
        <v>1.574381399581542</v>
      </c>
      <c r="C2626" s="2" t="n">
        <v>-0.8265349181258017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262497</v>
      </c>
      <c r="B2627" s="2" t="n">
        <v>1.581039619350721</v>
      </c>
      <c r="C2627" s="2" t="n">
        <v>-0.3899464705240328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262590</v>
      </c>
      <c r="B2628" s="2" t="n">
        <v>1.727520455013096</v>
      </c>
      <c r="C2628" s="2" t="n">
        <v>0.1776185128982704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262699</v>
      </c>
      <c r="B2629" s="2" t="n">
        <v>1.780786213788126</v>
      </c>
      <c r="C2629" s="2" t="n">
        <v>-1.001170296879611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262793</v>
      </c>
      <c r="B2630" s="2" t="n">
        <v>1.747495114531652</v>
      </c>
      <c r="C2630" s="2" t="n">
        <v>0.4832304277740569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262904</v>
      </c>
      <c r="B2631" s="2" t="n">
        <v>1.587697839122818</v>
      </c>
      <c r="C2631" s="2" t="n">
        <v>0.2212773578493534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262999</v>
      </c>
      <c r="B2632" s="2" t="n">
        <v>1.567723179815282</v>
      </c>
      <c r="C2632" s="2" t="n">
        <v>-0.3026287808803336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263093</v>
      </c>
      <c r="B2633" s="2" t="n">
        <v>1.574381399581542</v>
      </c>
      <c r="C2633" s="2" t="n">
        <v>0.3522538927649155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263203</v>
      </c>
      <c r="B2634" s="2" t="n">
        <v>1.594356058897841</v>
      </c>
      <c r="C2634" s="2" t="n">
        <v>-0.6955583839530104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263296</v>
      </c>
      <c r="B2635" s="2" t="n">
        <v>1.64762181720327</v>
      </c>
      <c r="C2635" s="2" t="n">
        <v>-0.04067571170167295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263391</v>
      </c>
      <c r="B2636" s="2" t="n">
        <v>1.727520455013096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263501</v>
      </c>
      <c r="B2637" s="2" t="n">
        <v>1.707545795521005</v>
      </c>
      <c r="C2637" s="2" t="n">
        <v>-0.9138526075231526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263596</v>
      </c>
      <c r="B2638" s="2" t="n">
        <v>1.700887575696186</v>
      </c>
      <c r="C2638" s="2" t="n">
        <v>-0.2589699360430284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263690</v>
      </c>
      <c r="B2639" s="2" t="n">
        <v>1.494482762578835</v>
      </c>
      <c r="C2639" s="2" t="n">
        <v>0.3522538927649155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263800</v>
      </c>
      <c r="B2640" s="2" t="n">
        <v>1.494482762578835</v>
      </c>
      <c r="C2640" s="2" t="n">
        <v>-0.3462876257073368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263892</v>
      </c>
      <c r="B2641" s="2" t="n">
        <v>1.474508103393655</v>
      </c>
      <c r="C2641" s="2" t="n">
        <v>0.61420696287695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264003</v>
      </c>
      <c r="B2642" s="2" t="n">
        <v>1.527773861278979</v>
      </c>
      <c r="C2642" s="2" t="n">
        <v>-0.2589699360430284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264097</v>
      </c>
      <c r="B2643" s="2" t="n">
        <v>1.481166323119142</v>
      </c>
      <c r="C2643" s="2" t="n">
        <v>-0.04067571170167295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264193</v>
      </c>
      <c r="B2644" s="2" t="n">
        <v>1.627647157816787</v>
      </c>
      <c r="C2644" s="2" t="n">
        <v>-1.219464520092195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264304</v>
      </c>
      <c r="B2645" s="2" t="n">
        <v>1.60101427867578</v>
      </c>
      <c r="C2645" s="2" t="n">
        <v>-1.001170296879611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264398</v>
      </c>
      <c r="B2646" s="2" t="n">
        <v>1.581039619350721</v>
      </c>
      <c r="C2646" s="2" t="n">
        <v>0.3959127377575582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264492</v>
      </c>
      <c r="B2647" s="2" t="n">
        <v>1.414584125994901</v>
      </c>
      <c r="C2647" s="2" t="n">
        <v>0.3959127377575582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264603</v>
      </c>
      <c r="B2648" s="2" t="n">
        <v>1.481166323119142</v>
      </c>
      <c r="C2648" s="2" t="n">
        <v>0.04664197810722914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264698</v>
      </c>
      <c r="B2649" s="2" t="n">
        <v>1.441217004809781</v>
      </c>
      <c r="C2649" s="2" t="n">
        <v>0.2649362028108184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264793</v>
      </c>
      <c r="B2650" s="2" t="n">
        <v>1.434558785101713</v>
      </c>
      <c r="C2650" s="2" t="n">
        <v>0.09030082302721176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264904</v>
      </c>
      <c r="B2651" s="2" t="n">
        <v>1.361318368504143</v>
      </c>
      <c r="C2651" s="2" t="n">
        <v>0.1339596679575559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264998</v>
      </c>
      <c r="B2652" s="2" t="n">
        <v>1.581039619350721</v>
      </c>
      <c r="C2652" s="2" t="n">
        <v>-0.3899464705240328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265093</v>
      </c>
      <c r="B2653" s="2" t="n">
        <v>1.687571136055352</v>
      </c>
      <c r="C2653" s="2" t="n">
        <v>-0.1716522463374686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265203</v>
      </c>
      <c r="B2654" s="2" t="n">
        <v>1.534432081027742</v>
      </c>
      <c r="C2654" s="2" t="n">
        <v>-0.1279934014692037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265297</v>
      </c>
      <c r="B2655" s="2" t="n">
        <v>1.594356058897841</v>
      </c>
      <c r="C2655" s="2" t="n">
        <v>0.7888423431602511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265393</v>
      </c>
      <c r="B2656" s="2" t="n">
        <v>1.561064960051942</v>
      </c>
      <c r="C2656" s="2" t="n">
        <v>0.2649362028108184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265502</v>
      </c>
      <c r="B2657" s="2" t="n">
        <v>1.581039619350721</v>
      </c>
      <c r="C2657" s="2" t="n">
        <v>0.04664197810722914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265597</v>
      </c>
      <c r="B2658" s="2" t="n">
        <v>1.581039619350721</v>
      </c>
      <c r="C2658" s="2" t="n">
        <v>0.4395715827606033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265692</v>
      </c>
      <c r="B2659" s="2" t="n">
        <v>1.720862235179458</v>
      </c>
      <c r="C2659" s="2" t="n">
        <v>0.5268892727979333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265802</v>
      </c>
      <c r="B2660" s="2" t="n">
        <v>1.760811554225405</v>
      </c>
      <c r="C2660" s="2" t="n">
        <v>-1.088487986195231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265896</v>
      </c>
      <c r="B2661" s="2" t="n">
        <v>1.800760873377376</v>
      </c>
      <c r="C2661" s="2" t="n">
        <v>0.002983133197602683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265991</v>
      </c>
      <c r="B2662" s="2" t="n">
        <v>1.627647157816787</v>
      </c>
      <c r="C2662" s="2" t="n">
        <v>-1.088487986195231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266101</v>
      </c>
      <c r="B2663" s="2" t="n">
        <v>1.581039619350721</v>
      </c>
      <c r="C2663" s="2" t="n">
        <v>0.5268892727979333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266195</v>
      </c>
      <c r="B2664" s="2" t="n">
        <v>1.607672498456646</v>
      </c>
      <c r="C2664" s="2" t="n">
        <v>-0.5209230049123863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266290</v>
      </c>
      <c r="B2665" s="2" t="n">
        <v>1.634305377609353</v>
      </c>
      <c r="C2665" s="2" t="n">
        <v>-0.2589699360430284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266400</v>
      </c>
      <c r="B2666" s="2" t="n">
        <v>1.581039619350721</v>
      </c>
      <c r="C2666" s="2" t="n">
        <v>0.4395715827606033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266495</v>
      </c>
      <c r="B2667" s="2" t="n">
        <v>1.740836894689192</v>
      </c>
      <c r="C2667" s="2" t="n">
        <v>-0.7828760734117819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266604</v>
      </c>
      <c r="B2668" s="2" t="n">
        <v>1.780786213788126</v>
      </c>
      <c r="C2668" s="2" t="n">
        <v>0.002983133197602683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266700</v>
      </c>
      <c r="B2669" s="2" t="n">
        <v>1.674254696426264</v>
      </c>
      <c r="C2669" s="2" t="n">
        <v>-0.1716522463374686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266795</v>
      </c>
      <c r="B2670" s="2" t="n">
        <v>1.441217004809781</v>
      </c>
      <c r="C2670" s="2" t="n">
        <v>-0.3899464705240328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266889</v>
      </c>
      <c r="B2671" s="2" t="n">
        <v>1.494482762578835</v>
      </c>
      <c r="C2671" s="2" t="n">
        <v>0.5705481178322263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267000</v>
      </c>
      <c r="B2672" s="2" t="n">
        <v>1.494482762578835</v>
      </c>
      <c r="C2672" s="2" t="n">
        <v>0.2649362028108184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267093</v>
      </c>
      <c r="B2673" s="2" t="n">
        <v>1.481166323119142</v>
      </c>
      <c r="C2673" s="2" t="n">
        <v>0.1776185128982704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267189</v>
      </c>
      <c r="B2674" s="2" t="n">
        <v>1.494482762578835</v>
      </c>
      <c r="C2674" s="2" t="n">
        <v>-0.08433455659060929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267298</v>
      </c>
      <c r="B2675" s="2" t="n">
        <v>1.534432081027742</v>
      </c>
      <c r="C2675" s="2" t="n">
        <v>-0.08433455659060929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267393</v>
      </c>
      <c r="B2676" s="2" t="n">
        <v>1.614330718240437</v>
      </c>
      <c r="C2676" s="2" t="n">
        <v>0.7015246529977048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267503</v>
      </c>
      <c r="B2677" s="2" t="n">
        <v>1.574381399581542</v>
      </c>
      <c r="C2677" s="2" t="n">
        <v>1.007136568749742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267597</v>
      </c>
      <c r="B2678" s="2" t="n">
        <v>1.567723179815282</v>
      </c>
      <c r="C2678" s="2" t="n">
        <v>-0.4336053153304387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267691</v>
      </c>
      <c r="B2679" s="2" t="n">
        <v>1.401267686604848</v>
      </c>
      <c r="C2679" s="2" t="n">
        <v>-0.5209230049123863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267800</v>
      </c>
      <c r="B2680" s="2" t="n">
        <v>1.394609466914165</v>
      </c>
      <c r="C2680" s="2" t="n">
        <v>0.7888423431602511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267894</v>
      </c>
      <c r="B2681" s="2" t="n">
        <v>1.467849883671073</v>
      </c>
      <c r="C2681" s="2" t="n">
        <v>0.04664197810722914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267989</v>
      </c>
      <c r="B2682" s="2" t="n">
        <v>1.361318368504143</v>
      </c>
      <c r="C2682" s="2" t="n">
        <v>-0.2589699360430284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268100</v>
      </c>
      <c r="B2683" s="2" t="n">
        <v>1.427900565396545</v>
      </c>
      <c r="C2683" s="2" t="n">
        <v>0.7015246529977048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268195</v>
      </c>
      <c r="B2684" s="2" t="n">
        <v>1.541090300779418</v>
      </c>
      <c r="C2684" s="2" t="n">
        <v>-0.1716522463374686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268290</v>
      </c>
      <c r="B2685" s="2" t="n">
        <v>1.541090300779418</v>
      </c>
      <c r="C2685" s="2" t="n">
        <v>0.5705481178322263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268400</v>
      </c>
      <c r="B2686" s="2" t="n">
        <v>1.547748520534011</v>
      </c>
      <c r="C2686" s="2" t="n">
        <v>1.007136568749742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268495</v>
      </c>
      <c r="B2687" s="2" t="n">
        <v>1.381293027541481</v>
      </c>
      <c r="C2687" s="2" t="n">
        <v>0.1776185128982704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268604</v>
      </c>
      <c r="B2688" s="2" t="n">
        <v>1.441217004809781</v>
      </c>
      <c r="C2688" s="2" t="n">
        <v>1.400066175472157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268698</v>
      </c>
      <c r="B2689" s="2" t="n">
        <v>1.348001929160368</v>
      </c>
      <c r="C2689" s="2" t="n">
        <v>1.181771949410106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268792</v>
      </c>
      <c r="B2690" s="2" t="n">
        <v>1.381293027541481</v>
      </c>
      <c r="C2690" s="2" t="n">
        <v>1.35640733023868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268903</v>
      </c>
      <c r="B2691" s="2" t="n">
        <v>1.374634807859476</v>
      </c>
      <c r="C2691" s="2" t="n">
        <v>1.749336937720027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268997</v>
      </c>
      <c r="B2692" s="2" t="n">
        <v>1.427900565396545</v>
      </c>
      <c r="C2692" s="2" t="n">
        <v>1.181771949410106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269092</v>
      </c>
      <c r="B2693" s="2" t="n">
        <v>1.534432081027742</v>
      </c>
      <c r="C2693" s="2" t="n">
        <v>1.35640733023868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269201</v>
      </c>
      <c r="B2694" s="2" t="n">
        <v>1.594356058897841</v>
      </c>
      <c r="C2694" s="2" t="n">
        <v>1.181771949410106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269296</v>
      </c>
      <c r="B2695" s="2" t="n">
        <v>1.574381399581542</v>
      </c>
      <c r="C2695" s="2" t="n">
        <v>1.007136568749742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269391</v>
      </c>
      <c r="B2696" s="2" t="n">
        <v>1.381293027541481</v>
      </c>
      <c r="C2696" s="2" t="n">
        <v>1.35640733023868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269500</v>
      </c>
      <c r="B2697" s="2" t="n">
        <v>1.381293027541481</v>
      </c>
      <c r="C2697" s="2" t="n">
        <v>1.662019247094626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269594</v>
      </c>
      <c r="B2698" s="2" t="n">
        <v>1.367976588180364</v>
      </c>
      <c r="C2698" s="2" t="n">
        <v>1.007136568749742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269690</v>
      </c>
      <c r="B2699" s="2" t="n">
        <v>1.387951247226376</v>
      </c>
      <c r="C2699" s="2" t="n">
        <v>1.662019247094626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269798</v>
      </c>
      <c r="B2700" s="2" t="n">
        <v>1.381293027541481</v>
      </c>
      <c r="C2700" s="2" t="n">
        <v>1.13811310422926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269893</v>
      </c>
      <c r="B2701" s="2" t="n">
        <v>1.594356058897841</v>
      </c>
      <c r="C2701" s="2" t="n">
        <v>0.8325011882572051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270003</v>
      </c>
      <c r="B2702" s="2" t="n">
        <v>1.534432081027742</v>
      </c>
      <c r="C2702" s="2" t="n">
        <v>1.618360401797799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270097</v>
      </c>
      <c r="B2703" s="2" t="n">
        <v>1.554406740291517</v>
      </c>
      <c r="C2703" s="2" t="n">
        <v>1.094454259058922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270191</v>
      </c>
      <c r="B2704" s="2" t="n">
        <v>1.421242345694274</v>
      </c>
      <c r="C2704" s="2" t="n">
        <v>1.181771949410106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270300</v>
      </c>
      <c r="B2705" s="2" t="n">
        <v>1.441217004809781</v>
      </c>
      <c r="C2705" s="2" t="n">
        <v>1.443725020716171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270396</v>
      </c>
      <c r="B2706" s="2" t="n">
        <v>1.381293027541481</v>
      </c>
      <c r="C2706" s="2" t="n">
        <v>1.531042711235862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270490</v>
      </c>
      <c r="B2707" s="2" t="n">
        <v>1.434558785101713</v>
      </c>
      <c r="C2707" s="2" t="n">
        <v>1.531042711235862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270602</v>
      </c>
      <c r="B2708" s="2" t="n">
        <v>1.334685489828145</v>
      </c>
      <c r="C2708" s="2" t="n">
        <v>1.35640733023868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270696</v>
      </c>
      <c r="B2709" s="2" t="n">
        <v>1.554406740291517</v>
      </c>
      <c r="C2709" s="2" t="n">
        <v>0.002983133197602683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270790</v>
      </c>
      <c r="B2710" s="2" t="n">
        <v>1.594356058897841</v>
      </c>
      <c r="C2710" s="2" t="n">
        <v>0.3959127377575582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270900</v>
      </c>
      <c r="B2711" s="2" t="n">
        <v>1.674254696426264</v>
      </c>
      <c r="C2711" s="2" t="n">
        <v>0.7015246529977048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270994</v>
      </c>
      <c r="B2712" s="2" t="n">
        <v>1.467849883671073</v>
      </c>
      <c r="C2712" s="2" t="n">
        <v>-0.08433455659060929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271090</v>
      </c>
      <c r="B2713" s="2" t="n">
        <v>1.467849883671073</v>
      </c>
      <c r="C2713" s="2" t="n">
        <v>0.3959127377575582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271199</v>
      </c>
      <c r="B2714" s="2" t="n">
        <v>1.534432081027742</v>
      </c>
      <c r="C2714" s="2" t="n">
        <v>0.919818878482519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271293</v>
      </c>
      <c r="B2715" s="2" t="n">
        <v>1.527773861278979</v>
      </c>
      <c r="C2715" s="2" t="n">
        <v>1.181771949410106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271403</v>
      </c>
      <c r="B2716" s="2" t="n">
        <v>1.687571136055352</v>
      </c>
      <c r="C2716" s="2" t="n">
        <v>0.876160033364628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271498</v>
      </c>
      <c r="B2717" s="2" t="n">
        <v>1.674254696426264</v>
      </c>
      <c r="C2717" s="2" t="n">
        <v>1.269089639803342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271591</v>
      </c>
      <c r="B2718" s="2" t="n">
        <v>1.754153334377056</v>
      </c>
      <c r="C2718" s="2" t="n">
        <v>1.007136568749742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271701</v>
      </c>
      <c r="B2719" s="2" t="n">
        <v>1.587697839122818</v>
      </c>
      <c r="C2719" s="2" t="n">
        <v>0.9634777236108905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271797</v>
      </c>
      <c r="B2720" s="2" t="n">
        <v>1.660938256808903</v>
      </c>
      <c r="C2720" s="2" t="n">
        <v>0.4395715827606033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271892</v>
      </c>
      <c r="B2721" s="2" t="n">
        <v>1.607672498456646</v>
      </c>
      <c r="C2721" s="2" t="n">
        <v>1.050795413899085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272003</v>
      </c>
      <c r="B2722" s="2" t="n">
        <v>1.587697839122818</v>
      </c>
      <c r="C2722" s="2" t="n">
        <v>-0.1716522463374686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272096</v>
      </c>
      <c r="B2723" s="2" t="n">
        <v>1.747495114531652</v>
      </c>
      <c r="C2723" s="2" t="n">
        <v>1.094454259058922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272191</v>
      </c>
      <c r="B2724" s="2" t="n">
        <v>1.800760873377376</v>
      </c>
      <c r="C2724" s="2" t="n">
        <v>0.3085950477826715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272300</v>
      </c>
      <c r="B2725" s="2" t="n">
        <v>1.640963597404848</v>
      </c>
      <c r="C2725" s="2" t="n">
        <v>-0.1279934014692037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272394</v>
      </c>
      <c r="B2726" s="2" t="n">
        <v>1.674254696426264</v>
      </c>
      <c r="C2726" s="2" t="n">
        <v>1.181771949410106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272488</v>
      </c>
      <c r="B2727" s="2" t="n">
        <v>1.700887575696186</v>
      </c>
      <c r="C2727" s="2" t="n">
        <v>0.8325011882572051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272600</v>
      </c>
      <c r="B2728" s="2" t="n">
        <v>1.680912916239341</v>
      </c>
      <c r="C2728" s="2" t="n">
        <v>0.7888423431602511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272693</v>
      </c>
      <c r="B2729" s="2" t="n">
        <v>1.687571136055352</v>
      </c>
      <c r="C2729" s="2" t="n">
        <v>0.8325011882572051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272803</v>
      </c>
      <c r="B2730" s="2" t="n">
        <v>1.860684852304571</v>
      </c>
      <c r="C2730" s="2" t="n">
        <v>-0.3899464705240328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272898</v>
      </c>
      <c r="B2731" s="2" t="n">
        <v>1.89397595181209</v>
      </c>
      <c r="C2731" s="2" t="n">
        <v>0.7015246529977048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272990</v>
      </c>
      <c r="B2732" s="2" t="n">
        <v>1.760811554225405</v>
      </c>
      <c r="C2732" s="2" t="n">
        <v>0.876160033364628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273099</v>
      </c>
      <c r="B2733" s="2" t="n">
        <v>1.887317731904661</v>
      </c>
      <c r="C2733" s="2" t="n">
        <v>0.61420696287695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273194</v>
      </c>
      <c r="B2734" s="2" t="n">
        <v>1.880659512000197</v>
      </c>
      <c r="C2734" s="2" t="n">
        <v>-0.04067571170167295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273290</v>
      </c>
      <c r="B2735" s="2" t="n">
        <v>1.820735532993185</v>
      </c>
      <c r="C2735" s="2" t="n">
        <v>0.61420696287695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273401</v>
      </c>
      <c r="B2736" s="2" t="n">
        <v>1.940583491247118</v>
      </c>
      <c r="C2736" s="2" t="n">
        <v>0.5705481178322263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273494</v>
      </c>
      <c r="B2737" s="2" t="n">
        <v>1.9672163709896</v>
      </c>
      <c r="C2737" s="2" t="n">
        <v>0.9634777236108905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273604</v>
      </c>
      <c r="B2738" s="2" t="n">
        <v>1.780786213788126</v>
      </c>
      <c r="C2738" s="2" t="n">
        <v>0.4832304277740569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273698</v>
      </c>
      <c r="B2739" s="2" t="n">
        <v>1.814077313118295</v>
      </c>
      <c r="C2739" s="2" t="n">
        <v>-0.04067571170167295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273790</v>
      </c>
      <c r="B2740" s="2" t="n">
        <v>1.854026632411946</v>
      </c>
      <c r="C2740" s="2" t="n">
        <v>0.7015246529977048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273902</v>
      </c>
      <c r="B2741" s="2" t="n">
        <v>1.800760873377376</v>
      </c>
      <c r="C2741" s="2" t="n">
        <v>0.7015246529977048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273997</v>
      </c>
      <c r="B2742" s="2" t="n">
        <v>1.787444433648259</v>
      </c>
      <c r="C2742" s="2" t="n">
        <v>0.3959127377575582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274090</v>
      </c>
      <c r="B2743" s="2" t="n">
        <v>1.920608831471446</v>
      </c>
      <c r="C2743" s="2" t="n">
        <v>1.050795413899085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274201</v>
      </c>
      <c r="B2744" s="2" t="n">
        <v>1.89397595181209</v>
      </c>
      <c r="C2744" s="2" t="n">
        <v>1.225430794601464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274294</v>
      </c>
      <c r="B2745" s="2" t="n">
        <v>1.714204015348761</v>
      </c>
      <c r="C2745" s="2" t="n">
        <v>-0.08433455659060929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274403</v>
      </c>
      <c r="B2746" s="2" t="n">
        <v>1.774127993930938</v>
      </c>
      <c r="C2746" s="2" t="n">
        <v>0.09030082302721176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274498</v>
      </c>
      <c r="B2747" s="2" t="n">
        <v>1.780786213788126</v>
      </c>
      <c r="C2747" s="2" t="n">
        <v>0.919818878482519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274593</v>
      </c>
      <c r="B2748" s="2" t="n">
        <v>1.687571136055352</v>
      </c>
      <c r="C2748" s="2" t="n">
        <v>1.967631164468996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274702</v>
      </c>
      <c r="B2749" s="2" t="n">
        <v>1.680912916239341</v>
      </c>
      <c r="C2749" s="2" t="n">
        <v>1.225430794601464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274796</v>
      </c>
      <c r="B2750" s="2" t="n">
        <v>1.847368412522282</v>
      </c>
      <c r="C2750" s="2" t="n">
        <v>1.007136568749742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274891</v>
      </c>
      <c r="B2751" s="2" t="n">
        <v>1.867343072200152</v>
      </c>
      <c r="C2751" s="2" t="n">
        <v>1.181771949410106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275002</v>
      </c>
      <c r="B2752" s="2" t="n">
        <v>1.700887575696186</v>
      </c>
      <c r="C2752" s="2" t="n">
        <v>0.7015246529977048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275096</v>
      </c>
      <c r="B2753" s="2" t="n">
        <v>1.707545795521005</v>
      </c>
      <c r="C2753" s="2" t="n">
        <v>0.8325011882572051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275191</v>
      </c>
      <c r="B2754" s="2" t="n">
        <v>1.720862235179458</v>
      </c>
      <c r="C2754" s="2" t="n">
        <v>0.8325011882572051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275300</v>
      </c>
      <c r="B2755" s="2" t="n">
        <v>1.667596476616115</v>
      </c>
      <c r="C2755" s="2" t="n">
        <v>0.5705481178322263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275394</v>
      </c>
      <c r="B2756" s="2" t="n">
        <v>1.720862235179458</v>
      </c>
      <c r="C2756" s="2" t="n">
        <v>0.7451834980737511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275503</v>
      </c>
      <c r="B2757" s="2" t="n">
        <v>1.840710192635575</v>
      </c>
      <c r="C2757" s="2" t="n">
        <v>0.8325011882572051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275597</v>
      </c>
      <c r="B2758" s="2" t="n">
        <v>1.827393752871027</v>
      </c>
      <c r="C2758" s="2" t="n">
        <v>-0.3462876257073368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275690</v>
      </c>
      <c r="B2759" s="2" t="n">
        <v>1.834051972751821</v>
      </c>
      <c r="C2759" s="2" t="n">
        <v>0.61420696287695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275800</v>
      </c>
      <c r="B2760" s="2" t="n">
        <v>1.64762181720327</v>
      </c>
      <c r="C2760" s="2" t="n">
        <v>0.5705481178322263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275893</v>
      </c>
      <c r="B2761" s="2" t="n">
        <v>1.587697839122818</v>
      </c>
      <c r="C2761" s="2" t="n">
        <v>0.7015246529977048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276003</v>
      </c>
      <c r="B2762" s="2" t="n">
        <v>1.587697839122818</v>
      </c>
      <c r="C2762" s="2" t="n">
        <v>0.7451834980737511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276097</v>
      </c>
      <c r="B2763" s="2" t="n">
        <v>1.567723179815282</v>
      </c>
      <c r="C2763" s="2" t="n">
        <v>-0.3026287808803336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276190</v>
      </c>
      <c r="B2764" s="2" t="n">
        <v>1.581039619350721</v>
      </c>
      <c r="C2764" s="2" t="n">
        <v>0.4395715827606033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276301</v>
      </c>
      <c r="B2765" s="2" t="n">
        <v>1.714204015348761</v>
      </c>
      <c r="C2765" s="2" t="n">
        <v>0.7888423431602511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276396</v>
      </c>
      <c r="B2766" s="2" t="n">
        <v>1.754153334377056</v>
      </c>
      <c r="C2766" s="2" t="n">
        <v>-0.215311091195411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276492</v>
      </c>
      <c r="B2767" s="2" t="n">
        <v>1.667596476616115</v>
      </c>
      <c r="C2767" s="2" t="n">
        <v>0.7451834980737511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276602</v>
      </c>
      <c r="B2768" s="2" t="n">
        <v>1.481166323119142</v>
      </c>
      <c r="C2768" s="2" t="n">
        <v>0.1339596679575559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276697</v>
      </c>
      <c r="B2769" s="2" t="n">
        <v>1.481166323119142</v>
      </c>
      <c r="C2769" s="2" t="n">
        <v>0.1339596679575559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276792</v>
      </c>
      <c r="B2770" s="2" t="n">
        <v>1.521115641533129</v>
      </c>
      <c r="C2770" s="2" t="n">
        <v>0.8325011882572051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276903</v>
      </c>
      <c r="B2771" s="2" t="n">
        <v>1.481166323119142</v>
      </c>
      <c r="C2771" s="2" t="n">
        <v>0.5268892727979333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276998</v>
      </c>
      <c r="B2772" s="2" t="n">
        <v>1.501140982313043</v>
      </c>
      <c r="C2772" s="2" t="n">
        <v>0.4832304277740569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277092</v>
      </c>
      <c r="B2773" s="2" t="n">
        <v>1.687571136055352</v>
      </c>
      <c r="C2773" s="2" t="n">
        <v>1.225430794601464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277201</v>
      </c>
      <c r="B2774" s="2" t="n">
        <v>1.680912916239341</v>
      </c>
      <c r="C2774" s="2" t="n">
        <v>0.5705481178322263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277295</v>
      </c>
      <c r="B2775" s="2" t="n">
        <v>1.640963597404848</v>
      </c>
      <c r="C2775" s="2" t="n">
        <v>1.007136568749742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277390</v>
      </c>
      <c r="B2776" s="2" t="n">
        <v>1.514457421790189</v>
      </c>
      <c r="C2776" s="2" t="n">
        <v>1.487383865970737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277502</v>
      </c>
      <c r="B2777" s="2" t="n">
        <v>1.467849883671073</v>
      </c>
      <c r="C2777" s="2" t="n">
        <v>0.5705481178322263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277595</v>
      </c>
      <c r="B2778" s="2" t="n">
        <v>1.507799202050162</v>
      </c>
      <c r="C2778" s="2" t="n">
        <v>1.269089639803342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277704</v>
      </c>
      <c r="B2779" s="2" t="n">
        <v>1.541090300779418</v>
      </c>
      <c r="C2779" s="2" t="n">
        <v>0.5268892727979333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277799</v>
      </c>
      <c r="B2780" s="2" t="n">
        <v>1.514457421790189</v>
      </c>
      <c r="C2780" s="2" t="n">
        <v>0.3959127377575582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277893</v>
      </c>
      <c r="B2781" s="2" t="n">
        <v>1.594356058897841</v>
      </c>
      <c r="C2781" s="2" t="n">
        <v>1.225430794601464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278003</v>
      </c>
      <c r="B2782" s="2" t="n">
        <v>1.607672498456646</v>
      </c>
      <c r="C2782" s="2" t="n">
        <v>1.094454259058922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278097</v>
      </c>
      <c r="B2783" s="2" t="n">
        <v>1.574381399581542</v>
      </c>
      <c r="C2783" s="2" t="n">
        <v>0.876160033364628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278191</v>
      </c>
      <c r="B2784" s="2" t="n">
        <v>1.401267686604848</v>
      </c>
      <c r="C2784" s="2" t="n">
        <v>1.181771949410106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278300</v>
      </c>
      <c r="B2785" s="2" t="n">
        <v>1.387951247226376</v>
      </c>
      <c r="C2785" s="2" t="n">
        <v>0.04664197810722914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278394</v>
      </c>
      <c r="B2786" s="2" t="n">
        <v>1.481166323119142</v>
      </c>
      <c r="C2786" s="2" t="n">
        <v>0.1776185128982704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278490</v>
      </c>
      <c r="B2787" s="2" t="n">
        <v>1.387951247226376</v>
      </c>
      <c r="C2787" s="2" t="n">
        <v>0.7451834980737511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278600</v>
      </c>
      <c r="B2788" s="2" t="n">
        <v>1.421242345694274</v>
      </c>
      <c r="C2788" s="2" t="n">
        <v>-0.4336053153304387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278692</v>
      </c>
      <c r="B2789" s="2" t="n">
        <v>1.394609466914165</v>
      </c>
      <c r="C2789" s="2" t="n">
        <v>0.8325011882572051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278803</v>
      </c>
      <c r="B2790" s="2" t="n">
        <v>1.541090300779418</v>
      </c>
      <c r="C2790" s="2" t="n">
        <v>0.7888423431602511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278897</v>
      </c>
      <c r="B2791" s="2" t="n">
        <v>1.547748520534011</v>
      </c>
      <c r="C2791" s="2" t="n">
        <v>0.7451834980737511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278992</v>
      </c>
      <c r="B2792" s="2" t="n">
        <v>1.614330718240437</v>
      </c>
      <c r="C2792" s="2" t="n">
        <v>0.9634777236108905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279101</v>
      </c>
      <c r="B2793" s="2" t="n">
        <v>1.348001929160368</v>
      </c>
      <c r="C2793" s="2" t="n">
        <v>1.225430794601464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279195</v>
      </c>
      <c r="B2794" s="2" t="n">
        <v>1.421242345694274</v>
      </c>
      <c r="C2794" s="2" t="n">
        <v>0.8325011882572051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279290</v>
      </c>
      <c r="B2795" s="2" t="n">
        <v>1.387951247226376</v>
      </c>
      <c r="C2795" s="2" t="n">
        <v>0.2649362028108184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279400</v>
      </c>
      <c r="B2796" s="2" t="n">
        <v>1.387951247226376</v>
      </c>
      <c r="C2796" s="2" t="n">
        <v>1.181771949410106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279494</v>
      </c>
      <c r="B2797" s="2" t="n">
        <v>1.381293027541481</v>
      </c>
      <c r="C2797" s="2" t="n">
        <v>0.4832304277740569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279589</v>
      </c>
      <c r="B2798" s="2" t="n">
        <v>1.381293027541481</v>
      </c>
      <c r="C2798" s="2" t="n">
        <v>0.3085950477826715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279700</v>
      </c>
      <c r="B2799" s="2" t="n">
        <v>1.581039619350721</v>
      </c>
      <c r="C2799" s="2" t="n">
        <v>0.876160033364628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279796</v>
      </c>
      <c r="B2800" s="2" t="n">
        <v>1.507799202050162</v>
      </c>
      <c r="C2800" s="2" t="n">
        <v>1.007136568749742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279890</v>
      </c>
      <c r="B2801" s="2" t="n">
        <v>1.594356058897841</v>
      </c>
      <c r="C2801" s="2" t="n">
        <v>0.7451834980737511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280001</v>
      </c>
      <c r="B2802" s="2" t="n">
        <v>1.394609466914165</v>
      </c>
      <c r="C2802" s="2" t="n">
        <v>0.1339596679575559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280094</v>
      </c>
      <c r="B2803" s="2" t="n">
        <v>1.407925906298427</v>
      </c>
      <c r="C2803" s="2" t="n">
        <v>1.050795413899085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280204</v>
      </c>
      <c r="B2804" s="2" t="n">
        <v>1.387951247226376</v>
      </c>
      <c r="C2804" s="2" t="n">
        <v>-0.1279934014692037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280297</v>
      </c>
      <c r="B2805" s="2" t="n">
        <v>1.474508103393655</v>
      </c>
      <c r="C2805" s="2" t="n">
        <v>0.657865807932108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280390</v>
      </c>
      <c r="B2806" s="2" t="n">
        <v>1.374634807859476</v>
      </c>
      <c r="C2806" s="2" t="n">
        <v>0.002983133197602683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280498</v>
      </c>
      <c r="B2807" s="2" t="n">
        <v>1.534432081027742</v>
      </c>
      <c r="C2807" s="2" t="n">
        <v>0.8325011882572051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280591</v>
      </c>
      <c r="B2808" s="2" t="n">
        <v>1.541090300779418</v>
      </c>
      <c r="C2808" s="2" t="n">
        <v>0.4395715827606033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280701</v>
      </c>
      <c r="B2809" s="2" t="n">
        <v>1.541090300779418</v>
      </c>
      <c r="C2809" s="2" t="n">
        <v>-0.08433455659060929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280795</v>
      </c>
      <c r="B2810" s="2" t="n">
        <v>1.541090300779418</v>
      </c>
      <c r="C2810" s="2" t="n">
        <v>0.7888423431602511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280889</v>
      </c>
      <c r="B2811" s="2" t="n">
        <v>1.394609466914165</v>
      </c>
      <c r="C2811" s="2" t="n">
        <v>1.007136568749742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280998</v>
      </c>
      <c r="B2812" s="2" t="n">
        <v>1.441217004809781</v>
      </c>
      <c r="C2812" s="2" t="n">
        <v>0.4832304277740569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281093</v>
      </c>
      <c r="B2813" s="2" t="n">
        <v>1.387951247226376</v>
      </c>
      <c r="C2813" s="2" t="n">
        <v>1.007136568749742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281203</v>
      </c>
      <c r="B2814" s="2" t="n">
        <v>1.374634807859476</v>
      </c>
      <c r="C2814" s="2" t="n">
        <v>1.007136568749742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281296</v>
      </c>
      <c r="B2815" s="2" t="n">
        <v>1.421242345694274</v>
      </c>
      <c r="C2815" s="2" t="n">
        <v>0.5705481178322263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281391</v>
      </c>
      <c r="B2816" s="2" t="n">
        <v>1.554406740291517</v>
      </c>
      <c r="C2816" s="2" t="n">
        <v>0.3522538927649155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281501</v>
      </c>
      <c r="B2817" s="2" t="n">
        <v>1.521115641533129</v>
      </c>
      <c r="C2817" s="2" t="n">
        <v>0.8325011882572051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281595</v>
      </c>
      <c r="B2818" s="2" t="n">
        <v>1.534432081027742</v>
      </c>
      <c r="C2818" s="2" t="n">
        <v>0.1776185128982704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281689</v>
      </c>
      <c r="B2819" s="2" t="n">
        <v>1.44787522452075</v>
      </c>
      <c r="C2819" s="2" t="n">
        <v>0.919818878482519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281798</v>
      </c>
      <c r="B2820" s="2" t="n">
        <v>1.294736171900707</v>
      </c>
      <c r="C2820" s="2" t="n">
        <v>0.7015246529977048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281893</v>
      </c>
      <c r="B2821" s="2" t="n">
        <v>1.301394391548074</v>
      </c>
      <c r="C2821" s="2" t="n">
        <v>0.1776185128982704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282003</v>
      </c>
      <c r="B2822" s="2" t="n">
        <v>1.294736171900707</v>
      </c>
      <c r="C2822" s="2" t="n">
        <v>0.876160033364628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282097</v>
      </c>
      <c r="B2823" s="2" t="n">
        <v>1.274761512975886</v>
      </c>
      <c r="C2823" s="2" t="n">
        <v>0.7888423431602511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282191</v>
      </c>
      <c r="B2824" s="2" t="n">
        <v>1.28807795225622</v>
      </c>
      <c r="C2824" s="2" t="n">
        <v>0.7451834980737511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282300</v>
      </c>
      <c r="B2825" s="2" t="n">
        <v>1.361318368504143</v>
      </c>
      <c r="C2825" s="2" t="n">
        <v>0.1339596679575559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282395</v>
      </c>
      <c r="B2826" s="2" t="n">
        <v>1.454533444234622</v>
      </c>
      <c r="C2826" s="2" t="n">
        <v>0.8325011882572051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282490</v>
      </c>
      <c r="B2827" s="2" t="n">
        <v>1.44787522452075</v>
      </c>
      <c r="C2827" s="2" t="n">
        <v>0.8325011882572051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282600</v>
      </c>
      <c r="B2828" s="2" t="n">
        <v>1.44787522452075</v>
      </c>
      <c r="C2828" s="2" t="n">
        <v>1.269089639803342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282695</v>
      </c>
      <c r="B2829" s="2" t="n">
        <v>1.281419732614614</v>
      </c>
      <c r="C2829" s="2" t="n">
        <v>0.5705481178322263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282790</v>
      </c>
      <c r="B2830" s="2" t="n">
        <v>1.28807795225622</v>
      </c>
      <c r="C2830" s="2" t="n">
        <v>0.2212773578493534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282902</v>
      </c>
      <c r="B2831" s="2" t="n">
        <v>1.354660148830812</v>
      </c>
      <c r="C2831" s="2" t="n">
        <v>0.919818878482519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282998</v>
      </c>
      <c r="B2832" s="2" t="n">
        <v>1.281419732614614</v>
      </c>
      <c r="C2832" s="2" t="n">
        <v>1.269089639803342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283093</v>
      </c>
      <c r="B2833" s="2" t="n">
        <v>1.274761512975886</v>
      </c>
      <c r="C2833" s="2" t="n">
        <v>1.70567809240203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283204</v>
      </c>
      <c r="B2834" s="2" t="n">
        <v>1.268103293340035</v>
      </c>
      <c r="C2834" s="2" t="n">
        <v>1.531042711235862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283298</v>
      </c>
      <c r="B2835" s="2" t="n">
        <v>1.467849883671073</v>
      </c>
      <c r="C2835" s="2" t="n">
        <v>1.094454259058922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283393</v>
      </c>
      <c r="B2836" s="2" t="n">
        <v>1.441217004809781</v>
      </c>
      <c r="C2836" s="2" t="n">
        <v>1.35640733023868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283503</v>
      </c>
      <c r="B2837" s="2" t="n">
        <v>1.44787522452075</v>
      </c>
      <c r="C2837" s="2" t="n">
        <v>-0.1716522463374686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283597</v>
      </c>
      <c r="B2838" s="2" t="n">
        <v>1.381293027541481</v>
      </c>
      <c r="C2838" s="2" t="n">
        <v>0.7451834980737511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283691</v>
      </c>
      <c r="B2839" s="2" t="n">
        <v>1.274761512975886</v>
      </c>
      <c r="C2839" s="2" t="n">
        <v>0.3522538927649155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283800</v>
      </c>
      <c r="B2840" s="2" t="n">
        <v>1.294736171900707</v>
      </c>
      <c r="C2840" s="2" t="n">
        <v>0.2649362028108184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283894</v>
      </c>
      <c r="B2841" s="2" t="n">
        <v>1.328027270166363</v>
      </c>
      <c r="C2841" s="2" t="n">
        <v>0.7888423431602511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283989</v>
      </c>
      <c r="B2842" s="2" t="n">
        <v>1.294736171900707</v>
      </c>
      <c r="C2842" s="2" t="n">
        <v>0.7888423431602511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284101</v>
      </c>
      <c r="B2843" s="2" t="n">
        <v>1.281419732614614</v>
      </c>
      <c r="C2843" s="2" t="n">
        <v>0.657865807932108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284196</v>
      </c>
      <c r="B2844" s="2" t="n">
        <v>1.521115641533129</v>
      </c>
      <c r="C2844" s="2" t="n">
        <v>0.7888423431602511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284290</v>
      </c>
      <c r="B2845" s="2" t="n">
        <v>1.481166323119142</v>
      </c>
      <c r="C2845" s="2" t="n">
        <v>0.3522538927649155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284399</v>
      </c>
      <c r="B2846" s="2" t="n">
        <v>1.441217004809781</v>
      </c>
      <c r="C2846" s="2" t="n">
        <v>0.61420696287695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284494</v>
      </c>
      <c r="B2847" s="2" t="n">
        <v>1.427900565396545</v>
      </c>
      <c r="C2847" s="2" t="n">
        <v>0.2212773578493534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284604</v>
      </c>
      <c r="B2848" s="2" t="n">
        <v>1.321369050507464</v>
      </c>
      <c r="C2848" s="2" t="n">
        <v>0.1339596679575559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284700</v>
      </c>
      <c r="B2849" s="2" t="n">
        <v>1.294736171900707</v>
      </c>
      <c r="C2849" s="2" t="n">
        <v>0.5268892727979333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284794</v>
      </c>
      <c r="B2850" s="2" t="n">
        <v>1.274761512975886</v>
      </c>
      <c r="C2850" s="2" t="n">
        <v>0.7451834980737511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284903</v>
      </c>
      <c r="B2851" s="2" t="n">
        <v>1.354660148830812</v>
      </c>
      <c r="C2851" s="2" t="n">
        <v>0.7015246529977048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284998</v>
      </c>
      <c r="B2852" s="2" t="n">
        <v>1.28807795225622</v>
      </c>
      <c r="C2852" s="2" t="n">
        <v>0.7888423431602511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285091</v>
      </c>
      <c r="B2853" s="2" t="n">
        <v>1.261445073707062</v>
      </c>
      <c r="C2853" s="2" t="n">
        <v>0.4395715827606033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285201</v>
      </c>
      <c r="B2854" s="2" t="n">
        <v>1.414584125994901</v>
      </c>
      <c r="C2854" s="2" t="n">
        <v>0.1776185128982704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285295</v>
      </c>
      <c r="B2855" s="2" t="n">
        <v>1.401267686604848</v>
      </c>
      <c r="C2855" s="2" t="n">
        <v>0.8325011882572051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285389</v>
      </c>
      <c r="B2856" s="2" t="n">
        <v>1.414584125994901</v>
      </c>
      <c r="C2856" s="2" t="n">
        <v>0.1776185128982704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285500</v>
      </c>
      <c r="B2857" s="2" t="n">
        <v>1.427900565396545</v>
      </c>
      <c r="C2857" s="2" t="n">
        <v>0.2212773578493534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285595</v>
      </c>
      <c r="B2858" s="2" t="n">
        <v>1.301394391548074</v>
      </c>
      <c r="C2858" s="2" t="n">
        <v>0.5705481178322263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285705</v>
      </c>
      <c r="B2859" s="2" t="n">
        <v>1.174888218739758</v>
      </c>
      <c r="C2859" s="2" t="n">
        <v>0.2649362028108184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285798</v>
      </c>
      <c r="B2860" s="2" t="n">
        <v>1.208179316746719</v>
      </c>
      <c r="C2860" s="2" t="n">
        <v>0.002983133197602683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285893</v>
      </c>
      <c r="B2861" s="2" t="n">
        <v>1.174888218739758</v>
      </c>
      <c r="C2861" s="2" t="n">
        <v>0.4832304277740569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286002</v>
      </c>
      <c r="B2862" s="2" t="n">
        <v>1.181546438335419</v>
      </c>
      <c r="C2862" s="2" t="n">
        <v>0.09030082302721176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286096</v>
      </c>
      <c r="B2863" s="2" t="n">
        <v>1.214837536356713</v>
      </c>
      <c r="C2863" s="2" t="n">
        <v>-0.3026287808803336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286191</v>
      </c>
      <c r="B2864" s="2" t="n">
        <v>1.381293027541481</v>
      </c>
      <c r="C2864" s="2" t="n">
        <v>-0.3026287808803336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286300</v>
      </c>
      <c r="B2865" s="2" t="n">
        <v>1.334685489828145</v>
      </c>
      <c r="C2865" s="2" t="n">
        <v>0.2649362028108184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286392</v>
      </c>
      <c r="B2866" s="2" t="n">
        <v>1.328027270166363</v>
      </c>
      <c r="C2866" s="2" t="n">
        <v>0.3522538927649155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286503</v>
      </c>
      <c r="B2867" s="2" t="n">
        <v>1.348001929160368</v>
      </c>
      <c r="C2867" s="2" t="n">
        <v>-0.1716522463374686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286598</v>
      </c>
      <c r="B2868" s="2" t="n">
        <v>1.181546438335419</v>
      </c>
      <c r="C2868" s="2" t="n">
        <v>0.3522538927649155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286692</v>
      </c>
      <c r="B2869" s="2" t="n">
        <v>1.181546438335419</v>
      </c>
      <c r="C2869" s="2" t="n">
        <v>0.5268892727979333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286802</v>
      </c>
      <c r="B2870" s="2" t="n">
        <v>1.201521097139594</v>
      </c>
      <c r="C2870" s="2" t="n">
        <v>0.2212773578493534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286895</v>
      </c>
      <c r="B2871" s="2" t="n">
        <v>1.234812195203913</v>
      </c>
      <c r="C2871" s="2" t="n">
        <v>0.2212773578493534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286991</v>
      </c>
      <c r="B2872" s="2" t="n">
        <v>1.188204657933944</v>
      </c>
      <c r="C2872" s="2" t="n">
        <v>0.3085950477826715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287101</v>
      </c>
      <c r="B2873" s="2" t="n">
        <v>1.134938901225897</v>
      </c>
      <c r="C2873" s="2" t="n">
        <v>0.09030082302721176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287195</v>
      </c>
      <c r="B2874" s="2" t="n">
        <v>1.174888218739758</v>
      </c>
      <c r="C2874" s="2" t="n">
        <v>0.4395715827606033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287304</v>
      </c>
      <c r="B2875" s="2" t="n">
        <v>1.334685489828145</v>
      </c>
      <c r="C2875" s="2" t="n">
        <v>0.09030082302721176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287398</v>
      </c>
      <c r="B2876" s="2" t="n">
        <v>1.301394391548074</v>
      </c>
      <c r="C2876" s="2" t="n">
        <v>0.2212773578493534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287491</v>
      </c>
      <c r="B2877" s="2" t="n">
        <v>1.361318368504143</v>
      </c>
      <c r="C2877" s="2" t="n">
        <v>-0.08433455659060929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287601</v>
      </c>
      <c r="B2878" s="2" t="n">
        <v>1.268103293340035</v>
      </c>
      <c r="C2878" s="2" t="n">
        <v>-0.8265349181258017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287694</v>
      </c>
      <c r="B2879" s="2" t="n">
        <v>1.088331364256426</v>
      </c>
      <c r="C2879" s="2" t="n">
        <v>0.4832304277740569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287803</v>
      </c>
      <c r="B2880" s="2" t="n">
        <v>1.088331364256426</v>
      </c>
      <c r="C2880" s="2" t="n">
        <v>-1.17580567547006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287897</v>
      </c>
      <c r="B2881" s="2" t="n">
        <v>1.068356705598017</v>
      </c>
      <c r="C2881" s="2" t="n">
        <v>0.5705481178322263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287992</v>
      </c>
      <c r="B2882" s="2" t="n">
        <v>1.081673144700771</v>
      </c>
      <c r="C2882" s="2" t="n">
        <v>-0.9575114522064894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288102</v>
      </c>
      <c r="B2883" s="2" t="n">
        <v>1.081673144700771</v>
      </c>
      <c r="C2883" s="2" t="n">
        <v>0.04664197810722914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288197</v>
      </c>
      <c r="B2884" s="2" t="n">
        <v>1.128280681650262</v>
      </c>
      <c r="C2884" s="2" t="n">
        <v>0.09030082302721176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288293</v>
      </c>
      <c r="B2885" s="2" t="n">
        <v>1.128280681650262</v>
      </c>
      <c r="C2885" s="2" t="n">
        <v>-0.3899464705240328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288402</v>
      </c>
      <c r="B2886" s="2" t="n">
        <v>1.094989583814931</v>
      </c>
      <c r="C2886" s="2" t="n">
        <v>0.002983133197602683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288497</v>
      </c>
      <c r="B2887" s="2" t="n">
        <v>1.274761512975886</v>
      </c>
      <c r="C2887" s="2" t="n">
        <v>-0.4772641601265546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288591</v>
      </c>
      <c r="B2888" s="2" t="n">
        <v>1.201521097139594</v>
      </c>
      <c r="C2888" s="2" t="n">
        <v>-0.5209230049123863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288700</v>
      </c>
      <c r="B2889" s="2" t="n">
        <v>1.201521097139594</v>
      </c>
      <c r="C2889" s="2" t="n">
        <v>-0.9138526075231526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288794</v>
      </c>
      <c r="B2890" s="2" t="n">
        <v>1.208179316746719</v>
      </c>
      <c r="C2890" s="2" t="n">
        <v>0.3085950477826715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288904</v>
      </c>
      <c r="B2891" s="2" t="n">
        <v>0.9684834126900839</v>
      </c>
      <c r="C2891" s="2" t="n">
        <v>0.09030082302721176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288999</v>
      </c>
      <c r="B2892" s="2" t="n">
        <v>0.955166973683955</v>
      </c>
      <c r="C2892" s="2" t="n">
        <v>0.3085950477826715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289094</v>
      </c>
      <c r="B2893" s="2" t="n">
        <v>0.9884580712205384</v>
      </c>
      <c r="C2893" s="2" t="n">
        <v>0.657865807932108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289189</v>
      </c>
      <c r="B2894" s="2" t="n">
        <v>0.9751416321973991</v>
      </c>
      <c r="C2894" s="2" t="n">
        <v>-0.04067571170167295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289298</v>
      </c>
      <c r="B2895" s="2" t="n">
        <v>0.9884580712205384</v>
      </c>
      <c r="C2895" s="2" t="n">
        <v>-0.5645818496879422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289393</v>
      </c>
      <c r="B2896" s="2" t="n">
        <v>0.9751416321973991</v>
      </c>
      <c r="C2896" s="2" t="n">
        <v>0.2212773578493534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289504</v>
      </c>
      <c r="B2897" s="2" t="n">
        <v>1.028407388358097</v>
      </c>
      <c r="C2897" s="2" t="n">
        <v>0.5268892727979333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289599</v>
      </c>
      <c r="B2898" s="2" t="n">
        <v>1.174888218739758</v>
      </c>
      <c r="C2898" s="2" t="n">
        <v>0.4395715827606033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289694</v>
      </c>
      <c r="B2899" s="2" t="n">
        <v>1.274761512975886</v>
      </c>
      <c r="C2899" s="2" t="n">
        <v>0.3085950477826715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289788</v>
      </c>
      <c r="B2900" s="2" t="n">
        <v>1.294736171900707</v>
      </c>
      <c r="C2900" s="2" t="n">
        <v>0.04664197810722914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289898</v>
      </c>
      <c r="B2901" s="2" t="n">
        <v>1.161571779557026</v>
      </c>
      <c r="C2901" s="2" t="n">
        <v>-0.7828760734117819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289994</v>
      </c>
      <c r="B2902" s="2" t="n">
        <v>1.168229999146959</v>
      </c>
      <c r="C2902" s="2" t="n">
        <v>0.002983133197602683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290103</v>
      </c>
      <c r="B2903" s="2" t="n">
        <v>1.228153975585309</v>
      </c>
      <c r="C2903" s="2" t="n">
        <v>0.09030082302721176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290197</v>
      </c>
      <c r="B2904" s="2" t="n">
        <v>1.161571779557026</v>
      </c>
      <c r="C2904" s="2" t="n">
        <v>-0.6082406944532281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290293</v>
      </c>
      <c r="B2905" s="2" t="n">
        <v>1.161571779557026</v>
      </c>
      <c r="C2905" s="2" t="n">
        <v>-0.9138526075231526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290389</v>
      </c>
      <c r="B2906" s="2" t="n">
        <v>1.44787522452075</v>
      </c>
      <c r="C2906" s="2" t="n">
        <v>-0.7392172286875183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290500</v>
      </c>
      <c r="B2907" s="2" t="n">
        <v>1.534432081027742</v>
      </c>
      <c r="C2907" s="2" t="n">
        <v>0.2649362028108184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290594</v>
      </c>
      <c r="B2908" s="2" t="n">
        <v>1.461191663951395</v>
      </c>
      <c r="C2908" s="2" t="n">
        <v>0.3959127377575582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290704</v>
      </c>
      <c r="B2909" s="2" t="n">
        <v>1.44787522452075</v>
      </c>
      <c r="C2909" s="2" t="n">
        <v>0.5268892727979333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290798</v>
      </c>
      <c r="B2910" s="2" t="n">
        <v>1.541090300779418</v>
      </c>
      <c r="C2910" s="2" t="n">
        <v>0.919818878482519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290893</v>
      </c>
      <c r="B2911" s="2" t="n">
        <v>1.654280037004623</v>
      </c>
      <c r="C2911" s="2" t="n">
        <v>3.408373067708103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291003</v>
      </c>
      <c r="B2912" s="2" t="n">
        <v>1.953899931112415</v>
      </c>
      <c r="C2912" s="2" t="n">
        <v>8.29816385878971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291096</v>
      </c>
      <c r="B2913" s="2" t="n">
        <v>1.907292391635837</v>
      </c>
      <c r="C2913" s="2" t="n">
        <v>5.940586138459712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291191</v>
      </c>
      <c r="B2914" s="2" t="n">
        <v>2.00050747073462</v>
      </c>
      <c r="C2914" s="2" t="n">
        <v>2.49153730975148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291302</v>
      </c>
      <c r="B2915" s="2" t="n">
        <v>2.2002540707725</v>
      </c>
      <c r="C2915" s="2" t="n">
        <v>0.7888423431602511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291397</v>
      </c>
      <c r="B2916" s="2" t="n">
        <v>2.413317113795706</v>
      </c>
      <c r="C2916" s="2" t="n">
        <v>1.880313473737584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291492</v>
      </c>
      <c r="B2917" s="2" t="n">
        <v>2.386684233248422</v>
      </c>
      <c r="C2917" s="2" t="n">
        <v>1.312748485015747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291603</v>
      </c>
      <c r="B2918" s="2" t="n">
        <v>2.433291774238047</v>
      </c>
      <c r="C2918" s="2" t="n">
        <v>2.884466919723486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291698</v>
      </c>
      <c r="B2919" s="2" t="n">
        <v>2.599747278990099</v>
      </c>
      <c r="C2919" s="2" t="n">
        <v>5.329362290398543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291793</v>
      </c>
      <c r="B2920" s="2" t="n">
        <v>2.779519226272109</v>
      </c>
      <c r="C2920" s="2" t="n">
        <v>8.647434635001471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291902</v>
      </c>
      <c r="B2921" s="2" t="n">
        <v>2.746228124754358</v>
      </c>
      <c r="C2921" s="2" t="n">
        <v>5.634974214156386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291997</v>
      </c>
      <c r="B2922" s="2" t="n">
        <v>2.799493887219793</v>
      </c>
      <c r="C2922" s="2" t="n">
        <v>7.512304615000093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292090</v>
      </c>
      <c r="B2923" s="2" t="n">
        <v>3.11243024571297</v>
      </c>
      <c r="C2923" s="2" t="n">
        <v>8.036210777114164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292200</v>
      </c>
      <c r="B2924" s="2" t="n">
        <v>3.052506261638928</v>
      </c>
      <c r="C2924" s="2" t="n">
        <v>6.639127681783973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292294</v>
      </c>
      <c r="B2925" s="2" t="n">
        <v>3.092455584326792</v>
      </c>
      <c r="C2925" s="2" t="n">
        <v>6.988398454526652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292389</v>
      </c>
      <c r="B2926" s="2" t="n">
        <v>3.485290596791037</v>
      </c>
      <c r="C2926" s="2" t="n">
        <v>6.901080761273181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292498</v>
      </c>
      <c r="B2927" s="2" t="n">
        <v>3.578505686114777</v>
      </c>
      <c r="C2927" s="2" t="n">
        <v>6.508151142191623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292593</v>
      </c>
      <c r="B2928" s="2" t="n">
        <v>3.958024270573317</v>
      </c>
      <c r="C2928" s="2" t="n">
        <v>9.869882357584736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292704</v>
      </c>
      <c r="B2929" s="2" t="n">
        <v>4.171087340150294</v>
      </c>
      <c r="C2929" s="2" t="n">
        <v>7.817916542699913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292798</v>
      </c>
      <c r="B2930" s="2" t="n">
        <v>4.484023729689685</v>
      </c>
      <c r="C2930" s="2" t="n">
        <v>6.639127681783973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292892</v>
      </c>
      <c r="B2931" s="2" t="n">
        <v>4.69708680761388</v>
      </c>
      <c r="C2931" s="2" t="n">
        <v>7.381328074728333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293003</v>
      </c>
      <c r="B2932" s="2" t="n">
        <v>5.156504081112148</v>
      </c>
      <c r="C2932" s="2" t="n">
        <v>8.429140399782685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293096</v>
      </c>
      <c r="B2933" s="2" t="n">
        <v>5.356250726820123</v>
      </c>
      <c r="C2933" s="2" t="n">
        <v>9.476952731472949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293190</v>
      </c>
      <c r="B2934" s="2" t="n">
        <v>5.742427584002245</v>
      </c>
      <c r="C2934" s="2" t="n">
        <v>12.79502515989043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293300</v>
      </c>
      <c r="B2935" s="2" t="n">
        <v>6.16189556290275</v>
      </c>
      <c r="C2935" s="2" t="n">
        <v>10.69940046027722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293394</v>
      </c>
      <c r="B2936" s="2" t="n">
        <v>6.388275112921768</v>
      </c>
      <c r="C2936" s="2" t="n">
        <v>7.468645768231455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293503</v>
      </c>
      <c r="B2937" s="2" t="n">
        <v>6.621312889333433</v>
      </c>
      <c r="C2937" s="2" t="n">
        <v>7.905234236431263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293597</v>
      </c>
      <c r="B2938" s="2" t="n">
        <v>6.861008892555938</v>
      </c>
      <c r="C2938" s="2" t="n">
        <v>8.865728870509031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293692</v>
      </c>
      <c r="B2939" s="2" t="n">
        <v>6.861008892555938</v>
      </c>
      <c r="C2939" s="2" t="n">
        <v>9.520611578771955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293802</v>
      </c>
      <c r="B2940" s="2" t="n">
        <v>6.994173340834152</v>
      </c>
      <c r="C2940" s="2" t="n">
        <v>10.56842391746383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293896</v>
      </c>
      <c r="B2941" s="2" t="n">
        <v>7.313768022709516</v>
      </c>
      <c r="C2941" s="2" t="n">
        <v>11.74721280663305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293991</v>
      </c>
      <c r="B2942" s="2" t="n">
        <v>7.300451577461105</v>
      </c>
      <c r="C2942" s="2" t="n">
        <v>9.564270426082636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294100</v>
      </c>
      <c r="B2943" s="2" t="n">
        <v>7.420299585232661</v>
      </c>
      <c r="C2943" s="2" t="n">
        <v>9.389635036909926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294195</v>
      </c>
      <c r="B2944" s="2" t="n">
        <v>7.666653827232761</v>
      </c>
      <c r="C2944" s="2" t="n">
        <v>6.857421914663411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294290</v>
      </c>
      <c r="B2945" s="2" t="n">
        <v>7.859742290780474</v>
      </c>
      <c r="C2945" s="2" t="n">
        <v>5.809609599405644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294399</v>
      </c>
      <c r="B2946" s="2" t="n">
        <v>7.786501838715694</v>
      </c>
      <c r="C2946" s="2" t="n">
        <v>5.023750367184102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294494</v>
      </c>
      <c r="B2947" s="2" t="n">
        <v>7.886375182554113</v>
      </c>
      <c r="C2947" s="2" t="n">
        <v>7.163033841169486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294603</v>
      </c>
      <c r="B2948" s="2" t="n">
        <v>8.106096542009885</v>
      </c>
      <c r="C2948" s="2" t="n">
        <v>7.250351534558949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294698</v>
      </c>
      <c r="B2949" s="2" t="n">
        <v>8.166020549856102</v>
      </c>
      <c r="C2949" s="2" t="n">
        <v>5.416679982845243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294791</v>
      </c>
      <c r="B2950" s="2" t="n">
        <v>8.019539642334665</v>
      </c>
      <c r="C2950" s="2" t="n">
        <v>7.381328074728333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294900</v>
      </c>
      <c r="B2951" s="2" t="n">
        <v>7.966273858239736</v>
      </c>
      <c r="C2951" s="2" t="n">
        <v>7.075716147825404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294994</v>
      </c>
      <c r="B2952" s="2" t="n">
        <v>8.132729434347672</v>
      </c>
      <c r="C2952" s="2" t="n">
        <v>7.206692687858543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295103</v>
      </c>
      <c r="B2953" s="2" t="n">
        <v>7.913008074388499</v>
      </c>
      <c r="C2953" s="2" t="n">
        <v>7.424986921474203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295197</v>
      </c>
      <c r="B2954" s="2" t="n">
        <v>7.939640966283688</v>
      </c>
      <c r="C2954" s="2" t="n">
        <v>9.651588120739039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295292</v>
      </c>
      <c r="B2955" s="2" t="n">
        <v>7.913008074388499</v>
      </c>
      <c r="C2955" s="2" t="n">
        <v>9.389635036909926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295403</v>
      </c>
      <c r="B2956" s="2" t="n">
        <v>8.039514311433186</v>
      </c>
      <c r="C2956" s="2" t="n">
        <v>11.70355395873102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295498</v>
      </c>
      <c r="B2957" s="2" t="n">
        <v>7.786501838715694</v>
      </c>
      <c r="C2957" s="2" t="n">
        <v>9.171340800706204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295593</v>
      </c>
      <c r="B2958" s="2" t="n">
        <v>7.75321072429217</v>
      </c>
      <c r="C2958" s="2" t="n">
        <v>9.21499964792368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295704</v>
      </c>
      <c r="B2959" s="2" t="n">
        <v>7.999564973270482</v>
      </c>
      <c r="C2959" s="2" t="n">
        <v>10.43744737475679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295798</v>
      </c>
      <c r="B2960" s="2" t="n">
        <v>8.006223196288063</v>
      </c>
      <c r="C2960" s="2" t="n">
        <v>7.599622308571555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295892</v>
      </c>
      <c r="B2961" s="2" t="n">
        <v>7.919666297356594</v>
      </c>
      <c r="C2961" s="2" t="n">
        <v>12.44575437469929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296002</v>
      </c>
      <c r="B2962" s="2" t="n">
        <v>8.006223196288063</v>
      </c>
      <c r="C2962" s="2" t="n">
        <v>9.782564662811339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296095</v>
      </c>
      <c r="B2963" s="2" t="n">
        <v>8.19265344233188</v>
      </c>
      <c r="C2963" s="2" t="n">
        <v>14.32308485426868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296189</v>
      </c>
      <c r="B2964" s="2" t="n">
        <v>8.185995219207181</v>
      </c>
      <c r="C2964" s="2" t="n">
        <v>12.35843667852241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296298</v>
      </c>
      <c r="B2965" s="2" t="n">
        <v>8.019539642334665</v>
      </c>
      <c r="C2965" s="2" t="n">
        <v>8.778411176271309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296392</v>
      </c>
      <c r="B2966" s="2" t="n">
        <v>8.09278009586396</v>
      </c>
      <c r="C2966" s="2" t="n">
        <v>9.345976189645896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296502</v>
      </c>
      <c r="B2967" s="2" t="n">
        <v>8.299185012849835</v>
      </c>
      <c r="C2967" s="2" t="n">
        <v>9.913541204989016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296597</v>
      </c>
      <c r="B2968" s="2" t="n">
        <v>8.339134352048221</v>
      </c>
      <c r="C2968" s="2" t="n">
        <v>8.909387717645263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296690</v>
      </c>
      <c r="B2969" s="2" t="n">
        <v>8.272552120127999</v>
      </c>
      <c r="C2969" s="2" t="n">
        <v>9.564270426082636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296800</v>
      </c>
      <c r="B2970" s="2" t="n">
        <v>8.21928633486908</v>
      </c>
      <c r="C2970" s="2" t="n">
        <v>9.957200052405021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296896</v>
      </c>
      <c r="B2971" s="2" t="n">
        <v>8.285868566481211</v>
      </c>
      <c r="C2971" s="2" t="n">
        <v>8.429140399782685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296991</v>
      </c>
      <c r="B2972" s="2" t="n">
        <v>8.305843236039925</v>
      </c>
      <c r="C2972" s="2" t="n">
        <v>8.472799246803376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297102</v>
      </c>
      <c r="B2973" s="2" t="n">
        <v>8.066147203618</v>
      </c>
      <c r="C2973" s="2" t="n">
        <v>8.822070023384381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297196</v>
      </c>
      <c r="B2974" s="2" t="n">
        <v>7.999564973270482</v>
      </c>
      <c r="C2974" s="2" t="n">
        <v>5.722291906758726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297291</v>
      </c>
      <c r="B2975" s="2" t="n">
        <v>8.15936232674675</v>
      </c>
      <c r="C2975" s="2" t="n">
        <v>5.89692729209719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297401</v>
      </c>
      <c r="B2976" s="2" t="n">
        <v>7.99290675025671</v>
      </c>
      <c r="C2976" s="2" t="n">
        <v>6.726445374901888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297495</v>
      </c>
      <c r="B2977" s="2" t="n">
        <v>7.853084067846549</v>
      </c>
      <c r="C2977" s="2" t="n">
        <v>7.599622308571555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297589</v>
      </c>
      <c r="B2978" s="2" t="n">
        <v>7.786501838715694</v>
      </c>
      <c r="C2978" s="2" t="n">
        <v>6.813763068064943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297699</v>
      </c>
      <c r="B2979" s="2" t="n">
        <v>8.006223196288063</v>
      </c>
      <c r="C2979" s="2" t="n">
        <v>7.992551930208406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297794</v>
      </c>
      <c r="B2980" s="2" t="n">
        <v>7.886375182554113</v>
      </c>
      <c r="C2980" s="2" t="n">
        <v>5.984244984833409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297904</v>
      </c>
      <c r="B2981" s="2" t="n">
        <v>7.859742290780474</v>
      </c>
      <c r="C2981" s="2" t="n">
        <v>7.774257695851394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297999</v>
      </c>
      <c r="B2982" s="2" t="n">
        <v>7.919666297356594</v>
      </c>
      <c r="C2982" s="2" t="n">
        <v>11.17964778483896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298093</v>
      </c>
      <c r="B2983" s="2" t="n">
        <v>8.106096542009885</v>
      </c>
      <c r="C2983" s="2" t="n">
        <v>13.23161364247119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298204</v>
      </c>
      <c r="B2984" s="2" t="n">
        <v>7.899691628463708</v>
      </c>
      <c r="C2984" s="2" t="n">
        <v>11.74721280663305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298298</v>
      </c>
      <c r="B2985" s="2" t="n">
        <v>7.853084067846549</v>
      </c>
      <c r="C2985" s="2" t="n">
        <v>11.52891856724257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298392</v>
      </c>
      <c r="B2986" s="2" t="n">
        <v>7.926324520328487</v>
      </c>
      <c r="C2986" s="2" t="n">
        <v>7.599622308571555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298500</v>
      </c>
      <c r="B2987" s="2" t="n">
        <v>7.706603164257896</v>
      </c>
      <c r="C2987" s="2" t="n">
        <v>9.127681953500357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298593</v>
      </c>
      <c r="B2988" s="2" t="n">
        <v>7.733236055683406</v>
      </c>
      <c r="C2988" s="2" t="n">
        <v>7.032057301170364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298702</v>
      </c>
      <c r="B2989" s="2" t="n">
        <v>7.713261387108613</v>
      </c>
      <c r="C2989" s="2" t="n">
        <v>6.813763068064943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298797</v>
      </c>
      <c r="B2990" s="2" t="n">
        <v>7.766527170050241</v>
      </c>
      <c r="C2990" s="2" t="n">
        <v>7.774257695851394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298892</v>
      </c>
      <c r="B2991" s="2" t="n">
        <v>7.560122262494669</v>
      </c>
      <c r="C2991" s="2" t="n">
        <v>6.770104221477772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299002</v>
      </c>
      <c r="B2992" s="2" t="n">
        <v>7.513514703223947</v>
      </c>
      <c r="C2992" s="2" t="n">
        <v>7.730598849014306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299096</v>
      </c>
      <c r="B2993" s="2" t="n">
        <v>7.673312050060863</v>
      </c>
      <c r="C2993" s="2" t="n">
        <v>8.167187317900257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299191</v>
      </c>
      <c r="B2994" s="2" t="n">
        <v>7.47356536685224</v>
      </c>
      <c r="C2994" s="2" t="n">
        <v>8.036210777114164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299302</v>
      </c>
      <c r="B2995" s="2" t="n">
        <v>7.480223589571505</v>
      </c>
      <c r="C2995" s="2" t="n">
        <v>9.302317342393518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299397</v>
      </c>
      <c r="B2996" s="2" t="n">
        <v>7.606729821949196</v>
      </c>
      <c r="C2996" s="2" t="n">
        <v>7.861575389559866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299490</v>
      </c>
      <c r="B2997" s="2" t="n">
        <v>7.400324917186914</v>
      </c>
      <c r="C2997" s="2" t="n">
        <v>8.647434635001471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299599</v>
      </c>
      <c r="B2998" s="2" t="n">
        <v>7.400324917186914</v>
      </c>
      <c r="C2998" s="2" t="n">
        <v>7.599622308571555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299694</v>
      </c>
      <c r="B2999" s="2" t="n">
        <v>7.606729821949196</v>
      </c>
      <c r="C2999" s="2" t="n">
        <v>8.29816385878971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299803</v>
      </c>
      <c r="B3000" s="2" t="n">
        <v>7.393666694512461</v>
      </c>
      <c r="C3000" s="2" t="n">
        <v>8.953046564793084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299897</v>
      </c>
      <c r="B3001" s="2" t="n">
        <v>7.440274253311991</v>
      </c>
      <c r="C3001" s="2" t="n">
        <v>6.944739607894259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299993</v>
      </c>
      <c r="B3002" s="2" t="n">
        <v>7.61338804474344</v>
      </c>
      <c r="C3002" s="2" t="n">
        <v>7.381328074728333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300104</v>
      </c>
      <c r="B3003" s="2" t="n">
        <v>7.5401475942133</v>
      </c>
      <c r="C3003" s="2" t="n">
        <v>7.075716147825404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300197</v>
      </c>
      <c r="B3004" s="2" t="n">
        <v>7.466907144136718</v>
      </c>
      <c r="C3004" s="2" t="n">
        <v>10.65574161266093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300292</v>
      </c>
      <c r="B3005" s="2" t="n">
        <v>7.47356536685224</v>
      </c>
      <c r="C3005" s="2" t="n">
        <v>10.83037700319714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300402</v>
      </c>
      <c r="B3006" s="2" t="n">
        <v>7.686628495728367</v>
      </c>
      <c r="C3006" s="2" t="n">
        <v>7.686940002188641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300497</v>
      </c>
      <c r="B3007" s="2" t="n">
        <v>7.52683114871113</v>
      </c>
      <c r="C3007" s="2" t="n">
        <v>8.691093482079857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300590</v>
      </c>
      <c r="B3008" s="2" t="n">
        <v>7.640020935958001</v>
      </c>
      <c r="C3008" s="2" t="n">
        <v>11.92184819836108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300700</v>
      </c>
      <c r="B3009" s="2" t="n">
        <v>7.806476507415191</v>
      </c>
      <c r="C3009" s="2" t="n">
        <v>10.65574161266093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300795</v>
      </c>
      <c r="B3010" s="2" t="n">
        <v>7.61338804474344</v>
      </c>
      <c r="C3010" s="2" t="n">
        <v>11.04867124163417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300904</v>
      </c>
      <c r="B3011" s="2" t="n">
        <v>7.593413376371986</v>
      </c>
      <c r="C3011" s="2" t="n">
        <v>10.26281198464592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300998</v>
      </c>
      <c r="B3012" s="2" t="n">
        <v>7.633362713148721</v>
      </c>
      <c r="C3012" s="2" t="n">
        <v>9.607929273404995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301093</v>
      </c>
      <c r="B3013" s="2" t="n">
        <v>7.746552501418808</v>
      </c>
      <c r="C3013" s="2" t="n">
        <v>9.302317342393518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301203</v>
      </c>
      <c r="B3014" s="2" t="n">
        <v>7.626704490343199</v>
      </c>
      <c r="C3014" s="2" t="n">
        <v>10.21915313714766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301298</v>
      </c>
      <c r="B3015" s="2" t="n">
        <v>7.5401475942133</v>
      </c>
      <c r="C3015" s="2" t="n">
        <v>11.65989511084096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301392</v>
      </c>
      <c r="B3016" s="2" t="n">
        <v>7.653337381587852</v>
      </c>
      <c r="C3016" s="2" t="n">
        <v>9.913541204989016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301502</v>
      </c>
      <c r="B3017" s="2" t="n">
        <v>7.373692026511458</v>
      </c>
      <c r="C3017" s="2" t="n">
        <v>7.337669227993836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301596</v>
      </c>
      <c r="B3018" s="2" t="n">
        <v>7.406983139865101</v>
      </c>
      <c r="C3018" s="2" t="n">
        <v>5.285703444191831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301690</v>
      </c>
      <c r="B3019" s="2" t="n">
        <v>7.493540035021256</v>
      </c>
      <c r="C3019" s="2" t="n">
        <v>8.079869624031389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301799</v>
      </c>
      <c r="B3020" s="2" t="n">
        <v>7.347059135895604</v>
      </c>
      <c r="C3020" s="2" t="n">
        <v>8.036210777114164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301895</v>
      </c>
      <c r="B3021" s="2" t="n">
        <v>7.406983139865101</v>
      </c>
      <c r="C3021" s="2" t="n">
        <v>7.424986921474203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301989</v>
      </c>
      <c r="B3022" s="2" t="n">
        <v>7.506856480485975</v>
      </c>
      <c r="C3022" s="2" t="n">
        <v>9.25865849515278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302098</v>
      </c>
      <c r="B3023" s="2" t="n">
        <v>7.360375581196084</v>
      </c>
      <c r="C3023" s="2" t="n">
        <v>9.302317342393518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302193</v>
      </c>
      <c r="B3024" s="2" t="n">
        <v>7.426957807922037</v>
      </c>
      <c r="C3024" s="2" t="n">
        <v>8.079869624031389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302303</v>
      </c>
      <c r="B3025" s="2" t="n">
        <v>7.433616030615145</v>
      </c>
      <c r="C3025" s="2" t="n">
        <v>8.036210777114164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302397</v>
      </c>
      <c r="B3026" s="2" t="n">
        <v>7.679970272892731</v>
      </c>
      <c r="C3026" s="2" t="n">
        <v>7.381328074728333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302489</v>
      </c>
      <c r="B3027" s="2" t="n">
        <v>7.646679158771045</v>
      </c>
      <c r="C3027" s="2" t="n">
        <v>8.472799246803376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302600</v>
      </c>
      <c r="B3028" s="2" t="n">
        <v>7.726577832821366</v>
      </c>
      <c r="C3028" s="2" t="n">
        <v>9.913541204989016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302694</v>
      </c>
      <c r="B3029" s="2" t="n">
        <v>7.932982743304185</v>
      </c>
      <c r="C3029" s="2" t="n">
        <v>12.22746013434758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302804</v>
      </c>
      <c r="B3030" s="2" t="n">
        <v>8.04617253447366</v>
      </c>
      <c r="C3030" s="2" t="n">
        <v>12.35843667852241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302897</v>
      </c>
      <c r="B3031" s="2" t="n">
        <v>7.926324520328487</v>
      </c>
      <c r="C3031" s="2" t="n">
        <v>10.30647083215596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302992</v>
      </c>
      <c r="B3032" s="2" t="n">
        <v>7.946299189266993</v>
      </c>
      <c r="C3032" s="2" t="n">
        <v>9.651588120739039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303101</v>
      </c>
      <c r="B3033" s="2" t="n">
        <v>8.132729434347672</v>
      </c>
      <c r="C3033" s="2" t="n">
        <v>8.865728870509031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303196</v>
      </c>
      <c r="B3034" s="2" t="n">
        <v>8.19265344233188</v>
      </c>
      <c r="C3034" s="2" t="n">
        <v>9.08402310630613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303291</v>
      </c>
      <c r="B3035" s="2" t="n">
        <v>8.039514311433186</v>
      </c>
      <c r="C3035" s="2" t="n">
        <v>10.08817659472346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303401</v>
      </c>
      <c r="B3036" s="2" t="n">
        <v>8.052830757517954</v>
      </c>
      <c r="C3036" s="2" t="n">
        <v>8.909387717645263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303496</v>
      </c>
      <c r="B3037" s="2" t="n">
        <v>8.146045880539548</v>
      </c>
      <c r="C3037" s="2" t="n">
        <v>10.00085889983276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303590</v>
      </c>
      <c r="B3038" s="2" t="n">
        <v>7.932982743304185</v>
      </c>
      <c r="C3038" s="2" t="n">
        <v>7.817916542699913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303700</v>
      </c>
      <c r="B3039" s="2" t="n">
        <v>7.919666297356594</v>
      </c>
      <c r="C3039" s="2" t="n">
        <v>9.08402310630613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303794</v>
      </c>
      <c r="B3040" s="2" t="n">
        <v>8.03285608839653</v>
      </c>
      <c r="C3040" s="2" t="n">
        <v>6.377174602700552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303903</v>
      </c>
      <c r="B3041" s="2" t="n">
        <v>8.172678772969293</v>
      </c>
      <c r="C3041" s="2" t="n">
        <v>10.21915313714766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303998</v>
      </c>
      <c r="B3042" s="2" t="n">
        <v>7.926324520328487</v>
      </c>
      <c r="C3042" s="2" t="n">
        <v>9.564270426082636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304092</v>
      </c>
      <c r="B3043" s="2" t="n">
        <v>7.946299189266993</v>
      </c>
      <c r="C3043" s="2" t="n">
        <v>7.032057301170364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304203</v>
      </c>
      <c r="B3044" s="2" t="n">
        <v>7.966273858239736</v>
      </c>
      <c r="C3044" s="2" t="n">
        <v>10.08817659472346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304297</v>
      </c>
      <c r="B3045" s="2" t="n">
        <v>8.205969888592799</v>
      </c>
      <c r="C3045" s="2" t="n">
        <v>12.0091658942971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304391</v>
      </c>
      <c r="B3046" s="2" t="n">
        <v>7.979590304240608</v>
      </c>
      <c r="C3046" s="2" t="n">
        <v>9.345976189645896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304501</v>
      </c>
      <c r="B3047" s="2" t="n">
        <v>8.099438318935009</v>
      </c>
      <c r="C3047" s="2" t="n">
        <v>10.83037700319714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304594</v>
      </c>
      <c r="B3048" s="2" t="n">
        <v>8.166020549856102</v>
      </c>
      <c r="C3048" s="2" t="n">
        <v>9.433293884185606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304702</v>
      </c>
      <c r="B3049" s="2" t="n">
        <v>8.31250145923387</v>
      </c>
      <c r="C3049" s="2" t="n">
        <v>8.778411176271309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304796</v>
      </c>
      <c r="B3050" s="2" t="n">
        <v>8.12607121125748</v>
      </c>
      <c r="C3050" s="2" t="n">
        <v>6.988398454526652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304890</v>
      </c>
      <c r="B3051" s="2" t="n">
        <v>8.179336996086315</v>
      </c>
      <c r="C3051" s="2" t="n">
        <v>5.765950753076612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305000</v>
      </c>
      <c r="B3052" s="2" t="n">
        <v>8.152704103641229</v>
      </c>
      <c r="C3052" s="2" t="n">
        <v>8.516458093835595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305096</v>
      </c>
      <c r="B3053" s="2" t="n">
        <v>8.325817905633331</v>
      </c>
      <c r="C3053" s="2" t="n">
        <v>12.05282474228314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305191</v>
      </c>
      <c r="B3054" s="2" t="n">
        <v>8.212628111729019</v>
      </c>
      <c r="C3054" s="2" t="n">
        <v>10.26281198464592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305302</v>
      </c>
      <c r="B3055" s="2" t="n">
        <v>8.19265344233188</v>
      </c>
      <c r="C3055" s="2" t="n">
        <v>8.516458093835595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305396</v>
      </c>
      <c r="B3056" s="2" t="n">
        <v>8.179336996086315</v>
      </c>
      <c r="C3056" s="2" t="n">
        <v>11.48525971940035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305489</v>
      </c>
      <c r="B3057" s="2" t="n">
        <v>8.365767244924323</v>
      </c>
      <c r="C3057" s="2" t="n">
        <v>8.953046564793084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305600</v>
      </c>
      <c r="B3058" s="2" t="n">
        <v>8.225944558012985</v>
      </c>
      <c r="C3058" s="2" t="n">
        <v>9.21499964792368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305694</v>
      </c>
      <c r="B3059" s="2" t="n">
        <v>8.146045880539548</v>
      </c>
      <c r="C3059" s="2" t="n">
        <v>11.70355395873102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305789</v>
      </c>
      <c r="B3060" s="2" t="n">
        <v>8.179336996086315</v>
      </c>
      <c r="C3060" s="2" t="n">
        <v>10.83037700319714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305900</v>
      </c>
      <c r="B3061" s="2" t="n">
        <v>8.252577450627056</v>
      </c>
      <c r="C3061" s="2" t="n">
        <v>9.171340800706204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305995</v>
      </c>
      <c r="B3062" s="2" t="n">
        <v>7.939640966283688</v>
      </c>
      <c r="C3062" s="2" t="n">
        <v>12.5767309190552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306090</v>
      </c>
      <c r="B3063" s="2" t="n">
        <v>7.826451176148755</v>
      </c>
      <c r="C3063" s="2" t="n">
        <v>10.04451774727224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306200</v>
      </c>
      <c r="B3064" s="2" t="n">
        <v>7.846425844916416</v>
      </c>
      <c r="C3064" s="2" t="n">
        <v>8.603775787934637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306294</v>
      </c>
      <c r="B3065" s="2" t="n">
        <v>7.640020935958001</v>
      </c>
      <c r="C3065" s="2" t="n">
        <v>8.167187317900257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306389</v>
      </c>
      <c r="B3066" s="2" t="n">
        <v>7.560122262494669</v>
      </c>
      <c r="C3066" s="2" t="n">
        <v>11.00501239392302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306499</v>
      </c>
      <c r="B3067" s="2" t="n">
        <v>7.560122262494669</v>
      </c>
      <c r="C3067" s="2" t="n">
        <v>5.765950753076612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306593</v>
      </c>
      <c r="B3068" s="2" t="n">
        <v>7.640020935958001</v>
      </c>
      <c r="C3068" s="2" t="n">
        <v>5.503997675336351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306702</v>
      </c>
      <c r="B3069" s="2" t="n">
        <v>7.360375581196084</v>
      </c>
      <c r="C3069" s="2" t="n">
        <v>5.023750367184102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306797</v>
      </c>
      <c r="B3070" s="2" t="n">
        <v>7.313768022709516</v>
      </c>
      <c r="C3070" s="2" t="n">
        <v>6.158880370440067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306890</v>
      </c>
      <c r="B3071" s="2" t="n">
        <v>7.400324917186914</v>
      </c>
      <c r="C3071" s="2" t="n">
        <v>4.892773828829463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307000</v>
      </c>
      <c r="B3072" s="2" t="n">
        <v>7.233869351441815</v>
      </c>
      <c r="C3072" s="2" t="n">
        <v>6.508151142191623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307094</v>
      </c>
      <c r="B3073" s="2" t="n">
        <v>7.347059135895604</v>
      </c>
      <c r="C3073" s="2" t="n">
        <v>10.00085889983276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307189</v>
      </c>
      <c r="B3074" s="2" t="n">
        <v>7.127337790581375</v>
      </c>
      <c r="C3074" s="2" t="n">
        <v>8.123528470960082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307298</v>
      </c>
      <c r="B3075" s="2" t="n">
        <v>7.087388455502522</v>
      </c>
      <c r="C3075" s="2" t="n">
        <v>10.56842391746383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  <row r="3076">
      <c r="A3076" t="n">
        <v>307393</v>
      </c>
      <c r="B3076" s="2" t="n">
        <v>7.13399601310743</v>
      </c>
      <c r="C3076" s="2" t="n">
        <v>5.853268445745837</v>
      </c>
      <c r="D3076" s="2">
        <f>B3076/ANEMOMETER_FACTOR</f>
        <v/>
      </c>
      <c r="E3076" s="2">
        <f>C3076/LOAD_CELL_FACTOR</f>
        <v/>
      </c>
      <c r="F3076" s="2">
        <f>AVERAGE(E3073:E3079)</f>
        <v/>
      </c>
      <c r="G3076" s="2">
        <f>AVERAGE(D3076:D3076)</f>
        <v/>
      </c>
      <c r="H3076" s="2">
        <f>G3076/0.3048</f>
        <v/>
      </c>
      <c r="I3076" s="2">
        <f>(H3076^2)*AIR_DENSITY_SLG_FT3*TARGET_DRAG_AREA_FT2*0.5</f>
        <v/>
      </c>
      <c r="J3076" s="2">
        <f>if(H3076=0, ,(2*F3076)/(AIR_DENSITY_SLG_FT3*(H3076)^2))</f>
        <v/>
      </c>
      <c r="K3076" s="2">
        <f>J3076/NOM_SA_FT2</f>
        <v/>
      </c>
    </row>
    <row r="3077">
      <c r="A3077" t="n">
        <v>307503</v>
      </c>
      <c r="B3077" s="2" t="n">
        <v>7.014148008202403</v>
      </c>
      <c r="C3077" s="2" t="n">
        <v>6.333515756226011</v>
      </c>
      <c r="D3077" s="2">
        <f>B3077/ANEMOMETER_FACTOR</f>
        <v/>
      </c>
      <c r="E3077" s="2">
        <f>C3077/LOAD_CELL_FACTOR</f>
        <v/>
      </c>
      <c r="F3077" s="2">
        <f>AVERAGE(E3074:E3080)</f>
        <v/>
      </c>
      <c r="G3077" s="2">
        <f>AVERAGE(D3077:D3077)</f>
        <v/>
      </c>
      <c r="H3077" s="2">
        <f>G3077/0.3048</f>
        <v/>
      </c>
      <c r="I3077" s="2">
        <f>(H3077^2)*AIR_DENSITY_SLG_FT3*TARGET_DRAG_AREA_FT2*0.5</f>
        <v/>
      </c>
      <c r="J3077" s="2">
        <f>if(H3077=0, ,(2*F3077)/(AIR_DENSITY_SLG_FT3*(H3077)^2))</f>
        <v/>
      </c>
      <c r="K3077" s="2">
        <f>J3077/NOM_SA_FT2</f>
        <v/>
      </c>
    </row>
    <row r="3078">
      <c r="A3078" t="n">
        <v>307597</v>
      </c>
      <c r="B3078" s="2" t="n">
        <v>6.967540451061225</v>
      </c>
      <c r="C3078" s="2" t="n">
        <v>4.630820752417805</v>
      </c>
      <c r="D3078" s="2">
        <f>B3078/ANEMOMETER_FACTOR</f>
        <v/>
      </c>
      <c r="E3078" s="2">
        <f>C3078/LOAD_CELL_FACTOR</f>
        <v/>
      </c>
      <c r="F3078" s="2">
        <f>AVERAGE(E3075:E3081)</f>
        <v/>
      </c>
      <c r="G3078" s="2">
        <f>AVERAGE(D3078:D3078)</f>
        <v/>
      </c>
      <c r="H3078" s="2">
        <f>G3078/0.3048</f>
        <v/>
      </c>
      <c r="I3078" s="2">
        <f>(H3078^2)*AIR_DENSITY_SLG_FT3*TARGET_DRAG_AREA_FT2*0.5</f>
        <v/>
      </c>
      <c r="J3078" s="2">
        <f>if(H3078=0, ,(2*F3078)/(AIR_DENSITY_SLG_FT3*(H3078)^2))</f>
        <v/>
      </c>
      <c r="K3078" s="2">
        <f>J3078/NOM_SA_FT2</f>
        <v/>
      </c>
    </row>
    <row r="3079">
      <c r="A3079" t="n">
        <v>307691</v>
      </c>
      <c r="B3079" s="2" t="n">
        <v>7.094046678006446</v>
      </c>
      <c r="C3079" s="2" t="n">
        <v>6.988398454526652</v>
      </c>
      <c r="D3079" s="2">
        <f>B3079/ANEMOMETER_FACTOR</f>
        <v/>
      </c>
      <c r="E3079" s="2">
        <f>C3079/LOAD_CELL_FACTOR</f>
        <v/>
      </c>
      <c r="F3079" s="2">
        <f>AVERAGE(E3076:E3082)</f>
        <v/>
      </c>
      <c r="G3079" s="2">
        <f>AVERAGE(D3079:D3079)</f>
        <v/>
      </c>
      <c r="H3079" s="2">
        <f>G3079/0.3048</f>
        <v/>
      </c>
      <c r="I3079" s="2">
        <f>(H3079^2)*AIR_DENSITY_SLG_FT3*TARGET_DRAG_AREA_FT2*0.5</f>
        <v/>
      </c>
      <c r="J3079" s="2">
        <f>if(H3079=0, ,(2*F3079)/(AIR_DENSITY_SLG_FT3*(H3079)^2))</f>
        <v/>
      </c>
      <c r="K3079" s="2">
        <f>J3079/NOM_SA_FT2</f>
        <v/>
      </c>
    </row>
    <row r="3080">
      <c r="A3080" t="n">
        <v>307799</v>
      </c>
      <c r="B3080" s="2" t="n">
        <v>6.967540451061225</v>
      </c>
      <c r="C3080" s="2" t="n">
        <v>7.817916542699913</v>
      </c>
      <c r="D3080" s="2">
        <f>B3080/ANEMOMETER_FACTOR</f>
        <v/>
      </c>
      <c r="E3080" s="2">
        <f>C3080/LOAD_CELL_FACTOR</f>
        <v/>
      </c>
      <c r="F3080" s="2">
        <f>AVERAGE(E3077:E3083)</f>
        <v/>
      </c>
      <c r="G3080" s="2">
        <f>AVERAGE(D3080:D3080)</f>
        <v/>
      </c>
      <c r="H3080" s="2">
        <f>G3080/0.3048</f>
        <v/>
      </c>
      <c r="I3080" s="2">
        <f>(H3080^2)*AIR_DENSITY_SLG_FT3*TARGET_DRAG_AREA_FT2*0.5</f>
        <v/>
      </c>
      <c r="J3080" s="2">
        <f>if(H3080=0, ,(2*F3080)/(AIR_DENSITY_SLG_FT3*(H3080)^2))</f>
        <v/>
      </c>
      <c r="K3080" s="2">
        <f>J3080/NOM_SA_FT2</f>
        <v/>
      </c>
    </row>
    <row r="3081">
      <c r="A3081" t="n">
        <v>307894</v>
      </c>
      <c r="B3081" s="2" t="n">
        <v>6.880983559704314</v>
      </c>
      <c r="C3081" s="2" t="n">
        <v>8.647434635001471</v>
      </c>
      <c r="D3081" s="2">
        <f>B3081/ANEMOMETER_FACTOR</f>
        <v/>
      </c>
      <c r="E3081" s="2">
        <f>C3081/LOAD_CELL_FACTOR</f>
        <v/>
      </c>
      <c r="F3081" s="2">
        <f>AVERAGE(E3078:E3084)</f>
        <v/>
      </c>
      <c r="G3081" s="2">
        <f>AVERAGE(D3081:D3081)</f>
        <v/>
      </c>
      <c r="H3081" s="2">
        <f>G3081/0.3048</f>
        <v/>
      </c>
      <c r="I3081" s="2">
        <f>(H3081^2)*AIR_DENSITY_SLG_FT3*TARGET_DRAG_AREA_FT2*0.5</f>
        <v/>
      </c>
      <c r="J3081" s="2">
        <f>if(H3081=0, ,(2*F3081)/(AIR_DENSITY_SLG_FT3*(H3081)^2))</f>
        <v/>
      </c>
      <c r="K3081" s="2">
        <f>J3081/NOM_SA_FT2</f>
        <v/>
      </c>
    </row>
    <row r="3082">
      <c r="A3082" t="n">
        <v>307989</v>
      </c>
      <c r="B3082" s="2" t="n">
        <v>6.994173340834152</v>
      </c>
      <c r="C3082" s="2" t="n">
        <v>7.294010381270712</v>
      </c>
      <c r="D3082" s="2">
        <f>B3082/ANEMOMETER_FACTOR</f>
        <v/>
      </c>
      <c r="E3082" s="2">
        <f>C3082/LOAD_CELL_FACTOR</f>
        <v/>
      </c>
      <c r="F3082" s="2">
        <f>AVERAGE(E3079:E3085)</f>
        <v/>
      </c>
      <c r="G3082" s="2">
        <f>AVERAGE(D3082:D3082)</f>
        <v/>
      </c>
      <c r="H3082" s="2">
        <f>G3082/0.3048</f>
        <v/>
      </c>
      <c r="I3082" s="2">
        <f>(H3082^2)*AIR_DENSITY_SLG_FT3*TARGET_DRAG_AREA_FT2*0.5</f>
        <v/>
      </c>
      <c r="J3082" s="2">
        <f>if(H3082=0, ,(2*F3082)/(AIR_DENSITY_SLG_FT3*(H3082)^2))</f>
        <v/>
      </c>
      <c r="K3082" s="2">
        <f>J3082/NOM_SA_FT2</f>
        <v/>
      </c>
    </row>
    <row r="3083">
      <c r="A3083" t="n">
        <v>308099</v>
      </c>
      <c r="B3083" s="2" t="n">
        <v>6.900958226885596</v>
      </c>
      <c r="C3083" s="2" t="n">
        <v>6.901080761273181</v>
      </c>
      <c r="D3083" s="2">
        <f>B3083/ANEMOMETER_FACTOR</f>
        <v/>
      </c>
      <c r="E3083" s="2">
        <f>C3083/LOAD_CELL_FACTOR</f>
        <v/>
      </c>
      <c r="F3083" s="2">
        <f>AVERAGE(E3080:E3086)</f>
        <v/>
      </c>
      <c r="G3083" s="2">
        <f>AVERAGE(D3083:D3083)</f>
        <v/>
      </c>
      <c r="H3083" s="2">
        <f>G3083/0.3048</f>
        <v/>
      </c>
      <c r="I3083" s="2">
        <f>(H3083^2)*AIR_DENSITY_SLG_FT3*TARGET_DRAG_AREA_FT2*0.5</f>
        <v/>
      </c>
      <c r="J3083" s="2">
        <f>if(H3083=0, ,(2*F3083)/(AIR_DENSITY_SLG_FT3*(H3083)^2))</f>
        <v/>
      </c>
      <c r="K3083" s="2">
        <f>J3083/NOM_SA_FT2</f>
        <v/>
      </c>
    </row>
    <row r="3084">
      <c r="A3084" t="n">
        <v>308193</v>
      </c>
      <c r="B3084" s="2" t="n">
        <v>6.874325337317867</v>
      </c>
      <c r="C3084" s="2" t="n">
        <v>5.154726905638175</v>
      </c>
      <c r="D3084" s="2">
        <f>B3084/ANEMOMETER_FACTOR</f>
        <v/>
      </c>
      <c r="E3084" s="2">
        <f>C3084/LOAD_CELL_FACTOR</f>
        <v/>
      </c>
      <c r="F3084" s="2">
        <f>AVERAGE(E3081:E3087)</f>
        <v/>
      </c>
      <c r="G3084" s="2">
        <f>AVERAGE(D3084:D3084)</f>
        <v/>
      </c>
      <c r="H3084" s="2">
        <f>G3084/0.3048</f>
        <v/>
      </c>
      <c r="I3084" s="2">
        <f>(H3084^2)*AIR_DENSITY_SLG_FT3*TARGET_DRAG_AREA_FT2*0.5</f>
        <v/>
      </c>
      <c r="J3084" s="2">
        <f>if(H3084=0, ,(2*F3084)/(AIR_DENSITY_SLG_FT3*(H3084)^2))</f>
        <v/>
      </c>
      <c r="K3084" s="2">
        <f>J3084/NOM_SA_FT2</f>
        <v/>
      </c>
    </row>
    <row r="3085">
      <c r="A3085" t="n">
        <v>308303</v>
      </c>
      <c r="B3085" s="2" t="n">
        <v>6.934249338927609</v>
      </c>
      <c r="C3085" s="2" t="n">
        <v>6.639127681783973</v>
      </c>
      <c r="D3085" s="2">
        <f>B3085/ANEMOMETER_FACTOR</f>
        <v/>
      </c>
      <c r="E3085" s="2">
        <f>C3085/LOAD_CELL_FACTOR</f>
        <v/>
      </c>
      <c r="F3085" s="2">
        <f>AVERAGE(E3082:E3088)</f>
        <v/>
      </c>
      <c r="G3085" s="2">
        <f>AVERAGE(D3085:D3085)</f>
        <v/>
      </c>
      <c r="H3085" s="2">
        <f>G3085/0.3048</f>
        <v/>
      </c>
      <c r="I3085" s="2">
        <f>(H3085^2)*AIR_DENSITY_SLG_FT3*TARGET_DRAG_AREA_FT2*0.5</f>
        <v/>
      </c>
      <c r="J3085" s="2">
        <f>if(H3085=0, ,(2*F3085)/(AIR_DENSITY_SLG_FT3*(H3085)^2))</f>
        <v/>
      </c>
      <c r="K3085" s="2">
        <f>J3085/NOM_SA_FT2</f>
        <v/>
      </c>
    </row>
    <row r="3086">
      <c r="A3086" t="n">
        <v>308397</v>
      </c>
      <c r="B3086" s="2" t="n">
        <v>6.994173340834152</v>
      </c>
      <c r="C3086" s="2" t="n">
        <v>4.281549984484292</v>
      </c>
      <c r="D3086" s="2">
        <f>B3086/ANEMOMETER_FACTOR</f>
        <v/>
      </c>
      <c r="E3086" s="2">
        <f>C3086/LOAD_CELL_FACTOR</f>
        <v/>
      </c>
      <c r="F3086" s="2">
        <f>AVERAGE(E3083:E3089)</f>
        <v/>
      </c>
      <c r="G3086" s="2">
        <f>AVERAGE(D3086:D3086)</f>
        <v/>
      </c>
      <c r="H3086" s="2">
        <f>G3086/0.3048</f>
        <v/>
      </c>
      <c r="I3086" s="2">
        <f>(H3086^2)*AIR_DENSITY_SLG_FT3*TARGET_DRAG_AREA_FT2*0.5</f>
        <v/>
      </c>
      <c r="J3086" s="2">
        <f>if(H3086=0, ,(2*F3086)/(AIR_DENSITY_SLG_FT3*(H3086)^2))</f>
        <v/>
      </c>
      <c r="K3086" s="2">
        <f>J3086/NOM_SA_FT2</f>
        <v/>
      </c>
    </row>
    <row r="3087">
      <c r="A3087" t="n">
        <v>308491</v>
      </c>
      <c r="B3087" s="2" t="n">
        <v>7.107363123025351</v>
      </c>
      <c r="C3087" s="2" t="n">
        <v>4.281549984484292</v>
      </c>
      <c r="D3087" s="2">
        <f>B3087/ANEMOMETER_FACTOR</f>
        <v/>
      </c>
      <c r="E3087" s="2">
        <f>C3087/LOAD_CELL_FACTOR</f>
        <v/>
      </c>
      <c r="F3087" s="2">
        <f>AVERAGE(E3084:E3090)</f>
        <v/>
      </c>
      <c r="G3087" s="2">
        <f>AVERAGE(D3087:D3087)</f>
        <v/>
      </c>
      <c r="H3087" s="2">
        <f>G3087/0.3048</f>
        <v/>
      </c>
      <c r="I3087" s="2">
        <f>(H3087^2)*AIR_DENSITY_SLG_FT3*TARGET_DRAG_AREA_FT2*0.5</f>
        <v/>
      </c>
      <c r="J3087" s="2">
        <f>if(H3087=0, ,(2*F3087)/(AIR_DENSITY_SLG_FT3*(H3087)^2))</f>
        <v/>
      </c>
      <c r="K3087" s="2">
        <f>J3087/NOM_SA_FT2</f>
        <v/>
      </c>
    </row>
    <row r="3088">
      <c r="A3088" t="n">
        <v>308601</v>
      </c>
      <c r="B3088" s="2" t="n">
        <v>6.854350670180457</v>
      </c>
      <c r="C3088" s="2" t="n">
        <v>6.115221524021611</v>
      </c>
      <c r="D3088" s="2">
        <f>B3088/ANEMOMETER_FACTOR</f>
        <v/>
      </c>
      <c r="E3088" s="2">
        <f>C3088/LOAD_CELL_FACTOR</f>
        <v/>
      </c>
      <c r="F3088" s="2">
        <f>AVERAGE(E3085:E3091)</f>
        <v/>
      </c>
      <c r="G3088" s="2">
        <f>AVERAGE(D3088:D3088)</f>
        <v/>
      </c>
      <c r="H3088" s="2">
        <f>G3088/0.3048</f>
        <v/>
      </c>
      <c r="I3088" s="2">
        <f>(H3088^2)*AIR_DENSITY_SLG_FT3*TARGET_DRAG_AREA_FT2*0.5</f>
        <v/>
      </c>
      <c r="J3088" s="2">
        <f>if(H3088=0, ,(2*F3088)/(AIR_DENSITY_SLG_FT3*(H3088)^2))</f>
        <v/>
      </c>
      <c r="K3088" s="2">
        <f>J3088/NOM_SA_FT2</f>
        <v/>
      </c>
    </row>
    <row r="3089">
      <c r="A3089" t="n">
        <v>308695</v>
      </c>
      <c r="B3089" s="2" t="n">
        <v>6.781110224291059</v>
      </c>
      <c r="C3089" s="2" t="n">
        <v>3.932279217251213</v>
      </c>
      <c r="D3089" s="2">
        <f>B3089/ANEMOMETER_FACTOR</f>
        <v/>
      </c>
      <c r="E3089" s="2">
        <f>C3089/LOAD_CELL_FACTOR</f>
        <v/>
      </c>
      <c r="F3089" s="2">
        <f>AVERAGE(E3086:E3092)</f>
        <v/>
      </c>
      <c r="G3089" s="2">
        <f>AVERAGE(D3089:D3089)</f>
        <v/>
      </c>
      <c r="H3089" s="2">
        <f>G3089/0.3048</f>
        <v/>
      </c>
      <c r="I3089" s="2">
        <f>(H3089^2)*AIR_DENSITY_SLG_FT3*TARGET_DRAG_AREA_FT2*0.5</f>
        <v/>
      </c>
      <c r="J3089" s="2">
        <f>if(H3089=0, ,(2*F3089)/(AIR_DENSITY_SLG_FT3*(H3089)^2))</f>
        <v/>
      </c>
      <c r="K3089" s="2">
        <f>J3089/NOM_SA_FT2</f>
        <v/>
      </c>
    </row>
    <row r="3090">
      <c r="A3090" t="n">
        <v>308790</v>
      </c>
      <c r="B3090" s="2" t="n">
        <v>6.927591116511882</v>
      </c>
      <c r="C3090" s="2" t="n">
        <v>4.325208830437613</v>
      </c>
      <c r="D3090" s="2">
        <f>B3090/ANEMOMETER_FACTOR</f>
        <v/>
      </c>
      <c r="E3090" s="2">
        <f>C3090/LOAD_CELL_FACTOR</f>
        <v/>
      </c>
      <c r="F3090" s="2">
        <f>AVERAGE(E3087:E3093)</f>
        <v/>
      </c>
      <c r="G3090" s="2">
        <f>AVERAGE(D3090:D3090)</f>
        <v/>
      </c>
      <c r="H3090" s="2">
        <f>G3090/0.3048</f>
        <v/>
      </c>
      <c r="I3090" s="2">
        <f>(H3090^2)*AIR_DENSITY_SLG_FT3*TARGET_DRAG_AREA_FT2*0.5</f>
        <v/>
      </c>
      <c r="J3090" s="2">
        <f>if(H3090=0, ,(2*F3090)/(AIR_DENSITY_SLG_FT3*(H3090)^2))</f>
        <v/>
      </c>
      <c r="K3090" s="2">
        <f>J3090/NOM_SA_FT2</f>
        <v/>
      </c>
    </row>
    <row r="3091">
      <c r="A3091" t="n">
        <v>308901</v>
      </c>
      <c r="B3091" s="2" t="n">
        <v>6.621312889333433</v>
      </c>
      <c r="C3091" s="2" t="n">
        <v>4.499844214360457</v>
      </c>
      <c r="D3091" s="2">
        <f>B3091/ANEMOMETER_FACTOR</f>
        <v/>
      </c>
      <c r="E3091" s="2">
        <f>C3091/LOAD_CELL_FACTOR</f>
        <v/>
      </c>
      <c r="F3091" s="2">
        <f>AVERAGE(E3088:E3094)</f>
        <v/>
      </c>
      <c r="G3091" s="2">
        <f>AVERAGE(D3091:D3091)</f>
        <v/>
      </c>
      <c r="H3091" s="2">
        <f>G3091/0.3048</f>
        <v/>
      </c>
      <c r="I3091" s="2">
        <f>(H3091^2)*AIR_DENSITY_SLG_FT3*TARGET_DRAG_AREA_FT2*0.5</f>
        <v/>
      </c>
      <c r="J3091" s="2">
        <f>if(H3091=0, ,(2*F3091)/(AIR_DENSITY_SLG_FT3*(H3091)^2))</f>
        <v/>
      </c>
      <c r="K3091" s="2">
        <f>J3091/NOM_SA_FT2</f>
        <v/>
      </c>
    </row>
    <row r="3092">
      <c r="A3092" t="n">
        <v>308996</v>
      </c>
      <c r="B3092" s="2" t="n">
        <v>6.694553334262691</v>
      </c>
      <c r="C3092" s="2" t="n">
        <v>4.674479598458894</v>
      </c>
      <c r="D3092" s="2">
        <f>B3092/ANEMOMETER_FACTOR</f>
        <v/>
      </c>
      <c r="E3092" s="2">
        <f>C3092/LOAD_CELL_FACTOR</f>
        <v/>
      </c>
      <c r="F3092" s="2">
        <f>AVERAGE(E3089:E3095)</f>
        <v/>
      </c>
      <c r="G3092" s="2">
        <f>AVERAGE(D3092:D3092)</f>
        <v/>
      </c>
      <c r="H3092" s="2">
        <f>G3092/0.3048</f>
        <v/>
      </c>
      <c r="I3092" s="2">
        <f>(H3092^2)*AIR_DENSITY_SLG_FT3*TARGET_DRAG_AREA_FT2*0.5</f>
        <v/>
      </c>
      <c r="J3092" s="2">
        <f>if(H3092=0, ,(2*F3092)/(AIR_DENSITY_SLG_FT3*(H3092)^2))</f>
        <v/>
      </c>
      <c r="K3092" s="2">
        <f>J3092/NOM_SA_FT2</f>
        <v/>
      </c>
    </row>
    <row r="3093">
      <c r="A3093" t="n">
        <v>309104</v>
      </c>
      <c r="B3093" s="2" t="n">
        <v>6.428224445707627</v>
      </c>
      <c r="C3093" s="2" t="n">
        <v>5.285703444191831</v>
      </c>
      <c r="D3093" s="2">
        <f>B3093/ANEMOMETER_FACTOR</f>
        <v/>
      </c>
      <c r="E3093" s="2">
        <f>C3093/LOAD_CELL_FACTOR</f>
        <v/>
      </c>
      <c r="F3093" s="2">
        <f>AVERAGE(E3090:E3096)</f>
        <v/>
      </c>
      <c r="G3093" s="2">
        <f>AVERAGE(D3093:D3093)</f>
        <v/>
      </c>
      <c r="H3093" s="2">
        <f>G3093/0.3048</f>
        <v/>
      </c>
      <c r="I3093" s="2">
        <f>(H3093^2)*AIR_DENSITY_SLG_FT3*TARGET_DRAG_AREA_FT2*0.5</f>
        <v/>
      </c>
      <c r="J3093" s="2">
        <f>if(H3093=0, ,(2*F3093)/(AIR_DENSITY_SLG_FT3*(H3093)^2))</f>
        <v/>
      </c>
      <c r="K3093" s="2">
        <f>J3093/NOM_SA_FT2</f>
        <v/>
      </c>
    </row>
    <row r="3094">
      <c r="A3094" t="n">
        <v>309197</v>
      </c>
      <c r="B3094" s="2" t="n">
        <v>6.401591557169359</v>
      </c>
      <c r="C3094" s="2" t="n">
        <v>4.674479598458894</v>
      </c>
      <c r="D3094" s="2">
        <f>B3094/ANEMOMETER_FACTOR</f>
        <v/>
      </c>
      <c r="E3094" s="2">
        <f>C3094/LOAD_CELL_FACTOR</f>
        <v/>
      </c>
      <c r="F3094" s="2">
        <f>AVERAGE(E3091:E3097)</f>
        <v/>
      </c>
      <c r="G3094" s="2">
        <f>AVERAGE(D3094:D3094)</f>
        <v/>
      </c>
      <c r="H3094" s="2">
        <f>G3094/0.3048</f>
        <v/>
      </c>
      <c r="I3094" s="2">
        <f>(H3094^2)*AIR_DENSITY_SLG_FT3*TARGET_DRAG_AREA_FT2*0.5</f>
        <v/>
      </c>
      <c r="J3094" s="2">
        <f>if(H3094=0, ,(2*F3094)/(AIR_DENSITY_SLG_FT3*(H3094)^2))</f>
        <v/>
      </c>
      <c r="K3094" s="2">
        <f>J3094/NOM_SA_FT2</f>
        <v/>
      </c>
    </row>
    <row r="3095">
      <c r="A3095" t="n">
        <v>309292</v>
      </c>
      <c r="B3095" s="2" t="n">
        <v>6.101971565058044</v>
      </c>
      <c r="C3095" s="2" t="n">
        <v>3.059102302212508</v>
      </c>
      <c r="D3095" s="2">
        <f>B3095/ANEMOMETER_FACTOR</f>
        <v/>
      </c>
      <c r="E3095" s="2">
        <f>C3095/LOAD_CELL_FACTOR</f>
        <v/>
      </c>
      <c r="F3095" s="2">
        <f>AVERAGE(E3092:E3098)</f>
        <v/>
      </c>
      <c r="G3095" s="2">
        <f>AVERAGE(D3095:D3095)</f>
        <v/>
      </c>
      <c r="H3095" s="2">
        <f>G3095/0.3048</f>
        <v/>
      </c>
      <c r="I3095" s="2">
        <f>(H3095^2)*AIR_DENSITY_SLG_FT3*TARGET_DRAG_AREA_FT2*0.5</f>
        <v/>
      </c>
      <c r="J3095" s="2">
        <f>if(H3095=0, ,(2*F3095)/(AIR_DENSITY_SLG_FT3*(H3095)^2))</f>
        <v/>
      </c>
      <c r="K3095" s="2">
        <f>J3095/NOM_SA_FT2</f>
        <v/>
      </c>
    </row>
    <row r="3096">
      <c r="A3096" t="n">
        <v>309402</v>
      </c>
      <c r="B3096" s="2" t="n">
        <v>6.115288008998668</v>
      </c>
      <c r="C3096" s="2" t="n">
        <v>3.626667296494399</v>
      </c>
      <c r="D3096" s="2">
        <f>B3096/ANEMOMETER_FACTOR</f>
        <v/>
      </c>
      <c r="E3096" s="2">
        <f>C3096/LOAD_CELL_FACTOR</f>
        <v/>
      </c>
      <c r="F3096" s="2">
        <f>AVERAGE(E3093:E3099)</f>
        <v/>
      </c>
      <c r="G3096" s="2">
        <f>AVERAGE(D3096:D3096)</f>
        <v/>
      </c>
      <c r="H3096" s="2">
        <f>G3096/0.3048</f>
        <v/>
      </c>
      <c r="I3096" s="2">
        <f>(H3096^2)*AIR_DENSITY_SLG_FT3*TARGET_DRAG_AREA_FT2*0.5</f>
        <v/>
      </c>
      <c r="J3096" s="2">
        <f>if(H3096=0, ,(2*F3096)/(AIR_DENSITY_SLG_FT3*(H3096)^2))</f>
        <v/>
      </c>
      <c r="K3096" s="2">
        <f>J3096/NOM_SA_FT2</f>
        <v/>
      </c>
    </row>
    <row r="3097">
      <c r="A3097" t="n">
        <v>309495</v>
      </c>
      <c r="B3097" s="2" t="n">
        <v>5.782376914724212</v>
      </c>
      <c r="C3097" s="2" t="n">
        <v>2.971784610946473</v>
      </c>
      <c r="D3097" s="2">
        <f>B3097/ANEMOMETER_FACTOR</f>
        <v/>
      </c>
      <c r="E3097" s="2">
        <f>C3097/LOAD_CELL_FACTOR</f>
        <v/>
      </c>
      <c r="F3097" s="2">
        <f>AVERAGE(E3094:E3100)</f>
        <v/>
      </c>
      <c r="G3097" s="2">
        <f>AVERAGE(D3097:D3097)</f>
        <v/>
      </c>
      <c r="H3097" s="2">
        <f>G3097/0.3048</f>
        <v/>
      </c>
      <c r="I3097" s="2">
        <f>(H3097^2)*AIR_DENSITY_SLG_FT3*TARGET_DRAG_AREA_FT2*0.5</f>
        <v/>
      </c>
      <c r="J3097" s="2">
        <f>if(H3097=0, ,(2*F3097)/(AIR_DENSITY_SLG_FT3*(H3097)^2))</f>
        <v/>
      </c>
      <c r="K3097" s="2">
        <f>J3097/NOM_SA_FT2</f>
        <v/>
      </c>
    </row>
    <row r="3098">
      <c r="A3098" t="n">
        <v>309590</v>
      </c>
      <c r="B3098" s="2" t="n">
        <v>5.822326245572325</v>
      </c>
      <c r="C3098" s="2" t="n">
        <v>0.9634777236108905</v>
      </c>
      <c r="D3098" s="2">
        <f>B3098/ANEMOMETER_FACTOR</f>
        <v/>
      </c>
      <c r="E3098" s="2">
        <f>C3098/LOAD_CELL_FACTOR</f>
        <v/>
      </c>
      <c r="F3098" s="2">
        <f>AVERAGE(E3095:E3101)</f>
        <v/>
      </c>
      <c r="G3098" s="2">
        <f>AVERAGE(D3098:D3098)</f>
        <v/>
      </c>
      <c r="H3098" s="2">
        <f>G3098/0.3048</f>
        <v/>
      </c>
      <c r="I3098" s="2">
        <f>(H3098^2)*AIR_DENSITY_SLG_FT3*TARGET_DRAG_AREA_FT2*0.5</f>
        <v/>
      </c>
      <c r="J3098" s="2">
        <f>if(H3098=0, ,(2*F3098)/(AIR_DENSITY_SLG_FT3*(H3098)^2))</f>
        <v/>
      </c>
      <c r="K3098" s="2">
        <f>J3098/NOM_SA_FT2</f>
        <v/>
      </c>
    </row>
    <row r="3099">
      <c r="A3099" t="n">
        <v>309698</v>
      </c>
      <c r="B3099" s="2" t="n">
        <v>5.569313818993228</v>
      </c>
      <c r="C3099" s="2" t="n">
        <v>1.35640733023868</v>
      </c>
      <c r="D3099" s="2">
        <f>B3099/ANEMOMETER_FACTOR</f>
        <v/>
      </c>
      <c r="E3099" s="2">
        <f>C3099/LOAD_CELL_FACTOR</f>
        <v/>
      </c>
      <c r="F3099" s="2">
        <f>AVERAGE(E3096:E3102)</f>
        <v/>
      </c>
      <c r="G3099" s="2">
        <f>AVERAGE(D3099:D3099)</f>
        <v/>
      </c>
      <c r="H3099" s="2">
        <f>G3099/0.3048</f>
        <v/>
      </c>
      <c r="I3099" s="2">
        <f>(H3099^2)*AIR_DENSITY_SLG_FT3*TARGET_DRAG_AREA_FT2*0.5</f>
        <v/>
      </c>
      <c r="J3099" s="2">
        <f>if(H3099=0, ,(2*F3099)/(AIR_DENSITY_SLG_FT3*(H3099)^2))</f>
        <v/>
      </c>
      <c r="K3099" s="2">
        <f>J3099/NOM_SA_FT2</f>
        <v/>
      </c>
    </row>
    <row r="3100">
      <c r="A3100" t="n">
        <v>309793</v>
      </c>
      <c r="B3100" s="2" t="n">
        <v>5.562655597309123</v>
      </c>
      <c r="C3100" s="2" t="n">
        <v>0.3959127377575582</v>
      </c>
      <c r="D3100" s="2">
        <f>B3100/ANEMOMETER_FACTOR</f>
        <v/>
      </c>
      <c r="E3100" s="2">
        <f>C3100/LOAD_CELL_FACTOR</f>
        <v/>
      </c>
      <c r="F3100" s="2">
        <f>AVERAGE(E3097:E3103)</f>
        <v/>
      </c>
      <c r="G3100" s="2">
        <f>AVERAGE(D3100:D3100)</f>
        <v/>
      </c>
      <c r="H3100" s="2">
        <f>G3100/0.3048</f>
        <v/>
      </c>
      <c r="I3100" s="2">
        <f>(H3100^2)*AIR_DENSITY_SLG_FT3*TARGET_DRAG_AREA_FT2*0.5</f>
        <v/>
      </c>
      <c r="J3100" s="2">
        <f>if(H3100=0, ,(2*F3100)/(AIR_DENSITY_SLG_FT3*(H3100)^2))</f>
        <v/>
      </c>
      <c r="K3100" s="2">
        <f>J3100/NOM_SA_FT2</f>
        <v/>
      </c>
    </row>
    <row r="3101">
      <c r="A3101" t="n">
        <v>309903</v>
      </c>
      <c r="B3101" s="2" t="n">
        <v>5.103238309443787</v>
      </c>
      <c r="C3101" s="2" t="n">
        <v>0.3959127377575582</v>
      </c>
      <c r="D3101" s="2">
        <f>B3101/ANEMOMETER_FACTOR</f>
        <v/>
      </c>
      <c r="E3101" s="2">
        <f>C3101/LOAD_CELL_FACTOR</f>
        <v/>
      </c>
      <c r="F3101" s="2">
        <f>AVERAGE(E3098:E3104)</f>
        <v/>
      </c>
      <c r="G3101" s="2">
        <f>AVERAGE(D3101:D3101)</f>
        <v/>
      </c>
      <c r="H3101" s="2">
        <f>G3101/0.3048</f>
        <v/>
      </c>
      <c r="I3101" s="2">
        <f>(H3101^2)*AIR_DENSITY_SLG_FT3*TARGET_DRAG_AREA_FT2*0.5</f>
        <v/>
      </c>
      <c r="J3101" s="2">
        <f>if(H3101=0, ,(2*F3101)/(AIR_DENSITY_SLG_FT3*(H3101)^2))</f>
        <v/>
      </c>
      <c r="K3101" s="2">
        <f>J3101/NOM_SA_FT2</f>
        <v/>
      </c>
    </row>
    <row r="3102">
      <c r="A3102" t="n">
        <v>309997</v>
      </c>
      <c r="B3102" s="2" t="n">
        <v>4.96341565985138</v>
      </c>
      <c r="C3102" s="2" t="n">
        <v>1.050795413899085</v>
      </c>
      <c r="D3102" s="2">
        <f>B3102/ANEMOMETER_FACTOR</f>
        <v/>
      </c>
      <c r="E3102" s="2">
        <f>C3102/LOAD_CELL_FACTOR</f>
        <v/>
      </c>
      <c r="F3102" s="2">
        <f>AVERAGE(E3099:E3105)</f>
        <v/>
      </c>
      <c r="G3102" s="2">
        <f>AVERAGE(D3102:D3102)</f>
        <v/>
      </c>
      <c r="H3102" s="2">
        <f>G3102/0.3048</f>
        <v/>
      </c>
      <c r="I3102" s="2">
        <f>(H3102^2)*AIR_DENSITY_SLG_FT3*TARGET_DRAG_AREA_FT2*0.5</f>
        <v/>
      </c>
      <c r="J3102" s="2">
        <f>if(H3102=0, ,(2*F3102)/(AIR_DENSITY_SLG_FT3*(H3102)^2))</f>
        <v/>
      </c>
      <c r="K3102" s="2">
        <f>J3102/NOM_SA_FT2</f>
        <v/>
      </c>
    </row>
    <row r="3103">
      <c r="A3103" t="n">
        <v>310091</v>
      </c>
      <c r="B3103" s="2" t="n">
        <v>5.016681430947919</v>
      </c>
      <c r="C3103" s="2" t="n">
        <v>0.1776185128982704</v>
      </c>
      <c r="D3103" s="2">
        <f>B3103/ANEMOMETER_FACTOR</f>
        <v/>
      </c>
      <c r="E3103" s="2">
        <f>C3103/LOAD_CELL_FACTOR</f>
        <v/>
      </c>
      <c r="F3103" s="2">
        <f>AVERAGE(E3100:E3106)</f>
        <v/>
      </c>
      <c r="G3103" s="2">
        <f>AVERAGE(D3103:D3103)</f>
        <v/>
      </c>
      <c r="H3103" s="2">
        <f>G3103/0.3048</f>
        <v/>
      </c>
      <c r="I3103" s="2">
        <f>(H3103^2)*AIR_DENSITY_SLG_FT3*TARGET_DRAG_AREA_FT2*0.5</f>
        <v/>
      </c>
      <c r="J3103" s="2">
        <f>if(H3103=0, ,(2*F3103)/(AIR_DENSITY_SLG_FT3*(H3103)^2))</f>
        <v/>
      </c>
      <c r="K3103" s="2">
        <f>J3103/NOM_SA_FT2</f>
        <v/>
      </c>
    </row>
    <row r="3104">
      <c r="A3104" t="n">
        <v>310201</v>
      </c>
      <c r="B3104" s="2" t="n">
        <v>4.677112143913089</v>
      </c>
      <c r="C3104" s="2" t="n">
        <v>0.876160033364628</v>
      </c>
      <c r="D3104" s="2">
        <f>B3104/ANEMOMETER_FACTOR</f>
        <v/>
      </c>
      <c r="E3104" s="2">
        <f>C3104/LOAD_CELL_FACTOR</f>
        <v/>
      </c>
      <c r="F3104" s="2">
        <f>AVERAGE(E3101:E3107)</f>
        <v/>
      </c>
      <c r="G3104" s="2">
        <f>AVERAGE(D3104:D3104)</f>
        <v/>
      </c>
      <c r="H3104" s="2">
        <f>G3104/0.3048</f>
        <v/>
      </c>
      <c r="I3104" s="2">
        <f>(H3104^2)*AIR_DENSITY_SLG_FT3*TARGET_DRAG_AREA_FT2*0.5</f>
        <v/>
      </c>
      <c r="J3104" s="2">
        <f>if(H3104=0, ,(2*F3104)/(AIR_DENSITY_SLG_FT3*(H3104)^2))</f>
        <v/>
      </c>
      <c r="K3104" s="2">
        <f>J3104/NOM_SA_FT2</f>
        <v/>
      </c>
    </row>
    <row r="3105">
      <c r="A3105" t="n">
        <v>310295</v>
      </c>
      <c r="B3105" s="2" t="n">
        <v>4.763669020167953</v>
      </c>
      <c r="C3105" s="2" t="n">
        <v>0.3522538927649155</v>
      </c>
      <c r="D3105" s="2">
        <f>B3105/ANEMOMETER_FACTOR</f>
        <v/>
      </c>
      <c r="E3105" s="2">
        <f>C3105/LOAD_CELL_FACTOR</f>
        <v/>
      </c>
      <c r="F3105" s="2">
        <f>AVERAGE(E3102:E3108)</f>
        <v/>
      </c>
      <c r="G3105" s="2">
        <f>AVERAGE(D3105:D3105)</f>
        <v/>
      </c>
      <c r="H3105" s="2">
        <f>G3105/0.3048</f>
        <v/>
      </c>
      <c r="I3105" s="2">
        <f>(H3105^2)*AIR_DENSITY_SLG_FT3*TARGET_DRAG_AREA_FT2*0.5</f>
        <v/>
      </c>
      <c r="J3105" s="2">
        <f>if(H3105=0, ,(2*F3105)/(AIR_DENSITY_SLG_FT3*(H3105)^2))</f>
        <v/>
      </c>
      <c r="K3105" s="2">
        <f>J3105/NOM_SA_FT2</f>
        <v/>
      </c>
    </row>
    <row r="3106">
      <c r="A3106" t="n">
        <v>310390</v>
      </c>
      <c r="B3106" s="2" t="n">
        <v>4.457390845189085</v>
      </c>
      <c r="C3106" s="2" t="n">
        <v>-0.8701937628295919</v>
      </c>
      <c r="D3106" s="2">
        <f>B3106/ANEMOMETER_FACTOR</f>
        <v/>
      </c>
      <c r="E3106" s="2">
        <f>C3106/LOAD_CELL_FACTOR</f>
        <v/>
      </c>
      <c r="F3106" s="2">
        <f>AVERAGE(E3103:E3109)</f>
        <v/>
      </c>
      <c r="G3106" s="2">
        <f>AVERAGE(D3106:D3106)</f>
        <v/>
      </c>
      <c r="H3106" s="2">
        <f>G3106/0.3048</f>
        <v/>
      </c>
      <c r="I3106" s="2">
        <f>(H3106^2)*AIR_DENSITY_SLG_FT3*TARGET_DRAG_AREA_FT2*0.5</f>
        <v/>
      </c>
      <c r="J3106" s="2">
        <f>if(H3106=0, ,(2*F3106)/(AIR_DENSITY_SLG_FT3*(H3106)^2))</f>
        <v/>
      </c>
      <c r="K3106" s="2">
        <f>J3106/NOM_SA_FT2</f>
        <v/>
      </c>
    </row>
    <row r="3107">
      <c r="A3107" t="n">
        <v>310500</v>
      </c>
      <c r="B3107" s="2" t="n">
        <v>4.237669550080509</v>
      </c>
      <c r="C3107" s="2" t="n">
        <v>0.5705481178322263</v>
      </c>
      <c r="D3107" s="2">
        <f>B3107/ANEMOMETER_FACTOR</f>
        <v/>
      </c>
      <c r="E3107" s="2">
        <f>C3107/LOAD_CELL_FACTOR</f>
        <v/>
      </c>
      <c r="F3107" s="2">
        <f>AVERAGE(E3104:E3110)</f>
        <v/>
      </c>
      <c r="G3107" s="2">
        <f>AVERAGE(D3107:D3107)</f>
        <v/>
      </c>
      <c r="H3107" s="2">
        <f>G3107/0.3048</f>
        <v/>
      </c>
      <c r="I3107" s="2">
        <f>(H3107^2)*AIR_DENSITY_SLG_FT3*TARGET_DRAG_AREA_FT2*0.5</f>
        <v/>
      </c>
      <c r="J3107" s="2">
        <f>if(H3107=0, ,(2*F3107)/(AIR_DENSITY_SLG_FT3*(H3107)^2))</f>
        <v/>
      </c>
      <c r="K3107" s="2">
        <f>J3107/NOM_SA_FT2</f>
        <v/>
      </c>
    </row>
    <row r="3108">
      <c r="A3108" t="n">
        <v>310594</v>
      </c>
      <c r="B3108" s="2" t="n">
        <v>4.324226423481692</v>
      </c>
      <c r="C3108" s="2" t="n">
        <v>0.3085950477826715</v>
      </c>
      <c r="D3108" s="2">
        <f>B3108/ANEMOMETER_FACTOR</f>
        <v/>
      </c>
      <c r="E3108" s="2">
        <f>C3108/LOAD_CELL_FACTOR</f>
        <v/>
      </c>
      <c r="F3108" s="2">
        <f>AVERAGE(E3105:E3111)</f>
        <v/>
      </c>
      <c r="G3108" s="2">
        <f>AVERAGE(D3108:D3108)</f>
        <v/>
      </c>
      <c r="H3108" s="2">
        <f>G3108/0.3048</f>
        <v/>
      </c>
      <c r="I3108" s="2">
        <f>(H3108^2)*AIR_DENSITY_SLG_FT3*TARGET_DRAG_AREA_FT2*0.5</f>
        <v/>
      </c>
      <c r="J3108" s="2">
        <f>if(H3108=0, ,(2*F3108)/(AIR_DENSITY_SLG_FT3*(H3108)^2))</f>
        <v/>
      </c>
      <c r="K3108" s="2">
        <f>J3108/NOM_SA_FT2</f>
        <v/>
      </c>
    </row>
    <row r="3109">
      <c r="A3109" t="n">
        <v>310690</v>
      </c>
      <c r="B3109" s="2" t="n">
        <v>4.057897584021232</v>
      </c>
      <c r="C3109" s="2" t="n">
        <v>-1.001170296879611</v>
      </c>
      <c r="D3109" s="2">
        <f>B3109/ANEMOMETER_FACTOR</f>
        <v/>
      </c>
      <c r="E3109" s="2">
        <f>C3109/LOAD_CELL_FACTOR</f>
        <v/>
      </c>
      <c r="F3109" s="2">
        <f>AVERAGE(E3106:E3112)</f>
        <v/>
      </c>
      <c r="G3109" s="2">
        <f>AVERAGE(D3109:D3109)</f>
        <v/>
      </c>
      <c r="H3109" s="2">
        <f>G3109/0.3048</f>
        <v/>
      </c>
      <c r="I3109" s="2">
        <f>(H3109^2)*AIR_DENSITY_SLG_FT3*TARGET_DRAG_AREA_FT2*0.5</f>
        <v/>
      </c>
      <c r="J3109" s="2">
        <f>if(H3109=0, ,(2*F3109)/(AIR_DENSITY_SLG_FT3*(H3109)^2))</f>
        <v/>
      </c>
      <c r="K3109" s="2">
        <f>J3109/NOM_SA_FT2</f>
        <v/>
      </c>
    </row>
    <row r="3110">
      <c r="A3110" t="n">
        <v>310799</v>
      </c>
      <c r="B3110" s="2" t="n">
        <v>3.951366049702829</v>
      </c>
      <c r="C3110" s="2" t="n">
        <v>-0.3462876257073368</v>
      </c>
      <c r="D3110" s="2">
        <f>B3110/ANEMOMETER_FACTOR</f>
        <v/>
      </c>
      <c r="E3110" s="2">
        <f>C3110/LOAD_CELL_FACTOR</f>
        <v/>
      </c>
      <c r="F3110" s="2">
        <f>AVERAGE(E3107:E3113)</f>
        <v/>
      </c>
      <c r="G3110" s="2">
        <f>AVERAGE(D3110:D3110)</f>
        <v/>
      </c>
      <c r="H3110" s="2">
        <f>G3110/0.3048</f>
        <v/>
      </c>
      <c r="I3110" s="2">
        <f>(H3110^2)*AIR_DENSITY_SLG_FT3*TARGET_DRAG_AREA_FT2*0.5</f>
        <v/>
      </c>
      <c r="J3110" s="2">
        <f>if(H3110=0, ,(2*F3110)/(AIR_DENSITY_SLG_FT3*(H3110)^2))</f>
        <v/>
      </c>
      <c r="K3110" s="2">
        <f>J3110/NOM_SA_FT2</f>
        <v/>
      </c>
    </row>
    <row r="3111">
      <c r="A3111" t="n">
        <v>310893</v>
      </c>
      <c r="B3111" s="2" t="n">
        <v>4.024606479457139</v>
      </c>
      <c r="C3111" s="2" t="n">
        <v>0.61420696287695</v>
      </c>
      <c r="D3111" s="2">
        <f>B3111/ANEMOMETER_FACTOR</f>
        <v/>
      </c>
      <c r="E3111" s="2">
        <f>C3111/LOAD_CELL_FACTOR</f>
        <v/>
      </c>
      <c r="F3111" s="2">
        <f>AVERAGE(E3108:E3114)</f>
        <v/>
      </c>
      <c r="G3111" s="2">
        <f>AVERAGE(D3111:D3111)</f>
        <v/>
      </c>
      <c r="H3111" s="2">
        <f>G3111/0.3048</f>
        <v/>
      </c>
      <c r="I3111" s="2">
        <f>(H3111^2)*AIR_DENSITY_SLG_FT3*TARGET_DRAG_AREA_FT2*0.5</f>
        <v/>
      </c>
      <c r="J3111" s="2">
        <f>if(H3111=0, ,(2*F3111)/(AIR_DENSITY_SLG_FT3*(H3111)^2))</f>
        <v/>
      </c>
      <c r="K3111" s="2">
        <f>J3111/NOM_SA_FT2</f>
        <v/>
      </c>
    </row>
    <row r="3112">
      <c r="A3112" t="n">
        <v>311002</v>
      </c>
      <c r="B3112" s="2" t="n">
        <v>3.964682491447057</v>
      </c>
      <c r="C3112" s="2" t="n">
        <v>0.2212773578493534</v>
      </c>
      <c r="D3112" s="2">
        <f>B3112/ANEMOMETER_FACTOR</f>
        <v/>
      </c>
      <c r="E3112" s="2">
        <f>C3112/LOAD_CELL_FACTOR</f>
        <v/>
      </c>
      <c r="F3112" s="2">
        <f>AVERAGE(E3109:E3115)</f>
        <v/>
      </c>
      <c r="G3112" s="2">
        <f>AVERAGE(D3112:D3112)</f>
        <v/>
      </c>
      <c r="H3112" s="2">
        <f>G3112/0.3048</f>
        <v/>
      </c>
      <c r="I3112" s="2">
        <f>(H3112^2)*AIR_DENSITY_SLG_FT3*TARGET_DRAG_AREA_FT2*0.5</f>
        <v/>
      </c>
      <c r="J3112" s="2">
        <f>if(H3112=0, ,(2*F3112)/(AIR_DENSITY_SLG_FT3*(H3112)^2))</f>
        <v/>
      </c>
      <c r="K3112" s="2">
        <f>J3112/NOM_SA_FT2</f>
        <v/>
      </c>
    </row>
    <row r="3113">
      <c r="A3113" t="n">
        <v>311095</v>
      </c>
      <c r="B3113" s="2" t="n">
        <v>3.671720776065291</v>
      </c>
      <c r="C3113" s="2" t="n">
        <v>-0.6082406944532281</v>
      </c>
      <c r="D3113" s="2">
        <f>B3113/ANEMOMETER_FACTOR</f>
        <v/>
      </c>
      <c r="E3113" s="2">
        <f>C3113/LOAD_CELL_FACTOR</f>
        <v/>
      </c>
      <c r="F3113" s="2">
        <f>AVERAGE(E3110:E3116)</f>
        <v/>
      </c>
      <c r="G3113" s="2">
        <f>AVERAGE(D3113:D3113)</f>
        <v/>
      </c>
      <c r="H3113" s="2">
        <f>G3113/0.3048</f>
        <v/>
      </c>
      <c r="I3113" s="2">
        <f>(H3113^2)*AIR_DENSITY_SLG_FT3*TARGET_DRAG_AREA_FT2*0.5</f>
        <v/>
      </c>
      <c r="J3113" s="2">
        <f>if(H3113=0, ,(2*F3113)/(AIR_DENSITY_SLG_FT3*(H3113)^2))</f>
        <v/>
      </c>
      <c r="K3113" s="2">
        <f>J3113/NOM_SA_FT2</f>
        <v/>
      </c>
    </row>
    <row r="3114">
      <c r="A3114" t="n">
        <v>311189</v>
      </c>
      <c r="B3114" s="2" t="n">
        <v>3.531898141374722</v>
      </c>
      <c r="C3114" s="2" t="n">
        <v>0.3959127377575582</v>
      </c>
      <c r="D3114" s="2">
        <f>B3114/ANEMOMETER_FACTOR</f>
        <v/>
      </c>
      <c r="E3114" s="2">
        <f>C3114/LOAD_CELL_FACTOR</f>
        <v/>
      </c>
      <c r="F3114" s="2">
        <f>AVERAGE(E3111:E3117)</f>
        <v/>
      </c>
      <c r="G3114" s="2">
        <f>AVERAGE(D3114:D3114)</f>
        <v/>
      </c>
      <c r="H3114" s="2">
        <f>G3114/0.3048</f>
        <v/>
      </c>
      <c r="I3114" s="2">
        <f>(H3114^2)*AIR_DENSITY_SLG_FT3*TARGET_DRAG_AREA_FT2*0.5</f>
        <v/>
      </c>
      <c r="J3114" s="2">
        <f>if(H3114=0, ,(2*F3114)/(AIR_DENSITY_SLG_FT3*(H3114)^2))</f>
        <v/>
      </c>
      <c r="K3114" s="2">
        <f>J3114/NOM_SA_FT2</f>
        <v/>
      </c>
    </row>
    <row r="3115">
      <c r="A3115" t="n">
        <v>311300</v>
      </c>
      <c r="B3115" s="2" t="n">
        <v>3.658404334605319</v>
      </c>
      <c r="C3115" s="2" t="n">
        <v>0.7888423431602511</v>
      </c>
      <c r="D3115" s="2">
        <f>B3115/ANEMOMETER_FACTOR</f>
        <v/>
      </c>
      <c r="E3115" s="2">
        <f>C3115/LOAD_CELL_FACTOR</f>
        <v/>
      </c>
      <c r="F3115" s="2">
        <f>AVERAGE(E3112:E3118)</f>
        <v/>
      </c>
      <c r="G3115" s="2">
        <f>AVERAGE(D3115:D3115)</f>
        <v/>
      </c>
      <c r="H3115" s="2">
        <f>G3115/0.3048</f>
        <v/>
      </c>
      <c r="I3115" s="2">
        <f>(H3115^2)*AIR_DENSITY_SLG_FT3*TARGET_DRAG_AREA_FT2*0.5</f>
        <v/>
      </c>
      <c r="J3115" s="2">
        <f>if(H3115=0, ,(2*F3115)/(AIR_DENSITY_SLG_FT3*(H3115)^2))</f>
        <v/>
      </c>
      <c r="K3115" s="2">
        <f>J3115/NOM_SA_FT2</f>
        <v/>
      </c>
    </row>
    <row r="3116">
      <c r="A3116" t="n">
        <v>311394</v>
      </c>
      <c r="B3116" s="2" t="n">
        <v>3.398733728692269</v>
      </c>
      <c r="C3116" s="2" t="n">
        <v>0.2212773578493534</v>
      </c>
      <c r="D3116" s="2">
        <f>B3116/ANEMOMETER_FACTOR</f>
        <v/>
      </c>
      <c r="E3116" s="2">
        <f>C3116/LOAD_CELL_FACTOR</f>
        <v/>
      </c>
      <c r="F3116" s="2">
        <f>AVERAGE(E3113:E3119)</f>
        <v/>
      </c>
      <c r="G3116" s="2">
        <f>AVERAGE(D3116:D3116)</f>
        <v/>
      </c>
      <c r="H3116" s="2">
        <f>G3116/0.3048</f>
        <v/>
      </c>
      <c r="I3116" s="2">
        <f>(H3116^2)*AIR_DENSITY_SLG_FT3*TARGET_DRAG_AREA_FT2*0.5</f>
        <v/>
      </c>
      <c r="J3116" s="2">
        <f>if(H3116=0, ,(2*F3116)/(AIR_DENSITY_SLG_FT3*(H3116)^2))</f>
        <v/>
      </c>
      <c r="K3116" s="2">
        <f>J3116/NOM_SA_FT2</f>
        <v/>
      </c>
    </row>
    <row r="3117">
      <c r="A3117" t="n">
        <v>311490</v>
      </c>
      <c r="B3117" s="2" t="n">
        <v>3.298860420013701</v>
      </c>
      <c r="C3117" s="2" t="n">
        <v>-0.3899464705240328</v>
      </c>
      <c r="D3117" s="2">
        <f>B3117/ANEMOMETER_FACTOR</f>
        <v/>
      </c>
      <c r="E3117" s="2">
        <f>C3117/LOAD_CELL_FACTOR</f>
        <v/>
      </c>
      <c r="F3117" s="2">
        <f>AVERAGE(E3114:E3120)</f>
        <v/>
      </c>
      <c r="G3117" s="2">
        <f>AVERAGE(D3117:D3117)</f>
        <v/>
      </c>
      <c r="H3117" s="2">
        <f>G3117/0.3048</f>
        <v/>
      </c>
      <c r="I3117" s="2">
        <f>(H3117^2)*AIR_DENSITY_SLG_FT3*TARGET_DRAG_AREA_FT2*0.5</f>
        <v/>
      </c>
      <c r="J3117" s="2">
        <f>if(H3117=0, ,(2*F3117)/(AIR_DENSITY_SLG_FT3*(H3117)^2))</f>
        <v/>
      </c>
      <c r="K3117" s="2">
        <f>J3117/NOM_SA_FT2</f>
        <v/>
      </c>
    </row>
    <row r="3118">
      <c r="A3118" t="n">
        <v>311601</v>
      </c>
      <c r="B3118" s="2" t="n">
        <v>3.232278214623049</v>
      </c>
      <c r="C3118" s="2" t="n">
        <v>-0.3026287808803336</v>
      </c>
      <c r="D3118" s="2">
        <f>B3118/ANEMOMETER_FACTOR</f>
        <v/>
      </c>
      <c r="E3118" s="2">
        <f>C3118/LOAD_CELL_FACTOR</f>
        <v/>
      </c>
      <c r="F3118" s="2">
        <f>AVERAGE(E3115:E3121)</f>
        <v/>
      </c>
      <c r="G3118" s="2">
        <f>AVERAGE(D3118:D3118)</f>
        <v/>
      </c>
      <c r="H3118" s="2">
        <f>G3118/0.3048</f>
        <v/>
      </c>
      <c r="I3118" s="2">
        <f>(H3118^2)*AIR_DENSITY_SLG_FT3*TARGET_DRAG_AREA_FT2*0.5</f>
        <v/>
      </c>
      <c r="J3118" s="2">
        <f>if(H3118=0, ,(2*F3118)/(AIR_DENSITY_SLG_FT3*(H3118)^2))</f>
        <v/>
      </c>
      <c r="K3118" s="2">
        <f>J3118/NOM_SA_FT2</f>
        <v/>
      </c>
    </row>
    <row r="3119">
      <c r="A3119" t="n">
        <v>311694</v>
      </c>
      <c r="B3119" s="2" t="n">
        <v>3.338809743399663</v>
      </c>
      <c r="C3119" s="2" t="n">
        <v>0.5268892727979333</v>
      </c>
      <c r="D3119" s="2">
        <f>B3119/ANEMOMETER_FACTOR</f>
        <v/>
      </c>
      <c r="E3119" s="2">
        <f>C3119/LOAD_CELL_FACTOR</f>
        <v/>
      </c>
      <c r="F3119" s="2">
        <f>AVERAGE(E3116:E3122)</f>
        <v/>
      </c>
      <c r="G3119" s="2">
        <f>AVERAGE(D3119:D3119)</f>
        <v/>
      </c>
      <c r="H3119" s="2">
        <f>G3119/0.3048</f>
        <v/>
      </c>
      <c r="I3119" s="2">
        <f>(H3119^2)*AIR_DENSITY_SLG_FT3*TARGET_DRAG_AREA_FT2*0.5</f>
        <v/>
      </c>
      <c r="J3119" s="2">
        <f>if(H3119=0, ,(2*F3119)/(AIR_DENSITY_SLG_FT3*(H3119)^2))</f>
        <v/>
      </c>
      <c r="K3119" s="2">
        <f>J3119/NOM_SA_FT2</f>
        <v/>
      </c>
    </row>
    <row r="3120">
      <c r="A3120" t="n">
        <v>311788</v>
      </c>
      <c r="B3120" s="2" t="n">
        <v>3.012556939063558</v>
      </c>
      <c r="C3120" s="2" t="n">
        <v>-0.08433455659060929</v>
      </c>
      <c r="D3120" s="2">
        <f>B3120/ANEMOMETER_FACTOR</f>
        <v/>
      </c>
      <c r="E3120" s="2">
        <f>C3120/LOAD_CELL_FACTOR</f>
        <v/>
      </c>
      <c r="F3120" s="2">
        <f>AVERAGE(E3117:E3123)</f>
        <v/>
      </c>
      <c r="G3120" s="2">
        <f>AVERAGE(D3120:D3120)</f>
        <v/>
      </c>
      <c r="H3120" s="2">
        <f>G3120/0.3048</f>
        <v/>
      </c>
      <c r="I3120" s="2">
        <f>(H3120^2)*AIR_DENSITY_SLG_FT3*TARGET_DRAG_AREA_FT2*0.5</f>
        <v/>
      </c>
      <c r="J3120" s="2">
        <f>if(H3120=0, ,(2*F3120)/(AIR_DENSITY_SLG_FT3*(H3120)^2))</f>
        <v/>
      </c>
      <c r="K3120" s="2">
        <f>J3120/NOM_SA_FT2</f>
        <v/>
      </c>
    </row>
    <row r="3121">
      <c r="A3121" t="n">
        <v>311898</v>
      </c>
      <c r="B3121" s="2" t="n">
        <v>2.959291175804362</v>
      </c>
      <c r="C3121" s="2" t="n">
        <v>0.9634777236108905</v>
      </c>
      <c r="D3121" s="2">
        <f>B3121/ANEMOMETER_FACTOR</f>
        <v/>
      </c>
      <c r="E3121" s="2">
        <f>C3121/LOAD_CELL_FACTOR</f>
        <v/>
      </c>
      <c r="F3121" s="2">
        <f>AVERAGE(E3118:E3124)</f>
        <v/>
      </c>
      <c r="G3121" s="2">
        <f>AVERAGE(D3121:D3121)</f>
        <v/>
      </c>
      <c r="H3121" s="2">
        <f>G3121/0.3048</f>
        <v/>
      </c>
      <c r="I3121" s="2">
        <f>(H3121^2)*AIR_DENSITY_SLG_FT3*TARGET_DRAG_AREA_FT2*0.5</f>
        <v/>
      </c>
      <c r="J3121" s="2">
        <f>if(H3121=0, ,(2*F3121)/(AIR_DENSITY_SLG_FT3*(H3121)^2))</f>
        <v/>
      </c>
      <c r="K3121" s="2">
        <f>J3121/NOM_SA_FT2</f>
        <v/>
      </c>
    </row>
    <row r="3122">
      <c r="A3122" t="n">
        <v>311994</v>
      </c>
      <c r="B3122" s="2" t="n">
        <v>2.932658294249476</v>
      </c>
      <c r="C3122" s="2" t="n">
        <v>0.7451834980737511</v>
      </c>
      <c r="D3122" s="2">
        <f>B3122/ANEMOMETER_FACTOR</f>
        <v/>
      </c>
      <c r="E3122" s="2">
        <f>C3122/LOAD_CELL_FACTOR</f>
        <v/>
      </c>
      <c r="F3122" s="2">
        <f>AVERAGE(E3119:E3125)</f>
        <v/>
      </c>
      <c r="G3122" s="2">
        <f>AVERAGE(D3122:D3122)</f>
        <v/>
      </c>
      <c r="H3122" s="2">
        <f>G3122/0.3048</f>
        <v/>
      </c>
      <c r="I3122" s="2">
        <f>(H3122^2)*AIR_DENSITY_SLG_FT3*TARGET_DRAG_AREA_FT2*0.5</f>
        <v/>
      </c>
      <c r="J3122" s="2">
        <f>if(H3122=0, ,(2*F3122)/(AIR_DENSITY_SLG_FT3*(H3122)^2))</f>
        <v/>
      </c>
      <c r="K3122" s="2">
        <f>J3122/NOM_SA_FT2</f>
        <v/>
      </c>
    </row>
    <row r="3123">
      <c r="A3123" t="n">
        <v>312090</v>
      </c>
      <c r="B3123" s="2" t="n">
        <v>3.025873379909529</v>
      </c>
      <c r="C3123" s="2" t="n">
        <v>0.7451834980737511</v>
      </c>
      <c r="D3123" s="2">
        <f>B3123/ANEMOMETER_FACTOR</f>
        <v/>
      </c>
      <c r="E3123" s="2">
        <f>C3123/LOAD_CELL_FACTOR</f>
        <v/>
      </c>
      <c r="F3123" s="2">
        <f>AVERAGE(E3120:E3126)</f>
        <v/>
      </c>
      <c r="G3123" s="2">
        <f>AVERAGE(D3123:D3123)</f>
        <v/>
      </c>
      <c r="H3123" s="2">
        <f>G3123/0.3048</f>
        <v/>
      </c>
      <c r="I3123" s="2">
        <f>(H3123^2)*AIR_DENSITY_SLG_FT3*TARGET_DRAG_AREA_FT2*0.5</f>
        <v/>
      </c>
      <c r="J3123" s="2">
        <f>if(H3123=0, ,(2*F3123)/(AIR_DENSITY_SLG_FT3*(H3123)^2))</f>
        <v/>
      </c>
      <c r="K3123" s="2">
        <f>J3123/NOM_SA_FT2</f>
        <v/>
      </c>
    </row>
    <row r="3124">
      <c r="A3124" t="n">
        <v>312200</v>
      </c>
      <c r="B3124" s="2" t="n">
        <v>2.786177446584915</v>
      </c>
      <c r="C3124" s="2" t="n">
        <v>0.61420696287695</v>
      </c>
      <c r="D3124" s="2">
        <f>B3124/ANEMOMETER_FACTOR</f>
        <v/>
      </c>
      <c r="E3124" s="2">
        <f>C3124/LOAD_CELL_FACTOR</f>
        <v/>
      </c>
      <c r="F3124" s="2">
        <f>AVERAGE(E3121:E3127)</f>
        <v/>
      </c>
      <c r="G3124" s="2">
        <f>AVERAGE(D3124:D3124)</f>
        <v/>
      </c>
      <c r="H3124" s="2">
        <f>G3124/0.3048</f>
        <v/>
      </c>
      <c r="I3124" s="2">
        <f>(H3124^2)*AIR_DENSITY_SLG_FT3*TARGET_DRAG_AREA_FT2*0.5</f>
        <v/>
      </c>
      <c r="J3124" s="2">
        <f>if(H3124=0, ,(2*F3124)/(AIR_DENSITY_SLG_FT3*(H3124)^2))</f>
        <v/>
      </c>
      <c r="K3124" s="2">
        <f>J3124/NOM_SA_FT2</f>
        <v/>
      </c>
    </row>
    <row r="3125">
      <c r="A3125" t="n">
        <v>312295</v>
      </c>
      <c r="B3125" s="2" t="n">
        <v>2.812810327867028</v>
      </c>
      <c r="C3125" s="2" t="n">
        <v>0.04664197810722914</v>
      </c>
      <c r="D3125" s="2">
        <f>B3125/ANEMOMETER_FACTOR</f>
        <v/>
      </c>
      <c r="E3125" s="2">
        <f>C3125/LOAD_CELL_FACTOR</f>
        <v/>
      </c>
      <c r="F3125" s="2">
        <f>AVERAGE(E3122:E3128)</f>
        <v/>
      </c>
      <c r="G3125" s="2">
        <f>AVERAGE(D3125:D3125)</f>
        <v/>
      </c>
      <c r="H3125" s="2">
        <f>G3125/0.3048</f>
        <v/>
      </c>
      <c r="I3125" s="2">
        <f>(H3125^2)*AIR_DENSITY_SLG_FT3*TARGET_DRAG_AREA_FT2*0.5</f>
        <v/>
      </c>
      <c r="J3125" s="2">
        <f>if(H3125=0, ,(2*F3125)/(AIR_DENSITY_SLG_FT3*(H3125)^2))</f>
        <v/>
      </c>
      <c r="K3125" s="2">
        <f>J3125/NOM_SA_FT2</f>
        <v/>
      </c>
    </row>
    <row r="3126">
      <c r="A3126" t="n">
        <v>312390</v>
      </c>
      <c r="B3126" s="2" t="n">
        <v>2.759544565352208</v>
      </c>
      <c r="C3126" s="2" t="n">
        <v>0.7015246529977048</v>
      </c>
      <c r="D3126" s="2">
        <f>B3126/ANEMOMETER_FACTOR</f>
        <v/>
      </c>
      <c r="E3126" s="2">
        <f>C3126/LOAD_CELL_FACTOR</f>
        <v/>
      </c>
      <c r="F3126" s="2">
        <f>AVERAGE(E3123:E3129)</f>
        <v/>
      </c>
      <c r="G3126" s="2">
        <f>AVERAGE(D3126:D3126)</f>
        <v/>
      </c>
      <c r="H3126" s="2">
        <f>G3126/0.3048</f>
        <v/>
      </c>
      <c r="I3126" s="2">
        <f>(H3126^2)*AIR_DENSITY_SLG_FT3*TARGET_DRAG_AREA_FT2*0.5</f>
        <v/>
      </c>
      <c r="J3126" s="2">
        <f>if(H3126=0, ,(2*F3126)/(AIR_DENSITY_SLG_FT3*(H3126)^2))</f>
        <v/>
      </c>
      <c r="K3126" s="2">
        <f>J3126/NOM_SA_FT2</f>
        <v/>
      </c>
    </row>
    <row r="3127">
      <c r="A3127" t="n">
        <v>312501</v>
      </c>
      <c r="B3127" s="2" t="n">
        <v>2.872734310932714</v>
      </c>
      <c r="C3127" s="2" t="n">
        <v>0.4395715827606033</v>
      </c>
      <c r="D3127" s="2">
        <f>B3127/ANEMOMETER_FACTOR</f>
        <v/>
      </c>
      <c r="E3127" s="2">
        <f>C3127/LOAD_CELL_FACTOR</f>
        <v/>
      </c>
      <c r="F3127" s="2">
        <f>AVERAGE(E3124:E3130)</f>
        <v/>
      </c>
      <c r="G3127" s="2">
        <f>AVERAGE(D3127:D3127)</f>
        <v/>
      </c>
      <c r="H3127" s="2">
        <f>G3127/0.3048</f>
        <v/>
      </c>
      <c r="I3127" s="2">
        <f>(H3127^2)*AIR_DENSITY_SLG_FT3*TARGET_DRAG_AREA_FT2*0.5</f>
        <v/>
      </c>
      <c r="J3127" s="2">
        <f>if(H3127=0, ,(2*F3127)/(AIR_DENSITY_SLG_FT3*(H3127)^2))</f>
        <v/>
      </c>
      <c r="K3127" s="2">
        <f>J3127/NOM_SA_FT2</f>
        <v/>
      </c>
    </row>
    <row r="3128">
      <c r="A3128" t="n">
        <v>312597</v>
      </c>
      <c r="B3128" s="2" t="n">
        <v>2.799493887219793</v>
      </c>
      <c r="C3128" s="2" t="n">
        <v>0.1776185128982704</v>
      </c>
      <c r="D3128" s="2">
        <f>B3128/ANEMOMETER_FACTOR</f>
        <v/>
      </c>
      <c r="E3128" s="2">
        <f>C3128/LOAD_CELL_FACTOR</f>
        <v/>
      </c>
      <c r="F3128" s="2">
        <f>AVERAGE(E3125:E3131)</f>
        <v/>
      </c>
      <c r="G3128" s="2">
        <f>AVERAGE(D3128:D3128)</f>
        <v/>
      </c>
      <c r="H3128" s="2">
        <f>G3128/0.3048</f>
        <v/>
      </c>
      <c r="I3128" s="2">
        <f>(H3128^2)*AIR_DENSITY_SLG_FT3*TARGET_DRAG_AREA_FT2*0.5</f>
        <v/>
      </c>
      <c r="J3128" s="2">
        <f>if(H3128=0, ,(2*F3128)/(AIR_DENSITY_SLG_FT3*(H3128)^2))</f>
        <v/>
      </c>
      <c r="K3128" s="2">
        <f>J3128/NOM_SA_FT2</f>
        <v/>
      </c>
    </row>
    <row r="3129">
      <c r="A3129" t="n">
        <v>312692</v>
      </c>
      <c r="B3129" s="2" t="n">
        <v>2.586430838539705</v>
      </c>
      <c r="C3129" s="2" t="n">
        <v>0.4832304277740569</v>
      </c>
      <c r="D3129" s="2">
        <f>B3129/ANEMOMETER_FACTOR</f>
        <v/>
      </c>
      <c r="E3129" s="2">
        <f>C3129/LOAD_CELL_FACTOR</f>
        <v/>
      </c>
      <c r="F3129" s="2">
        <f>AVERAGE(E3126:E3132)</f>
        <v/>
      </c>
      <c r="G3129" s="2">
        <f>AVERAGE(D3129:D3129)</f>
        <v/>
      </c>
      <c r="H3129" s="2">
        <f>G3129/0.3048</f>
        <v/>
      </c>
      <c r="I3129" s="2">
        <f>(H3129^2)*AIR_DENSITY_SLG_FT3*TARGET_DRAG_AREA_FT2*0.5</f>
        <v/>
      </c>
      <c r="J3129" s="2">
        <f>if(H3129=0, ,(2*F3129)/(AIR_DENSITY_SLG_FT3*(H3129)^2))</f>
        <v/>
      </c>
      <c r="K3129" s="2">
        <f>J3129/NOM_SA_FT2</f>
        <v/>
      </c>
    </row>
    <row r="3130">
      <c r="A3130" t="n">
        <v>312803</v>
      </c>
      <c r="B3130" s="2" t="n">
        <v>2.519848636471187</v>
      </c>
      <c r="C3130" s="2" t="n">
        <v>-0.1279934014692037</v>
      </c>
      <c r="D3130" s="2">
        <f>B3130/ANEMOMETER_FACTOR</f>
        <v/>
      </c>
      <c r="E3130" s="2">
        <f>C3130/LOAD_CELL_FACTOR</f>
        <v/>
      </c>
      <c r="F3130" s="2">
        <f>AVERAGE(E3127:E3133)</f>
        <v/>
      </c>
      <c r="G3130" s="2">
        <f>AVERAGE(D3130:D3130)</f>
        <v/>
      </c>
      <c r="H3130" s="2">
        <f>G3130/0.3048</f>
        <v/>
      </c>
      <c r="I3130" s="2">
        <f>(H3130^2)*AIR_DENSITY_SLG_FT3*TARGET_DRAG_AREA_FT2*0.5</f>
        <v/>
      </c>
      <c r="J3130" s="2">
        <f>if(H3130=0, ,(2*F3130)/(AIR_DENSITY_SLG_FT3*(H3130)^2))</f>
        <v/>
      </c>
      <c r="K3130" s="2">
        <f>J3130/NOM_SA_FT2</f>
        <v/>
      </c>
    </row>
    <row r="3131">
      <c r="A3131" t="n">
        <v>312895</v>
      </c>
      <c r="B3131" s="2" t="n">
        <v>2.513190416281128</v>
      </c>
      <c r="C3131" s="2" t="n">
        <v>-0.6518995392082467</v>
      </c>
      <c r="D3131" s="2">
        <f>B3131/ANEMOMETER_FACTOR</f>
        <v/>
      </c>
      <c r="E3131" s="2">
        <f>C3131/LOAD_CELL_FACTOR</f>
        <v/>
      </c>
      <c r="F3131" s="2">
        <f>AVERAGE(E3128:E3134)</f>
        <v/>
      </c>
      <c r="G3131" s="2">
        <f>AVERAGE(D3131:D3131)</f>
        <v/>
      </c>
      <c r="H3131" s="2">
        <f>G3131/0.3048</f>
        <v/>
      </c>
      <c r="I3131" s="2">
        <f>(H3131^2)*AIR_DENSITY_SLG_FT3*TARGET_DRAG_AREA_FT2*0.5</f>
        <v/>
      </c>
      <c r="J3131" s="2">
        <f>if(H3131=0, ,(2*F3131)/(AIR_DENSITY_SLG_FT3*(H3131)^2))</f>
        <v/>
      </c>
      <c r="K3131" s="2">
        <f>J3131/NOM_SA_FT2</f>
        <v/>
      </c>
    </row>
    <row r="3132">
      <c r="A3132" t="n">
        <v>312991</v>
      </c>
      <c r="B3132" s="2" t="n">
        <v>2.712937023313662</v>
      </c>
      <c r="C3132" s="2" t="n">
        <v>0.657865807932108</v>
      </c>
      <c r="D3132" s="2">
        <f>B3132/ANEMOMETER_FACTOR</f>
        <v/>
      </c>
      <c r="E3132" s="2">
        <f>C3132/LOAD_CELL_FACTOR</f>
        <v/>
      </c>
      <c r="F3132" s="2">
        <f>AVERAGE(E3129:E3135)</f>
        <v/>
      </c>
      <c r="G3132" s="2">
        <f>AVERAGE(D3132:D3132)</f>
        <v/>
      </c>
      <c r="H3132" s="2">
        <f>G3132/0.3048</f>
        <v/>
      </c>
      <c r="I3132" s="2">
        <f>(H3132^2)*AIR_DENSITY_SLG_FT3*TARGET_DRAG_AREA_FT2*0.5</f>
        <v/>
      </c>
      <c r="J3132" s="2">
        <f>if(H3132=0, ,(2*F3132)/(AIR_DENSITY_SLG_FT3*(H3132)^2))</f>
        <v/>
      </c>
      <c r="K3132" s="2">
        <f>J3132/NOM_SA_FT2</f>
        <v/>
      </c>
    </row>
    <row r="3133">
      <c r="A3133" t="n">
        <v>313101</v>
      </c>
      <c r="B3133" s="2" t="n">
        <v>2.559797957675631</v>
      </c>
      <c r="C3133" s="2" t="n">
        <v>0.4832304277740569</v>
      </c>
      <c r="D3133" s="2">
        <f>B3133/ANEMOMETER_FACTOR</f>
        <v/>
      </c>
      <c r="E3133" s="2">
        <f>C3133/LOAD_CELL_FACTOR</f>
        <v/>
      </c>
      <c r="F3133" s="2">
        <f>AVERAGE(E3130:E3136)</f>
        <v/>
      </c>
      <c r="G3133" s="2">
        <f>AVERAGE(D3133:D3133)</f>
        <v/>
      </c>
      <c r="H3133" s="2">
        <f>G3133/0.3048</f>
        <v/>
      </c>
      <c r="I3133" s="2">
        <f>(H3133^2)*AIR_DENSITY_SLG_FT3*TARGET_DRAG_AREA_FT2*0.5</f>
        <v/>
      </c>
      <c r="J3133" s="2">
        <f>if(H3133=0, ,(2*F3133)/(AIR_DENSITY_SLG_FT3*(H3133)^2))</f>
        <v/>
      </c>
      <c r="K3133" s="2">
        <f>J3133/NOM_SA_FT2</f>
        <v/>
      </c>
    </row>
    <row r="3134">
      <c r="A3134" t="n">
        <v>313195</v>
      </c>
      <c r="B3134" s="2" t="n">
        <v>2.366709572869796</v>
      </c>
      <c r="C3134" s="2" t="n">
        <v>0.4832304277740569</v>
      </c>
      <c r="D3134" s="2">
        <f>B3134/ANEMOMETER_FACTOR</f>
        <v/>
      </c>
      <c r="E3134" s="2">
        <f>C3134/LOAD_CELL_FACTOR</f>
        <v/>
      </c>
      <c r="F3134" s="2">
        <f>AVERAGE(E3131:E3137)</f>
        <v/>
      </c>
      <c r="G3134" s="2">
        <f>AVERAGE(D3134:D3134)</f>
        <v/>
      </c>
      <c r="H3134" s="2">
        <f>G3134/0.3048</f>
        <v/>
      </c>
      <c r="I3134" s="2">
        <f>(H3134^2)*AIR_DENSITY_SLG_FT3*TARGET_DRAG_AREA_FT2*0.5</f>
        <v/>
      </c>
      <c r="J3134" s="2">
        <f>if(H3134=0, ,(2*F3134)/(AIR_DENSITY_SLG_FT3*(H3134)^2))</f>
        <v/>
      </c>
      <c r="K3134" s="2">
        <f>J3134/NOM_SA_FT2</f>
        <v/>
      </c>
    </row>
    <row r="3135">
      <c r="A3135" t="n">
        <v>313288</v>
      </c>
      <c r="B3135" s="2" t="n">
        <v>2.320102032092324</v>
      </c>
      <c r="C3135" s="2" t="n">
        <v>0.5268892727979333</v>
      </c>
      <c r="D3135" s="2">
        <f>B3135/ANEMOMETER_FACTOR</f>
        <v/>
      </c>
      <c r="E3135" s="2">
        <f>C3135/LOAD_CELL_FACTOR</f>
        <v/>
      </c>
      <c r="F3135" s="2">
        <f>AVERAGE(E3132:E3138)</f>
        <v/>
      </c>
      <c r="G3135" s="2">
        <f>AVERAGE(D3135:D3135)</f>
        <v/>
      </c>
      <c r="H3135" s="2">
        <f>G3135/0.3048</f>
        <v/>
      </c>
      <c r="I3135" s="2">
        <f>(H3135^2)*AIR_DENSITY_SLG_FT3*TARGET_DRAG_AREA_FT2*0.5</f>
        <v/>
      </c>
      <c r="J3135" s="2">
        <f>if(H3135=0, ,(2*F3135)/(AIR_DENSITY_SLG_FT3*(H3135)^2))</f>
        <v/>
      </c>
      <c r="K3135" s="2">
        <f>J3135/NOM_SA_FT2</f>
        <v/>
      </c>
    </row>
    <row r="3136">
      <c r="A3136" t="n">
        <v>313398</v>
      </c>
      <c r="B3136" s="2" t="n">
        <v>2.34007669240737</v>
      </c>
      <c r="C3136" s="2" t="n">
        <v>0.1776185128982704</v>
      </c>
      <c r="D3136" s="2">
        <f>B3136/ANEMOMETER_FACTOR</f>
        <v/>
      </c>
      <c r="E3136" s="2">
        <f>C3136/LOAD_CELL_FACTOR</f>
        <v/>
      </c>
      <c r="F3136" s="2">
        <f>AVERAGE(E3133:E3139)</f>
        <v/>
      </c>
      <c r="G3136" s="2">
        <f>AVERAGE(D3136:D3136)</f>
        <v/>
      </c>
      <c r="H3136" s="2">
        <f>G3136/0.3048</f>
        <v/>
      </c>
      <c r="I3136" s="2">
        <f>(H3136^2)*AIR_DENSITY_SLG_FT3*TARGET_DRAG_AREA_FT2*0.5</f>
        <v/>
      </c>
      <c r="J3136" s="2">
        <f>if(H3136=0, ,(2*F3136)/(AIR_DENSITY_SLG_FT3*(H3136)^2))</f>
        <v/>
      </c>
      <c r="K3136" s="2">
        <f>J3136/NOM_SA_FT2</f>
        <v/>
      </c>
    </row>
    <row r="3137">
      <c r="A3137" t="n">
        <v>313493</v>
      </c>
      <c r="B3137" s="2" t="n">
        <v>2.300127371804484</v>
      </c>
      <c r="C3137" s="2" t="n">
        <v>0.1339596679575559</v>
      </c>
      <c r="D3137" s="2">
        <f>B3137/ANEMOMETER_FACTOR</f>
        <v/>
      </c>
      <c r="E3137" s="2">
        <f>C3137/LOAD_CELL_FACTOR</f>
        <v/>
      </c>
      <c r="F3137" s="2">
        <f>AVERAGE(E3134:E3140)</f>
        <v/>
      </c>
      <c r="G3137" s="2">
        <f>AVERAGE(D3137:D3137)</f>
        <v/>
      </c>
      <c r="H3137" s="2">
        <f>G3137/0.3048</f>
        <v/>
      </c>
      <c r="I3137" s="2">
        <f>(H3137^2)*AIR_DENSITY_SLG_FT3*TARGET_DRAG_AREA_FT2*0.5</f>
        <v/>
      </c>
      <c r="J3137" s="2">
        <f>if(H3137=0, ,(2*F3137)/(AIR_DENSITY_SLG_FT3*(H3137)^2))</f>
        <v/>
      </c>
      <c r="K3137" s="2">
        <f>J3137/NOM_SA_FT2</f>
        <v/>
      </c>
    </row>
    <row r="3138">
      <c r="A3138" t="n">
        <v>313603</v>
      </c>
      <c r="B3138" s="2" t="n">
        <v>2.506532196094119</v>
      </c>
      <c r="C3138" s="2" t="n">
        <v>0.5705481178322263</v>
      </c>
      <c r="D3138" s="2">
        <f>B3138/ANEMOMETER_FACTOR</f>
        <v/>
      </c>
      <c r="E3138" s="2">
        <f>C3138/LOAD_CELL_FACTOR</f>
        <v/>
      </c>
      <c r="F3138" s="2">
        <f>AVERAGE(E3135:E3141)</f>
        <v/>
      </c>
      <c r="G3138" s="2">
        <f>AVERAGE(D3138:D3138)</f>
        <v/>
      </c>
      <c r="H3138" s="2">
        <f>G3138/0.3048</f>
        <v/>
      </c>
      <c r="I3138" s="2">
        <f>(H3138^2)*AIR_DENSITY_SLG_FT3*TARGET_DRAG_AREA_FT2*0.5</f>
        <v/>
      </c>
      <c r="J3138" s="2">
        <f>if(H3138=0, ,(2*F3138)/(AIR_DENSITY_SLG_FT3*(H3138)^2))</f>
        <v/>
      </c>
      <c r="K3138" s="2">
        <f>J3138/NOM_SA_FT2</f>
        <v/>
      </c>
    </row>
    <row r="3139">
      <c r="A3139" t="n">
        <v>313697</v>
      </c>
      <c r="B3139" s="2" t="n">
        <v>2.43994999439157</v>
      </c>
      <c r="C3139" s="2" t="n">
        <v>0.09030082302721176</v>
      </c>
      <c r="D3139" s="2">
        <f>B3139/ANEMOMETER_FACTOR</f>
        <v/>
      </c>
      <c r="E3139" s="2">
        <f>C3139/LOAD_CELL_FACTOR</f>
        <v/>
      </c>
      <c r="F3139" s="2">
        <f>AVERAGE(E3136:E3142)</f>
        <v/>
      </c>
      <c r="G3139" s="2">
        <f>AVERAGE(D3139:D3139)</f>
        <v/>
      </c>
      <c r="H3139" s="2">
        <f>G3139/0.3048</f>
        <v/>
      </c>
      <c r="I3139" s="2">
        <f>(H3139^2)*AIR_DENSITY_SLG_FT3*TARGET_DRAG_AREA_FT2*0.5</f>
        <v/>
      </c>
      <c r="J3139" s="2">
        <f>if(H3139=0, ,(2*F3139)/(AIR_DENSITY_SLG_FT3*(H3139)^2))</f>
        <v/>
      </c>
      <c r="K3139" s="2">
        <f>J3139/NOM_SA_FT2</f>
        <v/>
      </c>
    </row>
    <row r="3140">
      <c r="A3140" t="n">
        <v>313789</v>
      </c>
      <c r="B3140" s="2" t="n">
        <v>2.186937630686074</v>
      </c>
      <c r="C3140" s="2" t="n">
        <v>-0.2589699360430284</v>
      </c>
      <c r="D3140" s="2">
        <f>B3140/ANEMOMETER_FACTOR</f>
        <v/>
      </c>
      <c r="E3140" s="2">
        <f>C3140/LOAD_CELL_FACTOR</f>
        <v/>
      </c>
      <c r="F3140" s="2">
        <f>AVERAGE(E3137:E3143)</f>
        <v/>
      </c>
      <c r="G3140" s="2">
        <f>AVERAGE(D3140:D3140)</f>
        <v/>
      </c>
      <c r="H3140" s="2">
        <f>G3140/0.3048</f>
        <v/>
      </c>
      <c r="I3140" s="2">
        <f>(H3140^2)*AIR_DENSITY_SLG_FT3*TARGET_DRAG_AREA_FT2*0.5</f>
        <v/>
      </c>
      <c r="J3140" s="2">
        <f>if(H3140=0, ,(2*F3140)/(AIR_DENSITY_SLG_FT3*(H3140)^2))</f>
        <v/>
      </c>
      <c r="K3140" s="2">
        <f>J3140/NOM_SA_FT2</f>
        <v/>
      </c>
    </row>
    <row r="3141">
      <c r="A3141" t="n">
        <v>313900</v>
      </c>
      <c r="B3141" s="2" t="n">
        <v>2.120355430434071</v>
      </c>
      <c r="C3141" s="2" t="n">
        <v>0.2649362028108184</v>
      </c>
      <c r="D3141" s="2">
        <f>B3141/ANEMOMETER_FACTOR</f>
        <v/>
      </c>
      <c r="E3141" s="2">
        <f>C3141/LOAD_CELL_FACTOR</f>
        <v/>
      </c>
      <c r="F3141" s="2">
        <f>AVERAGE(E3138:E3144)</f>
        <v/>
      </c>
      <c r="G3141" s="2">
        <f>AVERAGE(D3141:D3141)</f>
        <v/>
      </c>
      <c r="H3141" s="2">
        <f>G3141/0.3048</f>
        <v/>
      </c>
      <c r="I3141" s="2">
        <f>(H3141^2)*AIR_DENSITY_SLG_FT3*TARGET_DRAG_AREA_FT2*0.5</f>
        <v/>
      </c>
      <c r="J3141" s="2">
        <f>if(H3141=0, ,(2*F3141)/(AIR_DENSITY_SLG_FT3*(H3141)^2))</f>
        <v/>
      </c>
      <c r="K3141" s="2">
        <f>J3141/NOM_SA_FT2</f>
        <v/>
      </c>
    </row>
    <row r="3142">
      <c r="A3142" t="n">
        <v>313993</v>
      </c>
      <c r="B3142" s="2" t="n">
        <v>2.153646530522577</v>
      </c>
      <c r="C3142" s="2" t="n">
        <v>0.1339596679575559</v>
      </c>
      <c r="D3142" s="2">
        <f>B3142/ANEMOMETER_FACTOR</f>
        <v/>
      </c>
      <c r="E3142" s="2">
        <f>C3142/LOAD_CELL_FACTOR</f>
        <v/>
      </c>
      <c r="F3142" s="2">
        <f>AVERAGE(E3139:E3145)</f>
        <v/>
      </c>
      <c r="G3142" s="2">
        <f>AVERAGE(D3142:D3142)</f>
        <v/>
      </c>
      <c r="H3142" s="2">
        <f>G3142/0.3048</f>
        <v/>
      </c>
      <c r="I3142" s="2">
        <f>(H3142^2)*AIR_DENSITY_SLG_FT3*TARGET_DRAG_AREA_FT2*0.5</f>
        <v/>
      </c>
      <c r="J3142" s="2">
        <f>if(H3142=0, ,(2*F3142)/(AIR_DENSITY_SLG_FT3*(H3142)^2))</f>
        <v/>
      </c>
      <c r="K3142" s="2">
        <f>J3142/NOM_SA_FT2</f>
        <v/>
      </c>
    </row>
    <row r="3143">
      <c r="A3143" t="n">
        <v>314103</v>
      </c>
      <c r="B3143" s="2" t="n">
        <v>2.100380770416917</v>
      </c>
      <c r="C3143" s="2" t="n">
        <v>0.5705481178322263</v>
      </c>
      <c r="D3143" s="2">
        <f>B3143/ANEMOMETER_FACTOR</f>
        <v/>
      </c>
      <c r="E3143" s="2">
        <f>C3143/LOAD_CELL_FACTOR</f>
        <v/>
      </c>
      <c r="F3143" s="2">
        <f>AVERAGE(E3140:E3146)</f>
        <v/>
      </c>
      <c r="G3143" s="2">
        <f>AVERAGE(D3143:D3143)</f>
        <v/>
      </c>
      <c r="H3143" s="2">
        <f>G3143/0.3048</f>
        <v/>
      </c>
      <c r="I3143" s="2">
        <f>(H3143^2)*AIR_DENSITY_SLG_FT3*TARGET_DRAG_AREA_FT2*0.5</f>
        <v/>
      </c>
      <c r="J3143" s="2">
        <f>if(H3143=0, ,(2*F3143)/(AIR_DENSITY_SLG_FT3*(H3143)^2))</f>
        <v/>
      </c>
      <c r="K3143" s="2">
        <f>J3143/NOM_SA_FT2</f>
        <v/>
      </c>
    </row>
    <row r="3144">
      <c r="A3144" t="n">
        <v>314198</v>
      </c>
      <c r="B3144" s="2" t="n">
        <v>2.246861611169727</v>
      </c>
      <c r="C3144" s="2" t="n">
        <v>0.2212773578493534</v>
      </c>
      <c r="D3144" s="2">
        <f>B3144/ANEMOMETER_FACTOR</f>
        <v/>
      </c>
      <c r="E3144" s="2">
        <f>C3144/LOAD_CELL_FACTOR</f>
        <v/>
      </c>
      <c r="F3144" s="2">
        <f>AVERAGE(E3141:E3147)</f>
        <v/>
      </c>
      <c r="G3144" s="2">
        <f>AVERAGE(D3144:D3144)</f>
        <v/>
      </c>
      <c r="H3144" s="2">
        <f>G3144/0.3048</f>
        <v/>
      </c>
      <c r="I3144" s="2">
        <f>(H3144^2)*AIR_DENSITY_SLG_FT3*TARGET_DRAG_AREA_FT2*0.5</f>
        <v/>
      </c>
      <c r="J3144" s="2">
        <f>if(H3144=0, ,(2*F3144)/(AIR_DENSITY_SLG_FT3*(H3144)^2))</f>
        <v/>
      </c>
      <c r="K3144" s="2">
        <f>J3144/NOM_SA_FT2</f>
        <v/>
      </c>
    </row>
    <row r="3145">
      <c r="A3145" t="n">
        <v>314293</v>
      </c>
      <c r="B3145" s="2" t="n">
        <v>2.206912290820219</v>
      </c>
      <c r="C3145" s="2" t="n">
        <v>0.5268892727979333</v>
      </c>
      <c r="D3145" s="2">
        <f>B3145/ANEMOMETER_FACTOR</f>
        <v/>
      </c>
      <c r="E3145" s="2">
        <f>C3145/LOAD_CELL_FACTOR</f>
        <v/>
      </c>
      <c r="F3145" s="2">
        <f>AVERAGE(E3142:E3148)</f>
        <v/>
      </c>
      <c r="G3145" s="2">
        <f>AVERAGE(D3145:D3145)</f>
        <v/>
      </c>
      <c r="H3145" s="2">
        <f>G3145/0.3048</f>
        <v/>
      </c>
      <c r="I3145" s="2">
        <f>(H3145^2)*AIR_DENSITY_SLG_FT3*TARGET_DRAG_AREA_FT2*0.5</f>
        <v/>
      </c>
      <c r="J3145" s="2">
        <f>if(H3145=0, ,(2*F3145)/(AIR_DENSITY_SLG_FT3*(H3145)^2))</f>
        <v/>
      </c>
      <c r="K3145" s="2">
        <f>J3145/NOM_SA_FT2</f>
        <v/>
      </c>
    </row>
    <row r="3146">
      <c r="A3146" t="n">
        <v>314389</v>
      </c>
      <c r="B3146" s="2" t="n">
        <v>1.933925271318925</v>
      </c>
      <c r="C3146" s="2" t="n">
        <v>0.7451834980737511</v>
      </c>
      <c r="D3146" s="2">
        <f>B3146/ANEMOMETER_FACTOR</f>
        <v/>
      </c>
      <c r="E3146" s="2">
        <f>C3146/LOAD_CELL_FACTOR</f>
        <v/>
      </c>
      <c r="F3146" s="2">
        <f>AVERAGE(E3143:E3149)</f>
        <v/>
      </c>
      <c r="G3146" s="2">
        <f>AVERAGE(D3146:D3146)</f>
        <v/>
      </c>
      <c r="H3146" s="2">
        <f>G3146/0.3048</f>
        <v/>
      </c>
      <c r="I3146" s="2">
        <f>(H3146^2)*AIR_DENSITY_SLG_FT3*TARGET_DRAG_AREA_FT2*0.5</f>
        <v/>
      </c>
      <c r="J3146" s="2">
        <f>if(H3146=0, ,(2*F3146)/(AIR_DENSITY_SLG_FT3*(H3146)^2))</f>
        <v/>
      </c>
      <c r="K3146" s="2">
        <f>J3146/NOM_SA_FT2</f>
        <v/>
      </c>
    </row>
    <row r="3147">
      <c r="A3147" t="n">
        <v>314498</v>
      </c>
      <c r="B3147" s="2" t="n">
        <v>1.913950611552158</v>
      </c>
      <c r="C3147" s="2" t="n">
        <v>0.1776185128982704</v>
      </c>
      <c r="D3147" s="2">
        <f>B3147/ANEMOMETER_FACTOR</f>
        <v/>
      </c>
      <c r="E3147" s="2">
        <f>C3147/LOAD_CELL_FACTOR</f>
        <v/>
      </c>
      <c r="F3147" s="2">
        <f>AVERAGE(E3144:E3150)</f>
        <v/>
      </c>
      <c r="G3147" s="2">
        <f>AVERAGE(D3147:D3147)</f>
        <v/>
      </c>
      <c r="H3147" s="2">
        <f>G3147/0.3048</f>
        <v/>
      </c>
      <c r="I3147" s="2">
        <f>(H3147^2)*AIR_DENSITY_SLG_FT3*TARGET_DRAG_AREA_FT2*0.5</f>
        <v/>
      </c>
      <c r="J3147" s="2">
        <f>if(H3147=0, ,(2*F3147)/(AIR_DENSITY_SLG_FT3*(H3147)^2))</f>
        <v/>
      </c>
      <c r="K3147" s="2">
        <f>J3147/NOM_SA_FT2</f>
        <v/>
      </c>
    </row>
    <row r="3148">
      <c r="A3148" t="n">
        <v>314592</v>
      </c>
      <c r="B3148" s="2" t="n">
        <v>1.907292391635837</v>
      </c>
      <c r="C3148" s="2" t="n">
        <v>0.61420696287695</v>
      </c>
      <c r="D3148" s="2">
        <f>B3148/ANEMOMETER_FACTOR</f>
        <v/>
      </c>
      <c r="E3148" s="2">
        <f>C3148/LOAD_CELL_FACTOR</f>
        <v/>
      </c>
      <c r="F3148" s="2">
        <f>AVERAGE(E3145:E3151)</f>
        <v/>
      </c>
      <c r="G3148" s="2">
        <f>AVERAGE(D3148:D3148)</f>
        <v/>
      </c>
      <c r="H3148" s="2">
        <f>G3148/0.3048</f>
        <v/>
      </c>
      <c r="I3148" s="2">
        <f>(H3148^2)*AIR_DENSITY_SLG_FT3*TARGET_DRAG_AREA_FT2*0.5</f>
        <v/>
      </c>
      <c r="J3148" s="2">
        <f>if(H3148=0, ,(2*F3148)/(AIR_DENSITY_SLG_FT3*(H3148)^2))</f>
        <v/>
      </c>
      <c r="K3148" s="2">
        <f>J3148/NOM_SA_FT2</f>
        <v/>
      </c>
    </row>
    <row r="3149">
      <c r="A3149" t="n">
        <v>314702</v>
      </c>
      <c r="B3149" s="2" t="n">
        <v>1.907292391635837</v>
      </c>
      <c r="C3149" s="2" t="n">
        <v>-0.1279934014692037</v>
      </c>
      <c r="D3149" s="2">
        <f>B3149/ANEMOMETER_FACTOR</f>
        <v/>
      </c>
      <c r="E3149" s="2">
        <f>C3149/LOAD_CELL_FACTOR</f>
        <v/>
      </c>
      <c r="F3149" s="2">
        <f>AVERAGE(E3146:E3152)</f>
        <v/>
      </c>
      <c r="G3149" s="2">
        <f>AVERAGE(D3149:D3149)</f>
        <v/>
      </c>
      <c r="H3149" s="2">
        <f>G3149/0.3048</f>
        <v/>
      </c>
      <c r="I3149" s="2">
        <f>(H3149^2)*AIR_DENSITY_SLG_FT3*TARGET_DRAG_AREA_FT2*0.5</f>
        <v/>
      </c>
      <c r="J3149" s="2">
        <f>if(H3149=0, ,(2*F3149)/(AIR_DENSITY_SLG_FT3*(H3149)^2))</f>
        <v/>
      </c>
      <c r="K3149" s="2">
        <f>J3149/NOM_SA_FT2</f>
        <v/>
      </c>
    </row>
    <row r="3150">
      <c r="A3150" t="n">
        <v>314798</v>
      </c>
      <c r="B3150" s="2" t="n">
        <v>1.920608831471446</v>
      </c>
      <c r="C3150" s="2" t="n">
        <v>-0.6955583839530104</v>
      </c>
      <c r="D3150" s="2">
        <f>B3150/ANEMOMETER_FACTOR</f>
        <v/>
      </c>
      <c r="E3150" s="2">
        <f>C3150/LOAD_CELL_FACTOR</f>
        <v/>
      </c>
      <c r="F3150" s="2">
        <f>AVERAGE(E3147:E3153)</f>
        <v/>
      </c>
      <c r="G3150" s="2">
        <f>AVERAGE(D3150:D3150)</f>
        <v/>
      </c>
      <c r="H3150" s="2">
        <f>G3150/0.3048</f>
        <v/>
      </c>
      <c r="I3150" s="2">
        <f>(H3150^2)*AIR_DENSITY_SLG_FT3*TARGET_DRAG_AREA_FT2*0.5</f>
        <v/>
      </c>
      <c r="J3150" s="2">
        <f>if(H3150=0, ,(2*F3150)/(AIR_DENSITY_SLG_FT3*(H3150)^2))</f>
        <v/>
      </c>
      <c r="K3150" s="2">
        <f>J3150/NOM_SA_FT2</f>
        <v/>
      </c>
    </row>
    <row r="3151">
      <c r="A3151" t="n">
        <v>314894</v>
      </c>
      <c r="B3151" s="2" t="n">
        <v>2.033798570554103</v>
      </c>
      <c r="C3151" s="2" t="n">
        <v>0.7015246529977048</v>
      </c>
      <c r="D3151" s="2">
        <f>B3151/ANEMOMETER_FACTOR</f>
        <v/>
      </c>
      <c r="E3151" s="2">
        <f>C3151/LOAD_CELL_FACTOR</f>
        <v/>
      </c>
      <c r="F3151" s="2">
        <f>AVERAGE(E3148:E3154)</f>
        <v/>
      </c>
      <c r="G3151" s="2">
        <f>AVERAGE(D3151:D3151)</f>
        <v/>
      </c>
      <c r="H3151" s="2">
        <f>G3151/0.3048</f>
        <v/>
      </c>
      <c r="I3151" s="2">
        <f>(H3151^2)*AIR_DENSITY_SLG_FT3*TARGET_DRAG_AREA_FT2*0.5</f>
        <v/>
      </c>
      <c r="J3151" s="2">
        <f>if(H3151=0, ,(2*F3151)/(AIR_DENSITY_SLG_FT3*(H3151)^2))</f>
        <v/>
      </c>
      <c r="K3151" s="2">
        <f>J3151/NOM_SA_FT2</f>
        <v/>
      </c>
    </row>
    <row r="3152">
      <c r="A3152" t="n">
        <v>315003</v>
      </c>
      <c r="B3152" s="2" t="n">
        <v>1.98053281087868</v>
      </c>
      <c r="C3152" s="2" t="n">
        <v>0.1339596679575559</v>
      </c>
      <c r="D3152" s="2">
        <f>B3152/ANEMOMETER_FACTOR</f>
        <v/>
      </c>
      <c r="E3152" s="2">
        <f>C3152/LOAD_CELL_FACTOR</f>
        <v/>
      </c>
      <c r="F3152" s="2">
        <f>AVERAGE(E3149:E3155)</f>
        <v/>
      </c>
      <c r="G3152" s="2">
        <f>AVERAGE(D3152:D3152)</f>
        <v/>
      </c>
      <c r="H3152" s="2">
        <f>G3152/0.3048</f>
        <v/>
      </c>
      <c r="I3152" s="2">
        <f>(H3152^2)*AIR_DENSITY_SLG_FT3*TARGET_DRAG_AREA_FT2*0.5</f>
        <v/>
      </c>
      <c r="J3152" s="2">
        <f>if(H3152=0, ,(2*F3152)/(AIR_DENSITY_SLG_FT3*(H3152)^2))</f>
        <v/>
      </c>
      <c r="K3152" s="2">
        <f>J3152/NOM_SA_FT2</f>
        <v/>
      </c>
    </row>
    <row r="3153">
      <c r="A3153" t="n">
        <v>315097</v>
      </c>
      <c r="B3153" s="2" t="n">
        <v>1.727520455013096</v>
      </c>
      <c r="C3153" s="2" t="n">
        <v>0.3522538927649155</v>
      </c>
      <c r="D3153" s="2">
        <f>B3153/ANEMOMETER_FACTOR</f>
        <v/>
      </c>
      <c r="E3153" s="2">
        <f>C3153/LOAD_CELL_FACTOR</f>
        <v/>
      </c>
      <c r="F3153" s="2">
        <f>AVERAGE(E3150:E3156)</f>
        <v/>
      </c>
      <c r="G3153" s="2">
        <f>AVERAGE(D3153:D3153)</f>
        <v/>
      </c>
      <c r="H3153" s="2">
        <f>G3153/0.3048</f>
        <v/>
      </c>
      <c r="I3153" s="2">
        <f>(H3153^2)*AIR_DENSITY_SLG_FT3*TARGET_DRAG_AREA_FT2*0.5</f>
        <v/>
      </c>
      <c r="J3153" s="2">
        <f>if(H3153=0, ,(2*F3153)/(AIR_DENSITY_SLG_FT3*(H3153)^2))</f>
        <v/>
      </c>
      <c r="K3153" s="2">
        <f>J3153/NOM_SA_FT2</f>
        <v/>
      </c>
    </row>
    <row r="3154">
      <c r="A3154" t="n">
        <v>315191</v>
      </c>
      <c r="B3154" s="2" t="n">
        <v>1.720862235179458</v>
      </c>
      <c r="C3154" s="2" t="n">
        <v>-0.5209230049123863</v>
      </c>
      <c r="D3154" s="2">
        <f>B3154/ANEMOMETER_FACTOR</f>
        <v/>
      </c>
      <c r="E3154" s="2">
        <f>C3154/LOAD_CELL_FACTOR</f>
        <v/>
      </c>
      <c r="F3154" s="2">
        <f>AVERAGE(E3151:E3157)</f>
        <v/>
      </c>
      <c r="G3154" s="2">
        <f>AVERAGE(D3154:D3154)</f>
        <v/>
      </c>
      <c r="H3154" s="2">
        <f>G3154/0.3048</f>
        <v/>
      </c>
      <c r="I3154" s="2">
        <f>(H3154^2)*AIR_DENSITY_SLG_FT3*TARGET_DRAG_AREA_FT2*0.5</f>
        <v/>
      </c>
      <c r="J3154" s="2">
        <f>if(H3154=0, ,(2*F3154)/(AIR_DENSITY_SLG_FT3*(H3154)^2))</f>
        <v/>
      </c>
      <c r="K3154" s="2">
        <f>J3154/NOM_SA_FT2</f>
        <v/>
      </c>
    </row>
    <row r="3155">
      <c r="A3155" t="n">
        <v>315301</v>
      </c>
      <c r="B3155" s="2" t="n">
        <v>1.740836894689192</v>
      </c>
      <c r="C3155" s="2" t="n">
        <v>0.09030082302721176</v>
      </c>
      <c r="D3155" s="2">
        <f>B3155/ANEMOMETER_FACTOR</f>
        <v/>
      </c>
      <c r="E3155" s="2">
        <f>C3155/LOAD_CELL_FACTOR</f>
        <v/>
      </c>
      <c r="F3155" s="2">
        <f>AVERAGE(E3152:E3158)</f>
        <v/>
      </c>
      <c r="G3155" s="2">
        <f>AVERAGE(D3155:D3155)</f>
        <v/>
      </c>
      <c r="H3155" s="2">
        <f>G3155/0.3048</f>
        <v/>
      </c>
      <c r="I3155" s="2">
        <f>(H3155^2)*AIR_DENSITY_SLG_FT3*TARGET_DRAG_AREA_FT2*0.5</f>
        <v/>
      </c>
      <c r="J3155" s="2">
        <f>if(H3155=0, ,(2*F3155)/(AIR_DENSITY_SLG_FT3*(H3155)^2))</f>
        <v/>
      </c>
      <c r="K3155" s="2">
        <f>J3155/NOM_SA_FT2</f>
        <v/>
      </c>
    </row>
    <row r="3156">
      <c r="A3156" t="n">
        <v>315396</v>
      </c>
      <c r="B3156" s="2" t="n">
        <v>1.734178674849673</v>
      </c>
      <c r="C3156" s="2" t="n">
        <v>0.002983133197602683</v>
      </c>
      <c r="D3156" s="2">
        <f>B3156/ANEMOMETER_FACTOR</f>
        <v/>
      </c>
      <c r="E3156" s="2">
        <f>C3156/LOAD_CELL_FACTOR</f>
        <v/>
      </c>
      <c r="F3156" s="2">
        <f>AVERAGE(E3153:E3159)</f>
        <v/>
      </c>
      <c r="G3156" s="2">
        <f>AVERAGE(D3156:D3156)</f>
        <v/>
      </c>
      <c r="H3156" s="2">
        <f>G3156/0.3048</f>
        <v/>
      </c>
      <c r="I3156" s="2">
        <f>(H3156^2)*AIR_DENSITY_SLG_FT3*TARGET_DRAG_AREA_FT2*0.5</f>
        <v/>
      </c>
      <c r="J3156" s="2">
        <f>if(H3156=0, ,(2*F3156)/(AIR_DENSITY_SLG_FT3*(H3156)^2))</f>
        <v/>
      </c>
      <c r="K3156" s="2">
        <f>J3156/NOM_SA_FT2</f>
        <v/>
      </c>
    </row>
    <row r="3157">
      <c r="A3157" t="n">
        <v>315490</v>
      </c>
      <c r="B3157" s="2" t="n">
        <v>1.674254696426264</v>
      </c>
      <c r="C3157" s="2" t="n">
        <v>0.4395715827606033</v>
      </c>
      <c r="D3157" s="2">
        <f>B3157/ANEMOMETER_FACTOR</f>
        <v/>
      </c>
      <c r="E3157" s="2">
        <f>C3157/LOAD_CELL_FACTOR</f>
        <v/>
      </c>
      <c r="F3157" s="2">
        <f>AVERAGE(E3154:E3160)</f>
        <v/>
      </c>
      <c r="G3157" s="2">
        <f>AVERAGE(D3157:D3157)</f>
        <v/>
      </c>
      <c r="H3157" s="2">
        <f>G3157/0.3048</f>
        <v/>
      </c>
      <c r="I3157" s="2">
        <f>(H3157^2)*AIR_DENSITY_SLG_FT3*TARGET_DRAG_AREA_FT2*0.5</f>
        <v/>
      </c>
      <c r="J3157" s="2">
        <f>if(H3157=0, ,(2*F3157)/(AIR_DENSITY_SLG_FT3*(H3157)^2))</f>
        <v/>
      </c>
      <c r="K3157" s="2">
        <f>J3157/NOM_SA_FT2</f>
        <v/>
      </c>
    </row>
    <row r="3158">
      <c r="A3158" t="n">
        <v>315601</v>
      </c>
      <c r="B3158" s="2" t="n">
        <v>1.89397595181209</v>
      </c>
      <c r="C3158" s="2" t="n">
        <v>0.2212773578493534</v>
      </c>
      <c r="D3158" s="2">
        <f>B3158/ANEMOMETER_FACTOR</f>
        <v/>
      </c>
      <c r="E3158" s="2">
        <f>C3158/LOAD_CELL_FACTOR</f>
        <v/>
      </c>
      <c r="F3158" s="2">
        <f>AVERAGE(E3155:E3161)</f>
        <v/>
      </c>
      <c r="G3158" s="2">
        <f>AVERAGE(D3158:D3158)</f>
        <v/>
      </c>
      <c r="H3158" s="2">
        <f>G3158/0.3048</f>
        <v/>
      </c>
      <c r="I3158" s="2">
        <f>(H3158^2)*AIR_DENSITY_SLG_FT3*TARGET_DRAG_AREA_FT2*0.5</f>
        <v/>
      </c>
      <c r="J3158" s="2">
        <f>if(H3158=0, ,(2*F3158)/(AIR_DENSITY_SLG_FT3*(H3158)^2))</f>
        <v/>
      </c>
      <c r="K3158" s="2">
        <f>J3158/NOM_SA_FT2</f>
        <v/>
      </c>
    </row>
    <row r="3159">
      <c r="A3159" t="n">
        <v>315696</v>
      </c>
      <c r="B3159" s="2" t="n">
        <v>1.834051972751821</v>
      </c>
      <c r="C3159" s="2" t="n">
        <v>0.3959127377575582</v>
      </c>
      <c r="D3159" s="2">
        <f>B3159/ANEMOMETER_FACTOR</f>
        <v/>
      </c>
      <c r="E3159" s="2">
        <f>C3159/LOAD_CELL_FACTOR</f>
        <v/>
      </c>
      <c r="F3159" s="2">
        <f>AVERAGE(E3156:E3162)</f>
        <v/>
      </c>
      <c r="G3159" s="2">
        <f>AVERAGE(D3159:D3159)</f>
        <v/>
      </c>
      <c r="H3159" s="2">
        <f>G3159/0.3048</f>
        <v/>
      </c>
      <c r="I3159" s="2">
        <f>(H3159^2)*AIR_DENSITY_SLG_FT3*TARGET_DRAG_AREA_FT2*0.5</f>
        <v/>
      </c>
      <c r="J3159" s="2">
        <f>if(H3159=0, ,(2*F3159)/(AIR_DENSITY_SLG_FT3*(H3159)^2))</f>
        <v/>
      </c>
      <c r="K3159" s="2">
        <f>J3159/NOM_SA_FT2</f>
        <v/>
      </c>
    </row>
    <row r="3160">
      <c r="A3160" t="n">
        <v>315792</v>
      </c>
      <c r="B3160" s="2" t="n">
        <v>1.774127993930938</v>
      </c>
      <c r="C3160" s="2" t="n">
        <v>0.2212773578493534</v>
      </c>
      <c r="D3160" s="2">
        <f>B3160/ANEMOMETER_FACTOR</f>
        <v/>
      </c>
      <c r="E3160" s="2">
        <f>C3160/LOAD_CELL_FACTOR</f>
        <v/>
      </c>
      <c r="F3160" s="2">
        <f>AVERAGE(E3157:E3163)</f>
        <v/>
      </c>
      <c r="G3160" s="2">
        <f>AVERAGE(D3160:D3160)</f>
        <v/>
      </c>
      <c r="H3160" s="2">
        <f>G3160/0.3048</f>
        <v/>
      </c>
      <c r="I3160" s="2">
        <f>(H3160^2)*AIR_DENSITY_SLG_FT3*TARGET_DRAG_AREA_FT2*0.5</f>
        <v/>
      </c>
      <c r="J3160" s="2">
        <f>if(H3160=0, ,(2*F3160)/(AIR_DENSITY_SLG_FT3*(H3160)^2))</f>
        <v/>
      </c>
      <c r="K3160" s="2">
        <f>J3160/NOM_SA_FT2</f>
        <v/>
      </c>
    </row>
    <row r="3161">
      <c r="A3161" t="n">
        <v>315901</v>
      </c>
      <c r="B3161" s="2" t="n">
        <v>1.574381399581542</v>
      </c>
      <c r="C3161" s="2" t="n">
        <v>0.04664197810722914</v>
      </c>
      <c r="D3161" s="2">
        <f>B3161/ANEMOMETER_FACTOR</f>
        <v/>
      </c>
      <c r="E3161" s="2">
        <f>C3161/LOAD_CELL_FACTOR</f>
        <v/>
      </c>
      <c r="F3161" s="2">
        <f>AVERAGE(E3158:E3164)</f>
        <v/>
      </c>
      <c r="G3161" s="2">
        <f>AVERAGE(D3161:D3161)</f>
        <v/>
      </c>
      <c r="H3161" s="2">
        <f>G3161/0.3048</f>
        <v/>
      </c>
      <c r="I3161" s="2">
        <f>(H3161^2)*AIR_DENSITY_SLG_FT3*TARGET_DRAG_AREA_FT2*0.5</f>
        <v/>
      </c>
      <c r="J3161" s="2">
        <f>if(H3161=0, ,(2*F3161)/(AIR_DENSITY_SLG_FT3*(H3161)^2))</f>
        <v/>
      </c>
      <c r="K3161" s="2">
        <f>J3161/NOM_SA_FT2</f>
        <v/>
      </c>
    </row>
    <row r="3162">
      <c r="A3162" t="n">
        <v>315995</v>
      </c>
      <c r="B3162" s="2" t="n">
        <v>1.60101427867578</v>
      </c>
      <c r="C3162" s="2" t="n">
        <v>0.3959127377575582</v>
      </c>
      <c r="D3162" s="2">
        <f>B3162/ANEMOMETER_FACTOR</f>
        <v/>
      </c>
      <c r="E3162" s="2">
        <f>C3162/LOAD_CELL_FACTOR</f>
        <v/>
      </c>
      <c r="F3162" s="2">
        <f>AVERAGE(E3159:E3165)</f>
        <v/>
      </c>
      <c r="G3162" s="2">
        <f>AVERAGE(D3162:D3162)</f>
        <v/>
      </c>
      <c r="H3162" s="2">
        <f>G3162/0.3048</f>
        <v/>
      </c>
      <c r="I3162" s="2">
        <f>(H3162^2)*AIR_DENSITY_SLG_FT3*TARGET_DRAG_AREA_FT2*0.5</f>
        <v/>
      </c>
      <c r="J3162" s="2">
        <f>if(H3162=0, ,(2*F3162)/(AIR_DENSITY_SLG_FT3*(H3162)^2))</f>
        <v/>
      </c>
      <c r="K3162" s="2">
        <f>J3162/NOM_SA_FT2</f>
        <v/>
      </c>
    </row>
    <row r="3163">
      <c r="A3163" t="n">
        <v>316089</v>
      </c>
      <c r="B3163" s="2" t="n">
        <v>1.574381399581542</v>
      </c>
      <c r="C3163" s="2" t="n">
        <v>-0.04067571170167295</v>
      </c>
      <c r="D3163" s="2">
        <f>B3163/ANEMOMETER_FACTOR</f>
        <v/>
      </c>
      <c r="E3163" s="2">
        <f>C3163/LOAD_CELL_FACTOR</f>
        <v/>
      </c>
      <c r="F3163" s="2">
        <f>AVERAGE(E3160:E3166)</f>
        <v/>
      </c>
      <c r="G3163" s="2">
        <f>AVERAGE(D3163:D3163)</f>
        <v/>
      </c>
      <c r="H3163" s="2">
        <f>G3163/0.3048</f>
        <v/>
      </c>
      <c r="I3163" s="2">
        <f>(H3163^2)*AIR_DENSITY_SLG_FT3*TARGET_DRAG_AREA_FT2*0.5</f>
        <v/>
      </c>
      <c r="J3163" s="2">
        <f>if(H3163=0, ,(2*F3163)/(AIR_DENSITY_SLG_FT3*(H3163)^2))</f>
        <v/>
      </c>
      <c r="K3163" s="2">
        <f>J3163/NOM_SA_FT2</f>
        <v/>
      </c>
    </row>
    <row r="3164">
      <c r="A3164" t="n">
        <v>316198</v>
      </c>
      <c r="B3164" s="2" t="n">
        <v>1.581039619350721</v>
      </c>
      <c r="C3164" s="2" t="n">
        <v>0.4395715827606033</v>
      </c>
      <c r="D3164" s="2">
        <f>B3164/ANEMOMETER_FACTOR</f>
        <v/>
      </c>
      <c r="E3164" s="2">
        <f>C3164/LOAD_CELL_FACTOR</f>
        <v/>
      </c>
      <c r="F3164" s="2">
        <f>AVERAGE(E3161:E3167)</f>
        <v/>
      </c>
      <c r="G3164" s="2">
        <f>AVERAGE(D3164:D3164)</f>
        <v/>
      </c>
      <c r="H3164" s="2">
        <f>G3164/0.3048</f>
        <v/>
      </c>
      <c r="I3164" s="2">
        <f>(H3164^2)*AIR_DENSITY_SLG_FT3*TARGET_DRAG_AREA_FT2*0.5</f>
        <v/>
      </c>
      <c r="J3164" s="2">
        <f>if(H3164=0, ,(2*F3164)/(AIR_DENSITY_SLG_FT3*(H3164)^2))</f>
        <v/>
      </c>
      <c r="K3164" s="2">
        <f>J3164/NOM_SA_FT2</f>
        <v/>
      </c>
    </row>
    <row r="3165">
      <c r="A3165" t="n">
        <v>316293</v>
      </c>
      <c r="B3165" s="2" t="n">
        <v>1.640963597404848</v>
      </c>
      <c r="C3165" s="2" t="n">
        <v>0.4395715827606033</v>
      </c>
      <c r="D3165" s="2">
        <f>B3165/ANEMOMETER_FACTOR</f>
        <v/>
      </c>
      <c r="E3165" s="2">
        <f>C3165/LOAD_CELL_FACTOR</f>
        <v/>
      </c>
      <c r="F3165" s="2">
        <f>AVERAGE(E3162:E3168)</f>
        <v/>
      </c>
      <c r="G3165" s="2">
        <f>AVERAGE(D3165:D3165)</f>
        <v/>
      </c>
      <c r="H3165" s="2">
        <f>G3165/0.3048</f>
        <v/>
      </c>
      <c r="I3165" s="2">
        <f>(H3165^2)*AIR_DENSITY_SLG_FT3*TARGET_DRAG_AREA_FT2*0.5</f>
        <v/>
      </c>
      <c r="J3165" s="2">
        <f>if(H3165=0, ,(2*F3165)/(AIR_DENSITY_SLG_FT3*(H3165)^2))</f>
        <v/>
      </c>
      <c r="K3165" s="2">
        <f>J3165/NOM_SA_FT2</f>
        <v/>
      </c>
    </row>
    <row r="3166">
      <c r="A3166" t="n">
        <v>316403</v>
      </c>
      <c r="B3166" s="2" t="n">
        <v>1.587697839122818</v>
      </c>
      <c r="C3166" s="2" t="n">
        <v>0.3522538927649155</v>
      </c>
      <c r="D3166" s="2">
        <f>B3166/ANEMOMETER_FACTOR</f>
        <v/>
      </c>
      <c r="E3166" s="2">
        <f>C3166/LOAD_CELL_FACTOR</f>
        <v/>
      </c>
      <c r="F3166" s="2">
        <f>AVERAGE(E3163:E3169)</f>
        <v/>
      </c>
      <c r="G3166" s="2">
        <f>AVERAGE(D3166:D3166)</f>
        <v/>
      </c>
      <c r="H3166" s="2">
        <f>G3166/0.3048</f>
        <v/>
      </c>
      <c r="I3166" s="2">
        <f>(H3166^2)*AIR_DENSITY_SLG_FT3*TARGET_DRAG_AREA_FT2*0.5</f>
        <v/>
      </c>
      <c r="J3166" s="2">
        <f>if(H3166=0, ,(2*F3166)/(AIR_DENSITY_SLG_FT3*(H3166)^2))</f>
        <v/>
      </c>
      <c r="K3166" s="2">
        <f>J3166/NOM_SA_FT2</f>
        <v/>
      </c>
    </row>
    <row r="3167">
      <c r="A3167" t="n">
        <v>316496</v>
      </c>
      <c r="B3167" s="2" t="n">
        <v>1.687571136055352</v>
      </c>
      <c r="C3167" s="2" t="n">
        <v>0.3085950477826715</v>
      </c>
      <c r="D3167" s="2">
        <f>B3167/ANEMOMETER_FACTOR</f>
        <v/>
      </c>
      <c r="E3167" s="2">
        <f>C3167/LOAD_CELL_FACTOR</f>
        <v/>
      </c>
      <c r="F3167" s="2">
        <f>AVERAGE(E3164:E3170)</f>
        <v/>
      </c>
      <c r="G3167" s="2">
        <f>AVERAGE(D3167:D3167)</f>
        <v/>
      </c>
      <c r="H3167" s="2">
        <f>G3167/0.3048</f>
        <v/>
      </c>
      <c r="I3167" s="2">
        <f>(H3167^2)*AIR_DENSITY_SLG_FT3*TARGET_DRAG_AREA_FT2*0.5</f>
        <v/>
      </c>
      <c r="J3167" s="2">
        <f>if(H3167=0, ,(2*F3167)/(AIR_DENSITY_SLG_FT3*(H3167)^2))</f>
        <v/>
      </c>
      <c r="K3167" s="2">
        <f>J3167/NOM_SA_FT2</f>
        <v/>
      </c>
    </row>
    <row r="3168">
      <c r="A3168" t="n">
        <v>316591</v>
      </c>
      <c r="B3168" s="2" t="n">
        <v>1.574381399581542</v>
      </c>
      <c r="C3168" s="2" t="n">
        <v>0.09030082302721176</v>
      </c>
      <c r="D3168" s="2">
        <f>B3168/ANEMOMETER_FACTOR</f>
        <v/>
      </c>
      <c r="E3168" s="2">
        <f>C3168/LOAD_CELL_FACTOR</f>
        <v/>
      </c>
      <c r="F3168" s="2">
        <f>AVERAGE(E3165:E3171)</f>
        <v/>
      </c>
      <c r="G3168" s="2">
        <f>AVERAGE(D3168:D3168)</f>
        <v/>
      </c>
      <c r="H3168" s="2">
        <f>G3168/0.3048</f>
        <v/>
      </c>
      <c r="I3168" s="2">
        <f>(H3168^2)*AIR_DENSITY_SLG_FT3*TARGET_DRAG_AREA_FT2*0.5</f>
        <v/>
      </c>
      <c r="J3168" s="2">
        <f>if(H3168=0, ,(2*F3168)/(AIR_DENSITY_SLG_FT3*(H3168)^2))</f>
        <v/>
      </c>
      <c r="K3168" s="2">
        <f>J3168/NOM_SA_FT2</f>
        <v/>
      </c>
    </row>
    <row r="3169">
      <c r="A3169" t="n">
        <v>316701</v>
      </c>
      <c r="B3169" s="2" t="n">
        <v>1.594356058897841</v>
      </c>
      <c r="C3169" s="2" t="n">
        <v>0.09030082302721176</v>
      </c>
      <c r="D3169" s="2">
        <f>B3169/ANEMOMETER_FACTOR</f>
        <v/>
      </c>
      <c r="E3169" s="2">
        <f>C3169/LOAD_CELL_FACTOR</f>
        <v/>
      </c>
      <c r="F3169" s="2">
        <f>AVERAGE(E3166:E3172)</f>
        <v/>
      </c>
      <c r="G3169" s="2">
        <f>AVERAGE(D3169:D3169)</f>
        <v/>
      </c>
      <c r="H3169" s="2">
        <f>G3169/0.3048</f>
        <v/>
      </c>
      <c r="I3169" s="2">
        <f>(H3169^2)*AIR_DENSITY_SLG_FT3*TARGET_DRAG_AREA_FT2*0.5</f>
        <v/>
      </c>
      <c r="J3169" s="2">
        <f>if(H3169=0, ,(2*F3169)/(AIR_DENSITY_SLG_FT3*(H3169)^2))</f>
        <v/>
      </c>
      <c r="K3169" s="2">
        <f>J3169/NOM_SA_FT2</f>
        <v/>
      </c>
    </row>
    <row r="3170">
      <c r="A3170" t="n">
        <v>316794</v>
      </c>
      <c r="B3170" s="2" t="n">
        <v>1.44787522452075</v>
      </c>
      <c r="C3170" s="2" t="n">
        <v>0.3959127377575582</v>
      </c>
      <c r="D3170" s="2">
        <f>B3170/ANEMOMETER_FACTOR</f>
        <v/>
      </c>
      <c r="E3170" s="2">
        <f>C3170/LOAD_CELL_FACTOR</f>
        <v/>
      </c>
      <c r="F3170" s="2">
        <f>AVERAGE(E3167:E3173)</f>
        <v/>
      </c>
      <c r="G3170" s="2">
        <f>AVERAGE(D3170:D3170)</f>
        <v/>
      </c>
      <c r="H3170" s="2">
        <f>G3170/0.3048</f>
        <v/>
      </c>
      <c r="I3170" s="2">
        <f>(H3170^2)*AIR_DENSITY_SLG_FT3*TARGET_DRAG_AREA_FT2*0.5</f>
        <v/>
      </c>
      <c r="J3170" s="2">
        <f>if(H3170=0, ,(2*F3170)/(AIR_DENSITY_SLG_FT3*(H3170)^2))</f>
        <v/>
      </c>
      <c r="K3170" s="2">
        <f>J3170/NOM_SA_FT2</f>
        <v/>
      </c>
    </row>
    <row r="3171">
      <c r="A3171" t="n">
        <v>316904</v>
      </c>
      <c r="B3171" s="2" t="n">
        <v>1.441217004809781</v>
      </c>
      <c r="C3171" s="2" t="n">
        <v>0.3085950477826715</v>
      </c>
      <c r="D3171" s="2">
        <f>B3171/ANEMOMETER_FACTOR</f>
        <v/>
      </c>
      <c r="E3171" s="2">
        <f>C3171/LOAD_CELL_FACTOR</f>
        <v/>
      </c>
      <c r="F3171" s="2">
        <f>AVERAGE(E3168:E3174)</f>
        <v/>
      </c>
      <c r="G3171" s="2">
        <f>AVERAGE(D3171:D3171)</f>
        <v/>
      </c>
      <c r="H3171" s="2">
        <f>G3171/0.3048</f>
        <v/>
      </c>
      <c r="I3171" s="2">
        <f>(H3171^2)*AIR_DENSITY_SLG_FT3*TARGET_DRAG_AREA_FT2*0.5</f>
        <v/>
      </c>
      <c r="J3171" s="2">
        <f>if(H3171=0, ,(2*F3171)/(AIR_DENSITY_SLG_FT3*(H3171)^2))</f>
        <v/>
      </c>
      <c r="K3171" s="2">
        <f>J3171/NOM_SA_FT2</f>
        <v/>
      </c>
    </row>
    <row r="3172">
      <c r="A3172" t="n">
        <v>316998</v>
      </c>
      <c r="B3172" s="2" t="n">
        <v>1.374634807859476</v>
      </c>
      <c r="C3172" s="2" t="n">
        <v>-0.9575114522064894</v>
      </c>
      <c r="D3172" s="2">
        <f>B3172/ANEMOMETER_FACTOR</f>
        <v/>
      </c>
      <c r="E3172" s="2">
        <f>C3172/LOAD_CELL_FACTOR</f>
        <v/>
      </c>
      <c r="F3172" s="2">
        <f>AVERAGE(E3169:E3175)</f>
        <v/>
      </c>
      <c r="G3172" s="2">
        <f>AVERAGE(D3172:D3172)</f>
        <v/>
      </c>
      <c r="H3172" s="2">
        <f>G3172/0.3048</f>
        <v/>
      </c>
      <c r="I3172" s="2">
        <f>(H3172^2)*AIR_DENSITY_SLG_FT3*TARGET_DRAG_AREA_FT2*0.5</f>
        <v/>
      </c>
      <c r="J3172" s="2">
        <f>if(H3172=0, ,(2*F3172)/(AIR_DENSITY_SLG_FT3*(H3172)^2))</f>
        <v/>
      </c>
      <c r="K3172" s="2">
        <f>J3172/NOM_SA_FT2</f>
        <v/>
      </c>
    </row>
    <row r="3173">
      <c r="A3173" t="n">
        <v>317093</v>
      </c>
      <c r="B3173" s="2" t="n">
        <v>1.374634807859476</v>
      </c>
      <c r="C3173" s="2" t="n">
        <v>0.61420696287695</v>
      </c>
      <c r="D3173" s="2">
        <f>B3173/ANEMOMETER_FACTOR</f>
        <v/>
      </c>
      <c r="E3173" s="2">
        <f>C3173/LOAD_CELL_FACTOR</f>
        <v/>
      </c>
      <c r="F3173" s="2">
        <f>AVERAGE(E3170:E3176)</f>
        <v/>
      </c>
      <c r="G3173" s="2">
        <f>AVERAGE(D3173:D3173)</f>
        <v/>
      </c>
      <c r="H3173" s="2">
        <f>G3173/0.3048</f>
        <v/>
      </c>
      <c r="I3173" s="2">
        <f>(H3173^2)*AIR_DENSITY_SLG_FT3*TARGET_DRAG_AREA_FT2*0.5</f>
        <v/>
      </c>
      <c r="J3173" s="2">
        <f>if(H3173=0, ,(2*F3173)/(AIR_DENSITY_SLG_FT3*(H3173)^2))</f>
        <v/>
      </c>
      <c r="K3173" s="2">
        <f>J3173/NOM_SA_FT2</f>
        <v/>
      </c>
    </row>
    <row r="3174">
      <c r="A3174" t="n">
        <v>317203</v>
      </c>
      <c r="B3174" s="2" t="n">
        <v>1.441217004809781</v>
      </c>
      <c r="C3174" s="2" t="n">
        <v>-0.08433455659060929</v>
      </c>
      <c r="D3174" s="2">
        <f>B3174/ANEMOMETER_FACTOR</f>
        <v/>
      </c>
      <c r="E3174" s="2">
        <f>C3174/LOAD_CELL_FACTOR</f>
        <v/>
      </c>
      <c r="F3174" s="2">
        <f>AVERAGE(E3171:E3177)</f>
        <v/>
      </c>
      <c r="G3174" s="2">
        <f>AVERAGE(D3174:D3174)</f>
        <v/>
      </c>
      <c r="H3174" s="2">
        <f>G3174/0.3048</f>
        <v/>
      </c>
      <c r="I3174" s="2">
        <f>(H3174^2)*AIR_DENSITY_SLG_FT3*TARGET_DRAG_AREA_FT2*0.5</f>
        <v/>
      </c>
      <c r="J3174" s="2">
        <f>if(H3174=0, ,(2*F3174)/(AIR_DENSITY_SLG_FT3*(H3174)^2))</f>
        <v/>
      </c>
      <c r="K3174" s="2">
        <f>J3174/NOM_SA_FT2</f>
        <v/>
      </c>
    </row>
    <row r="3175">
      <c r="A3175" t="n">
        <v>317298</v>
      </c>
      <c r="B3175" s="2" t="n">
        <v>1.374634807859476</v>
      </c>
      <c r="C3175" s="2" t="n">
        <v>0.09030082302721176</v>
      </c>
      <c r="D3175" s="2">
        <f>B3175/ANEMOMETER_FACTOR</f>
        <v/>
      </c>
      <c r="E3175" s="2">
        <f>C3175/LOAD_CELL_FACTOR</f>
        <v/>
      </c>
      <c r="F3175" s="2">
        <f>AVERAGE(E3172:E3178)</f>
        <v/>
      </c>
      <c r="G3175" s="2">
        <f>AVERAGE(D3175:D3175)</f>
        <v/>
      </c>
      <c r="H3175" s="2">
        <f>G3175/0.3048</f>
        <v/>
      </c>
      <c r="I3175" s="2">
        <f>(H3175^2)*AIR_DENSITY_SLG_FT3*TARGET_DRAG_AREA_FT2*0.5</f>
        <v/>
      </c>
      <c r="J3175" s="2">
        <f>if(H3175=0, ,(2*F3175)/(AIR_DENSITY_SLG_FT3*(H3175)^2))</f>
        <v/>
      </c>
      <c r="K3175" s="2">
        <f>J3175/NOM_SA_FT2</f>
        <v/>
      </c>
    </row>
    <row r="3176">
      <c r="A3176" t="n">
        <v>317394</v>
      </c>
      <c r="B3176" s="2" t="n">
        <v>1.521115641533129</v>
      </c>
      <c r="C3176" s="2" t="n">
        <v>0.5705481178322263</v>
      </c>
      <c r="D3176" s="2">
        <f>B3176/ANEMOMETER_FACTOR</f>
        <v/>
      </c>
      <c r="E3176" s="2">
        <f>C3176/LOAD_CELL_FACTOR</f>
        <v/>
      </c>
      <c r="F3176" s="2">
        <f>AVERAGE(E3173:E3179)</f>
        <v/>
      </c>
      <c r="G3176" s="2">
        <f>AVERAGE(D3176:D3176)</f>
        <v/>
      </c>
      <c r="H3176" s="2">
        <f>G3176/0.3048</f>
        <v/>
      </c>
      <c r="I3176" s="2">
        <f>(H3176^2)*AIR_DENSITY_SLG_FT3*TARGET_DRAG_AREA_FT2*0.5</f>
        <v/>
      </c>
      <c r="J3176" s="2">
        <f>if(H3176=0, ,(2*F3176)/(AIR_DENSITY_SLG_FT3*(H3176)^2))</f>
        <v/>
      </c>
      <c r="K3176" s="2">
        <f>J3176/NOM_SA_FT2</f>
        <v/>
      </c>
    </row>
    <row r="3177">
      <c r="A3177" t="n">
        <v>317489</v>
      </c>
      <c r="B3177" s="2" t="n">
        <v>1.534432081027742</v>
      </c>
      <c r="C3177" s="2" t="n">
        <v>0.1339596679575559</v>
      </c>
      <c r="D3177" s="2">
        <f>B3177/ANEMOMETER_FACTOR</f>
        <v/>
      </c>
      <c r="E3177" s="2">
        <f>C3177/LOAD_CELL_FACTOR</f>
        <v/>
      </c>
      <c r="F3177" s="2">
        <f>AVERAGE(E3174:E3180)</f>
        <v/>
      </c>
      <c r="G3177" s="2">
        <f>AVERAGE(D3177:D3177)</f>
        <v/>
      </c>
      <c r="H3177" s="2">
        <f>G3177/0.3048</f>
        <v/>
      </c>
      <c r="I3177" s="2">
        <f>(H3177^2)*AIR_DENSITY_SLG_FT3*TARGET_DRAG_AREA_FT2*0.5</f>
        <v/>
      </c>
      <c r="J3177" s="2">
        <f>if(H3177=0, ,(2*F3177)/(AIR_DENSITY_SLG_FT3*(H3177)^2))</f>
        <v/>
      </c>
      <c r="K3177" s="2">
        <f>J3177/NOM_SA_FT2</f>
        <v/>
      </c>
    </row>
    <row r="3178">
      <c r="A3178" t="n">
        <v>317599</v>
      </c>
      <c r="B3178" s="2" t="n">
        <v>1.554406740291517</v>
      </c>
      <c r="C3178" s="2" t="n">
        <v>0.3085950477826715</v>
      </c>
      <c r="D3178" s="2">
        <f>B3178/ANEMOMETER_FACTOR</f>
        <v/>
      </c>
      <c r="E3178" s="2">
        <f>C3178/LOAD_CELL_FACTOR</f>
        <v/>
      </c>
      <c r="F3178" s="2">
        <f>AVERAGE(E3175:E3181)</f>
        <v/>
      </c>
      <c r="G3178" s="2">
        <f>AVERAGE(D3178:D3178)</f>
        <v/>
      </c>
      <c r="H3178" s="2">
        <f>G3178/0.3048</f>
        <v/>
      </c>
      <c r="I3178" s="2">
        <f>(H3178^2)*AIR_DENSITY_SLG_FT3*TARGET_DRAG_AREA_FT2*0.5</f>
        <v/>
      </c>
      <c r="J3178" s="2">
        <f>if(H3178=0, ,(2*F3178)/(AIR_DENSITY_SLG_FT3*(H3178)^2))</f>
        <v/>
      </c>
      <c r="K3178" s="2">
        <f>J3178/NOM_SA_FT2</f>
        <v/>
      </c>
    </row>
    <row r="3179">
      <c r="A3179" t="n">
        <v>317693</v>
      </c>
      <c r="B3179" s="2" t="n">
        <v>1.28807795225622</v>
      </c>
      <c r="C3179" s="2" t="n">
        <v>0.7451834980737511</v>
      </c>
      <c r="D3179" s="2">
        <f>B3179/ANEMOMETER_FACTOR</f>
        <v/>
      </c>
      <c r="E3179" s="2">
        <f>C3179/LOAD_CELL_FACTOR</f>
        <v/>
      </c>
      <c r="F3179" s="2">
        <f>AVERAGE(E3176:E3182)</f>
        <v/>
      </c>
      <c r="G3179" s="2">
        <f>AVERAGE(D3179:D3179)</f>
        <v/>
      </c>
      <c r="H3179" s="2">
        <f>G3179/0.3048</f>
        <v/>
      </c>
      <c r="I3179" s="2">
        <f>(H3179^2)*AIR_DENSITY_SLG_FT3*TARGET_DRAG_AREA_FT2*0.5</f>
        <v/>
      </c>
      <c r="J3179" s="2">
        <f>if(H3179=0, ,(2*F3179)/(AIR_DENSITY_SLG_FT3*(H3179)^2))</f>
        <v/>
      </c>
      <c r="K3179" s="2">
        <f>J3179/NOM_SA_FT2</f>
        <v/>
      </c>
    </row>
    <row r="3180">
      <c r="A3180" t="n">
        <v>317801</v>
      </c>
      <c r="B3180" s="2" t="n">
        <v>1.281419732614614</v>
      </c>
      <c r="C3180" s="2" t="n">
        <v>-0.08433455659060929</v>
      </c>
      <c r="D3180" s="2">
        <f>B3180/ANEMOMETER_FACTOR</f>
        <v/>
      </c>
      <c r="E3180" s="2">
        <f>C3180/LOAD_CELL_FACTOR</f>
        <v/>
      </c>
      <c r="F3180" s="2">
        <f>AVERAGE(E3177:E3183)</f>
        <v/>
      </c>
      <c r="G3180" s="2">
        <f>AVERAGE(D3180:D3180)</f>
        <v/>
      </c>
      <c r="H3180" s="2">
        <f>G3180/0.3048</f>
        <v/>
      </c>
      <c r="I3180" s="2">
        <f>(H3180^2)*AIR_DENSITY_SLG_FT3*TARGET_DRAG_AREA_FT2*0.5</f>
        <v/>
      </c>
      <c r="J3180" s="2">
        <f>if(H3180=0, ,(2*F3180)/(AIR_DENSITY_SLG_FT3*(H3180)^2))</f>
        <v/>
      </c>
      <c r="K3180" s="2">
        <f>J3180/NOM_SA_FT2</f>
        <v/>
      </c>
    </row>
    <row r="3181">
      <c r="A3181" t="n">
        <v>317896</v>
      </c>
      <c r="B3181" s="2" t="n">
        <v>1.28807795225622</v>
      </c>
      <c r="C3181" s="2" t="n">
        <v>-0.5209230049123863</v>
      </c>
      <c r="D3181" s="2">
        <f>B3181/ANEMOMETER_FACTOR</f>
        <v/>
      </c>
      <c r="E3181" s="2">
        <f>C3181/LOAD_CELL_FACTOR</f>
        <v/>
      </c>
      <c r="F3181" s="2">
        <f>AVERAGE(E3178:E3184)</f>
        <v/>
      </c>
      <c r="G3181" s="2">
        <f>AVERAGE(D3181:D3181)</f>
        <v/>
      </c>
      <c r="H3181" s="2">
        <f>G3181/0.3048</f>
        <v/>
      </c>
      <c r="I3181" s="2">
        <f>(H3181^2)*AIR_DENSITY_SLG_FT3*TARGET_DRAG_AREA_FT2*0.5</f>
        <v/>
      </c>
      <c r="J3181" s="2">
        <f>if(H3181=0, ,(2*F3181)/(AIR_DENSITY_SLG_FT3*(H3181)^2))</f>
        <v/>
      </c>
      <c r="K3181" s="2">
        <f>J3181/NOM_SA_FT2</f>
        <v/>
      </c>
    </row>
    <row r="3182">
      <c r="A3182" t="n">
        <v>317990</v>
      </c>
      <c r="B3182" s="2" t="n">
        <v>1.274761512975886</v>
      </c>
      <c r="C3182" s="2" t="n">
        <v>-0.04067571170167295</v>
      </c>
      <c r="D3182" s="2">
        <f>B3182/ANEMOMETER_FACTOR</f>
        <v/>
      </c>
      <c r="E3182" s="2">
        <f>C3182/LOAD_CELL_FACTOR</f>
        <v/>
      </c>
      <c r="F3182" s="2">
        <f>AVERAGE(E3179:E3185)</f>
        <v/>
      </c>
      <c r="G3182" s="2">
        <f>AVERAGE(D3182:D3182)</f>
        <v/>
      </c>
      <c r="H3182" s="2">
        <f>G3182/0.3048</f>
        <v/>
      </c>
      <c r="I3182" s="2">
        <f>(H3182^2)*AIR_DENSITY_SLG_FT3*TARGET_DRAG_AREA_FT2*0.5</f>
        <v/>
      </c>
      <c r="J3182" s="2">
        <f>if(H3182=0, ,(2*F3182)/(AIR_DENSITY_SLG_FT3*(H3182)^2))</f>
        <v/>
      </c>
      <c r="K3182" s="2">
        <f>J3182/NOM_SA_FT2</f>
        <v/>
      </c>
    </row>
    <row r="3183">
      <c r="A3183" t="n">
        <v>318100</v>
      </c>
      <c r="B3183" s="2" t="n">
        <v>1.28807795225622</v>
      </c>
      <c r="C3183" s="2" t="n">
        <v>-0.5209230049123863</v>
      </c>
      <c r="D3183" s="2">
        <f>B3183/ANEMOMETER_FACTOR</f>
        <v/>
      </c>
      <c r="E3183" s="2">
        <f>C3183/LOAD_CELL_FACTOR</f>
        <v/>
      </c>
      <c r="F3183" s="2">
        <f>AVERAGE(E3180:E3186)</f>
        <v/>
      </c>
      <c r="G3183" s="2">
        <f>AVERAGE(D3183:D3183)</f>
        <v/>
      </c>
      <c r="H3183" s="2">
        <f>G3183/0.3048</f>
        <v/>
      </c>
      <c r="I3183" s="2">
        <f>(H3183^2)*AIR_DENSITY_SLG_FT3*TARGET_DRAG_AREA_FT2*0.5</f>
        <v/>
      </c>
      <c r="J3183" s="2">
        <f>if(H3183=0, ,(2*F3183)/(AIR_DENSITY_SLG_FT3*(H3183)^2))</f>
        <v/>
      </c>
      <c r="K3183" s="2">
        <f>J3183/NOM_SA_FT2</f>
        <v/>
      </c>
    </row>
    <row r="3184">
      <c r="A3184" t="n">
        <v>318196</v>
      </c>
      <c r="B3184" s="2" t="n">
        <v>1.401267686604848</v>
      </c>
      <c r="C3184" s="2" t="n">
        <v>0.5705481178322263</v>
      </c>
      <c r="D3184" s="2">
        <f>B3184/ANEMOMETER_FACTOR</f>
        <v/>
      </c>
      <c r="E3184" s="2">
        <f>C3184/LOAD_CELL_FACTOR</f>
        <v/>
      </c>
      <c r="F3184" s="2">
        <f>AVERAGE(E3181:E3187)</f>
        <v/>
      </c>
      <c r="G3184" s="2">
        <f>AVERAGE(D3184:D3184)</f>
        <v/>
      </c>
      <c r="H3184" s="2">
        <f>G3184/0.3048</f>
        <v/>
      </c>
      <c r="I3184" s="2">
        <f>(H3184^2)*AIR_DENSITY_SLG_FT3*TARGET_DRAG_AREA_FT2*0.5</f>
        <v/>
      </c>
      <c r="J3184" s="2">
        <f>if(H3184=0, ,(2*F3184)/(AIR_DENSITY_SLG_FT3*(H3184)^2))</f>
        <v/>
      </c>
      <c r="K3184" s="2">
        <f>J3184/NOM_SA_FT2</f>
        <v/>
      </c>
    </row>
    <row r="3185">
      <c r="A3185" t="n">
        <v>318289</v>
      </c>
      <c r="B3185" s="2" t="n">
        <v>1.261445073707062</v>
      </c>
      <c r="C3185" s="2" t="n">
        <v>-0.8265349181258017</v>
      </c>
      <c r="D3185" s="2">
        <f>B3185/ANEMOMETER_FACTOR</f>
        <v/>
      </c>
      <c r="E3185" s="2">
        <f>C3185/LOAD_CELL_FACTOR</f>
        <v/>
      </c>
      <c r="F3185" s="2">
        <f>AVERAGE(E3182:E3188)</f>
        <v/>
      </c>
      <c r="G3185" s="2">
        <f>AVERAGE(D3185:D3185)</f>
        <v/>
      </c>
      <c r="H3185" s="2">
        <f>G3185/0.3048</f>
        <v/>
      </c>
      <c r="I3185" s="2">
        <f>(H3185^2)*AIR_DENSITY_SLG_FT3*TARGET_DRAG_AREA_FT2*0.5</f>
        <v/>
      </c>
      <c r="J3185" s="2">
        <f>if(H3185=0, ,(2*F3185)/(AIR_DENSITY_SLG_FT3*(H3185)^2))</f>
        <v/>
      </c>
      <c r="K3185" s="2">
        <f>J3185/NOM_SA_FT2</f>
        <v/>
      </c>
    </row>
    <row r="3186">
      <c r="A3186" t="n">
        <v>318399</v>
      </c>
      <c r="B3186" s="2" t="n">
        <v>1.434558785101713</v>
      </c>
      <c r="C3186" s="2" t="n">
        <v>0.5705481178322263</v>
      </c>
      <c r="D3186" s="2">
        <f>B3186/ANEMOMETER_FACTOR</f>
        <v/>
      </c>
      <c r="E3186" s="2">
        <f>C3186/LOAD_CELL_FACTOR</f>
        <v/>
      </c>
      <c r="F3186" s="2">
        <f>AVERAGE(E3183:E3189)</f>
        <v/>
      </c>
      <c r="G3186" s="2">
        <f>AVERAGE(D3186:D3186)</f>
        <v/>
      </c>
      <c r="H3186" s="2">
        <f>G3186/0.3048</f>
        <v/>
      </c>
      <c r="I3186" s="2">
        <f>(H3186^2)*AIR_DENSITY_SLG_FT3*TARGET_DRAG_AREA_FT2*0.5</f>
        <v/>
      </c>
      <c r="J3186" s="2">
        <f>if(H3186=0, ,(2*F3186)/(AIR_DENSITY_SLG_FT3*(H3186)^2))</f>
        <v/>
      </c>
      <c r="K3186" s="2">
        <f>J3186/NOM_SA_FT2</f>
        <v/>
      </c>
    </row>
    <row r="3187">
      <c r="A3187" t="n">
        <v>318492</v>
      </c>
      <c r="B3187" s="2" t="n">
        <v>1.348001929160368</v>
      </c>
      <c r="C3187" s="2" t="n">
        <v>-0.5645818496879422</v>
      </c>
      <c r="D3187" s="2">
        <f>B3187/ANEMOMETER_FACTOR</f>
        <v/>
      </c>
      <c r="E3187" s="2">
        <f>C3187/LOAD_CELL_FACTOR</f>
        <v/>
      </c>
      <c r="F3187" s="2">
        <f>AVERAGE(E3184:E3190)</f>
        <v/>
      </c>
      <c r="G3187" s="2">
        <f>AVERAGE(D3187:D3187)</f>
        <v/>
      </c>
      <c r="H3187" s="2">
        <f>G3187/0.3048</f>
        <v/>
      </c>
      <c r="I3187" s="2">
        <f>(H3187^2)*AIR_DENSITY_SLG_FT3*TARGET_DRAG_AREA_FT2*0.5</f>
        <v/>
      </c>
      <c r="J3187" s="2">
        <f>if(H3187=0, ,(2*F3187)/(AIR_DENSITY_SLG_FT3*(H3187)^2))</f>
        <v/>
      </c>
      <c r="K3187" s="2">
        <f>J3187/NOM_SA_FT2</f>
        <v/>
      </c>
    </row>
    <row r="3188">
      <c r="A3188" t="n">
        <v>318602</v>
      </c>
      <c r="B3188" s="2" t="n">
        <v>1.381293027541481</v>
      </c>
      <c r="C3188" s="2" t="n">
        <v>0.2212773578493534</v>
      </c>
      <c r="D3188" s="2">
        <f>B3188/ANEMOMETER_FACTOR</f>
        <v/>
      </c>
      <c r="E3188" s="2">
        <f>C3188/LOAD_CELL_FACTOR</f>
        <v/>
      </c>
      <c r="F3188" s="2">
        <f>AVERAGE(E3185:E3191)</f>
        <v/>
      </c>
      <c r="G3188" s="2">
        <f>AVERAGE(D3188:D3188)</f>
        <v/>
      </c>
      <c r="H3188" s="2">
        <f>G3188/0.3048</f>
        <v/>
      </c>
      <c r="I3188" s="2">
        <f>(H3188^2)*AIR_DENSITY_SLG_FT3*TARGET_DRAG_AREA_FT2*0.5</f>
        <v/>
      </c>
      <c r="J3188" s="2">
        <f>if(H3188=0, ,(2*F3188)/(AIR_DENSITY_SLG_FT3*(H3188)^2))</f>
        <v/>
      </c>
      <c r="K3188" s="2">
        <f>J3188/NOM_SA_FT2</f>
        <v/>
      </c>
    </row>
    <row r="3189">
      <c r="A3189" t="n">
        <v>318695</v>
      </c>
      <c r="B3189" s="2" t="n">
        <v>1.361318368504143</v>
      </c>
      <c r="C3189" s="2" t="n">
        <v>0.7015246529977048</v>
      </c>
      <c r="D3189" s="2">
        <f>B3189/ANEMOMETER_FACTOR</f>
        <v/>
      </c>
      <c r="E3189" s="2">
        <f>C3189/LOAD_CELL_FACTOR</f>
        <v/>
      </c>
      <c r="F3189" s="2">
        <f>AVERAGE(E3186:E3192)</f>
        <v/>
      </c>
      <c r="G3189" s="2">
        <f>AVERAGE(D3189:D3189)</f>
        <v/>
      </c>
      <c r="H3189" s="2">
        <f>G3189/0.3048</f>
        <v/>
      </c>
      <c r="I3189" s="2">
        <f>(H3189^2)*AIR_DENSITY_SLG_FT3*TARGET_DRAG_AREA_FT2*0.5</f>
        <v/>
      </c>
      <c r="J3189" s="2">
        <f>if(H3189=0, ,(2*F3189)/(AIR_DENSITY_SLG_FT3*(H3189)^2))</f>
        <v/>
      </c>
      <c r="K3189" s="2">
        <f>J3189/NOM_SA_FT2</f>
        <v/>
      </c>
    </row>
    <row r="3190">
      <c r="A3190" t="n">
        <v>318789</v>
      </c>
      <c r="B3190" s="2" t="n">
        <v>1.188204657933944</v>
      </c>
      <c r="C3190" s="2" t="n">
        <v>-0.4336053153304387</v>
      </c>
      <c r="D3190" s="2">
        <f>B3190/ANEMOMETER_FACTOR</f>
        <v/>
      </c>
      <c r="E3190" s="2">
        <f>C3190/LOAD_CELL_FACTOR</f>
        <v/>
      </c>
      <c r="F3190" s="2">
        <f>AVERAGE(E3187:E3193)</f>
        <v/>
      </c>
      <c r="G3190" s="2">
        <f>AVERAGE(D3190:D3190)</f>
        <v/>
      </c>
      <c r="H3190" s="2">
        <f>G3190/0.3048</f>
        <v/>
      </c>
      <c r="I3190" s="2">
        <f>(H3190^2)*AIR_DENSITY_SLG_FT3*TARGET_DRAG_AREA_FT2*0.5</f>
        <v/>
      </c>
      <c r="J3190" s="2">
        <f>if(H3190=0, ,(2*F3190)/(AIR_DENSITY_SLG_FT3*(H3190)^2))</f>
        <v/>
      </c>
      <c r="K3190" s="2">
        <f>J3190/NOM_SA_FT2</f>
        <v/>
      </c>
    </row>
    <row r="3191">
      <c r="A3191" t="n">
        <v>318898</v>
      </c>
      <c r="B3191" s="2" t="n">
        <v>1.228153975585309</v>
      </c>
      <c r="C3191" s="2" t="n">
        <v>0.3959127377575582</v>
      </c>
      <c r="D3191" s="2">
        <f>B3191/ANEMOMETER_FACTOR</f>
        <v/>
      </c>
      <c r="E3191" s="2">
        <f>C3191/LOAD_CELL_FACTOR</f>
        <v/>
      </c>
      <c r="F3191" s="2">
        <f>AVERAGE(E3188:E3194)</f>
        <v/>
      </c>
      <c r="G3191" s="2">
        <f>AVERAGE(D3191:D3191)</f>
        <v/>
      </c>
      <c r="H3191" s="2">
        <f>G3191/0.3048</f>
        <v/>
      </c>
      <c r="I3191" s="2">
        <f>(H3191^2)*AIR_DENSITY_SLG_FT3*TARGET_DRAG_AREA_FT2*0.5</f>
        <v/>
      </c>
      <c r="J3191" s="2">
        <f>if(H3191=0, ,(2*F3191)/(AIR_DENSITY_SLG_FT3*(H3191)^2))</f>
        <v/>
      </c>
      <c r="K3191" s="2">
        <f>J3191/NOM_SA_FT2</f>
        <v/>
      </c>
    </row>
    <row r="3192">
      <c r="A3192" t="n">
        <v>318993</v>
      </c>
      <c r="B3192" s="2" t="n">
        <v>1.188204657933944</v>
      </c>
      <c r="C3192" s="2" t="n">
        <v>-0.6082406944532281</v>
      </c>
      <c r="D3192" s="2">
        <f>B3192/ANEMOMETER_FACTOR</f>
        <v/>
      </c>
      <c r="E3192" s="2">
        <f>C3192/LOAD_CELL_FACTOR</f>
        <v/>
      </c>
      <c r="F3192" s="2">
        <f>AVERAGE(E3189:E3195)</f>
        <v/>
      </c>
      <c r="G3192" s="2">
        <f>AVERAGE(D3192:D3192)</f>
        <v/>
      </c>
      <c r="H3192" s="2">
        <f>G3192/0.3048</f>
        <v/>
      </c>
      <c r="I3192" s="2">
        <f>(H3192^2)*AIR_DENSITY_SLG_FT3*TARGET_DRAG_AREA_FT2*0.5</f>
        <v/>
      </c>
      <c r="J3192" s="2">
        <f>if(H3192=0, ,(2*F3192)/(AIR_DENSITY_SLG_FT3*(H3192)^2))</f>
        <v/>
      </c>
      <c r="K3192" s="2">
        <f>J3192/NOM_SA_FT2</f>
        <v/>
      </c>
    </row>
    <row r="3193">
      <c r="A3193" t="n">
        <v>319104</v>
      </c>
      <c r="B3193" s="2" t="n">
        <v>1.181546438335419</v>
      </c>
      <c r="C3193" s="2" t="n">
        <v>0.3522538927649155</v>
      </c>
      <c r="D3193" s="2">
        <f>B3193/ANEMOMETER_FACTOR</f>
        <v/>
      </c>
      <c r="E3193" s="2">
        <f>C3193/LOAD_CELL_FACTOR</f>
        <v/>
      </c>
      <c r="F3193" s="2">
        <f>AVERAGE(E3190:E3196)</f>
        <v/>
      </c>
      <c r="G3193" s="2">
        <f>AVERAGE(D3193:D3193)</f>
        <v/>
      </c>
      <c r="H3193" s="2">
        <f>G3193/0.3048</f>
        <v/>
      </c>
      <c r="I3193" s="2">
        <f>(H3193^2)*AIR_DENSITY_SLG_FT3*TARGET_DRAG_AREA_FT2*0.5</f>
        <v/>
      </c>
      <c r="J3193" s="2">
        <f>if(H3193=0, ,(2*F3193)/(AIR_DENSITY_SLG_FT3*(H3193)^2))</f>
        <v/>
      </c>
      <c r="K3193" s="2">
        <f>J3193/NOM_SA_FT2</f>
        <v/>
      </c>
    </row>
    <row r="3194">
      <c r="A3194" t="n">
        <v>319200</v>
      </c>
      <c r="B3194" s="2" t="n">
        <v>1.181546438335419</v>
      </c>
      <c r="C3194" s="2" t="n">
        <v>0.4395715827606033</v>
      </c>
      <c r="D3194" s="2">
        <f>B3194/ANEMOMETER_FACTOR</f>
        <v/>
      </c>
      <c r="E3194" s="2">
        <f>C3194/LOAD_CELL_FACTOR</f>
        <v/>
      </c>
      <c r="F3194" s="2">
        <f>AVERAGE(E3191:E3197)</f>
        <v/>
      </c>
      <c r="G3194" s="2">
        <f>AVERAGE(D3194:D3194)</f>
        <v/>
      </c>
      <c r="H3194" s="2">
        <f>G3194/0.3048</f>
        <v/>
      </c>
      <c r="I3194" s="2">
        <f>(H3194^2)*AIR_DENSITY_SLG_FT3*TARGET_DRAG_AREA_FT2*0.5</f>
        <v/>
      </c>
      <c r="J3194" s="2">
        <f>if(H3194=0, ,(2*F3194)/(AIR_DENSITY_SLG_FT3*(H3194)^2))</f>
        <v/>
      </c>
      <c r="K3194" s="2">
        <f>J3194/NOM_SA_FT2</f>
        <v/>
      </c>
    </row>
    <row r="3195">
      <c r="A3195" t="n">
        <v>319295</v>
      </c>
      <c r="B3195" s="2" t="n">
        <v>1.174888218739758</v>
      </c>
      <c r="C3195" s="2" t="n">
        <v>0.3959127377575582</v>
      </c>
      <c r="D3195" s="2">
        <f>B3195/ANEMOMETER_FACTOR</f>
        <v/>
      </c>
      <c r="E3195" s="2">
        <f>C3195/LOAD_CELL_FACTOR</f>
        <v/>
      </c>
      <c r="F3195" s="2">
        <f>AVERAGE(E3192:E3198)</f>
        <v/>
      </c>
      <c r="G3195" s="2">
        <f>AVERAGE(D3195:D3195)</f>
        <v/>
      </c>
      <c r="H3195" s="2">
        <f>G3195/0.3048</f>
        <v/>
      </c>
      <c r="I3195" s="2">
        <f>(H3195^2)*AIR_DENSITY_SLG_FT3*TARGET_DRAG_AREA_FT2*0.5</f>
        <v/>
      </c>
      <c r="J3195" s="2">
        <f>if(H3195=0, ,(2*F3195)/(AIR_DENSITY_SLG_FT3*(H3195)^2))</f>
        <v/>
      </c>
      <c r="K3195" s="2">
        <f>J3195/NOM_SA_FT2</f>
        <v/>
      </c>
    </row>
    <row r="3196">
      <c r="A3196" t="n">
        <v>319390</v>
      </c>
      <c r="B3196" s="2" t="n">
        <v>1.214837536356713</v>
      </c>
      <c r="C3196" s="2" t="n">
        <v>0.002983133197602683</v>
      </c>
      <c r="D3196" s="2">
        <f>B3196/ANEMOMETER_FACTOR</f>
        <v/>
      </c>
      <c r="E3196" s="2">
        <f>C3196/LOAD_CELL_FACTOR</f>
        <v/>
      </c>
      <c r="F3196" s="2">
        <f>AVERAGE(E3193:E3199)</f>
        <v/>
      </c>
      <c r="G3196" s="2">
        <f>AVERAGE(D3196:D3196)</f>
        <v/>
      </c>
      <c r="H3196" s="2">
        <f>G3196/0.3048</f>
        <v/>
      </c>
      <c r="I3196" s="2">
        <f>(H3196^2)*AIR_DENSITY_SLG_FT3*TARGET_DRAG_AREA_FT2*0.5</f>
        <v/>
      </c>
      <c r="J3196" s="2">
        <f>if(H3196=0, ,(2*F3196)/(AIR_DENSITY_SLG_FT3*(H3196)^2))</f>
        <v/>
      </c>
      <c r="K3196" s="2">
        <f>J3196/NOM_SA_FT2</f>
        <v/>
      </c>
    </row>
    <row r="3197">
      <c r="A3197" t="n">
        <v>319498</v>
      </c>
      <c r="B3197" s="2" t="n">
        <v>1.394609466914165</v>
      </c>
      <c r="C3197" s="2" t="n">
        <v>0.3959127377575582</v>
      </c>
      <c r="D3197" s="2">
        <f>B3197/ANEMOMETER_FACTOR</f>
        <v/>
      </c>
      <c r="E3197" s="2">
        <f>C3197/LOAD_CELL_FACTOR</f>
        <v/>
      </c>
      <c r="F3197" s="2">
        <f>AVERAGE(E3194:E3200)</f>
        <v/>
      </c>
      <c r="G3197" s="2">
        <f>AVERAGE(D3197:D3197)</f>
        <v/>
      </c>
      <c r="H3197" s="2">
        <f>G3197/0.3048</f>
        <v/>
      </c>
      <c r="I3197" s="2">
        <f>(H3197^2)*AIR_DENSITY_SLG_FT3*TARGET_DRAG_AREA_FT2*0.5</f>
        <v/>
      </c>
      <c r="J3197" s="2">
        <f>if(H3197=0, ,(2*F3197)/(AIR_DENSITY_SLG_FT3*(H3197)^2))</f>
        <v/>
      </c>
      <c r="K3197" s="2">
        <f>J3197/NOM_SA_FT2</f>
        <v/>
      </c>
    </row>
    <row r="3198">
      <c r="A3198" t="n">
        <v>319593</v>
      </c>
      <c r="B3198" s="2" t="n">
        <v>1.261445073707062</v>
      </c>
      <c r="C3198" s="2" t="n">
        <v>-0.2589699360430284</v>
      </c>
      <c r="D3198" s="2">
        <f>B3198/ANEMOMETER_FACTOR</f>
        <v/>
      </c>
      <c r="E3198" s="2">
        <f>C3198/LOAD_CELL_FACTOR</f>
        <v/>
      </c>
      <c r="F3198" s="2">
        <f>AVERAGE(E3195:E3201)</f>
        <v/>
      </c>
      <c r="G3198" s="2">
        <f>AVERAGE(D3198:D3198)</f>
        <v/>
      </c>
      <c r="H3198" s="2">
        <f>G3198/0.3048</f>
        <v/>
      </c>
      <c r="I3198" s="2">
        <f>(H3198^2)*AIR_DENSITY_SLG_FT3*TARGET_DRAG_AREA_FT2*0.5</f>
        <v/>
      </c>
      <c r="J3198" s="2">
        <f>if(H3198=0, ,(2*F3198)/(AIR_DENSITY_SLG_FT3*(H3198)^2))</f>
        <v/>
      </c>
      <c r="K3198" s="2">
        <f>J3198/NOM_SA_FT2</f>
        <v/>
      </c>
    </row>
    <row r="3199">
      <c r="A3199" t="n">
        <v>319701</v>
      </c>
      <c r="B3199" s="2" t="n">
        <v>1.30805261119832</v>
      </c>
      <c r="C3199" s="2" t="n">
        <v>-0.04067571170167295</v>
      </c>
      <c r="D3199" s="2">
        <f>B3199/ANEMOMETER_FACTOR</f>
        <v/>
      </c>
      <c r="E3199" s="2">
        <f>C3199/LOAD_CELL_FACTOR</f>
        <v/>
      </c>
      <c r="F3199" s="2">
        <f>AVERAGE(E3196:E3202)</f>
        <v/>
      </c>
      <c r="G3199" s="2">
        <f>AVERAGE(D3199:D3199)</f>
        <v/>
      </c>
      <c r="H3199" s="2">
        <f>G3199/0.3048</f>
        <v/>
      </c>
      <c r="I3199" s="2">
        <f>(H3199^2)*AIR_DENSITY_SLG_FT3*TARGET_DRAG_AREA_FT2*0.5</f>
        <v/>
      </c>
      <c r="J3199" s="2">
        <f>if(H3199=0, ,(2*F3199)/(AIR_DENSITY_SLG_FT3*(H3199)^2))</f>
        <v/>
      </c>
      <c r="K3199" s="2">
        <f>J3199/NOM_SA_FT2</f>
        <v/>
      </c>
    </row>
    <row r="3200">
      <c r="A3200" t="n">
        <v>319796</v>
      </c>
      <c r="B3200" s="2" t="n">
        <v>1.24812863444974</v>
      </c>
      <c r="C3200" s="2" t="n">
        <v>0.09030082302721176</v>
      </c>
      <c r="D3200" s="2">
        <f>B3200/ANEMOMETER_FACTOR</f>
        <v/>
      </c>
      <c r="E3200" s="2">
        <f>C3200/LOAD_CELL_FACTOR</f>
        <v/>
      </c>
      <c r="F3200" s="2">
        <f>AVERAGE(E3197:E3203)</f>
        <v/>
      </c>
      <c r="G3200" s="2">
        <f>AVERAGE(D3200:D3200)</f>
        <v/>
      </c>
      <c r="H3200" s="2">
        <f>G3200/0.3048</f>
        <v/>
      </c>
      <c r="I3200" s="2">
        <f>(H3200^2)*AIR_DENSITY_SLG_FT3*TARGET_DRAG_AREA_FT2*0.5</f>
        <v/>
      </c>
      <c r="J3200" s="2">
        <f>if(H3200=0, ,(2*F3200)/(AIR_DENSITY_SLG_FT3*(H3200)^2))</f>
        <v/>
      </c>
      <c r="K3200" s="2">
        <f>J3200/NOM_SA_FT2</f>
        <v/>
      </c>
    </row>
    <row r="3201">
      <c r="A3201" t="n">
        <v>319889</v>
      </c>
      <c r="B3201" s="2" t="n">
        <v>1.081673144700771</v>
      </c>
      <c r="C3201" s="2" t="n">
        <v>0.2212773578493534</v>
      </c>
      <c r="D3201" s="2">
        <f>B3201/ANEMOMETER_FACTOR</f>
        <v/>
      </c>
      <c r="E3201" s="2">
        <f>C3201/LOAD_CELL_FACTOR</f>
        <v/>
      </c>
      <c r="F3201" s="2">
        <f>AVERAGE(E3198:E3204)</f>
        <v/>
      </c>
      <c r="G3201" s="2">
        <f>AVERAGE(D3201:D3201)</f>
        <v/>
      </c>
      <c r="H3201" s="2">
        <f>G3201/0.3048</f>
        <v/>
      </c>
      <c r="I3201" s="2">
        <f>(H3201^2)*AIR_DENSITY_SLG_FT3*TARGET_DRAG_AREA_FT2*0.5</f>
        <v/>
      </c>
      <c r="J3201" s="2">
        <f>if(H3201=0, ,(2*F3201)/(AIR_DENSITY_SLG_FT3*(H3201)^2))</f>
        <v/>
      </c>
      <c r="K3201" s="2">
        <f>J3201/NOM_SA_FT2</f>
        <v/>
      </c>
    </row>
    <row r="3202">
      <c r="A3202" t="n">
        <v>320000</v>
      </c>
      <c r="B3202" s="2" t="n">
        <v>1.088331364256426</v>
      </c>
      <c r="C3202" s="2" t="n">
        <v>-0.8701937628295919</v>
      </c>
      <c r="D3202" s="2">
        <f>B3202/ANEMOMETER_FACTOR</f>
        <v/>
      </c>
      <c r="E3202" s="2">
        <f>C3202/LOAD_CELL_FACTOR</f>
        <v/>
      </c>
      <c r="F3202" s="2">
        <f>AVERAGE(E3199:E3205)</f>
        <v/>
      </c>
      <c r="G3202" s="2">
        <f>AVERAGE(D3202:D3202)</f>
        <v/>
      </c>
      <c r="H3202" s="2">
        <f>G3202/0.3048</f>
        <v/>
      </c>
      <c r="I3202" s="2">
        <f>(H3202^2)*AIR_DENSITY_SLG_FT3*TARGET_DRAG_AREA_FT2*0.5</f>
        <v/>
      </c>
      <c r="J3202" s="2">
        <f>if(H3202=0, ,(2*F3202)/(AIR_DENSITY_SLG_FT3*(H3202)^2))</f>
        <v/>
      </c>
      <c r="K3202" s="2">
        <f>J3202/NOM_SA_FT2</f>
        <v/>
      </c>
    </row>
    <row r="3203">
      <c r="A3203" t="n">
        <v>320095</v>
      </c>
      <c r="B3203" s="2" t="n">
        <v>1.148255340385742</v>
      </c>
      <c r="C3203" s="2" t="n">
        <v>0.3959127377575582</v>
      </c>
      <c r="D3203" s="2">
        <f>B3203/ANEMOMETER_FACTOR</f>
        <v/>
      </c>
      <c r="E3203" s="2">
        <f>C3203/LOAD_CELL_FACTOR</f>
        <v/>
      </c>
      <c r="F3203" s="2">
        <f>AVERAGE(E3200:E3206)</f>
        <v/>
      </c>
      <c r="G3203" s="2">
        <f>AVERAGE(D3203:D3203)</f>
        <v/>
      </c>
      <c r="H3203" s="2">
        <f>G3203/0.3048</f>
        <v/>
      </c>
      <c r="I3203" s="2">
        <f>(H3203^2)*AIR_DENSITY_SLG_FT3*TARGET_DRAG_AREA_FT2*0.5</f>
        <v/>
      </c>
      <c r="J3203" s="2">
        <f>if(H3203=0, ,(2*F3203)/(AIR_DENSITY_SLG_FT3*(H3203)^2))</f>
        <v/>
      </c>
      <c r="K3203" s="2">
        <f>J3203/NOM_SA_FT2</f>
        <v/>
      </c>
    </row>
    <row r="3204">
      <c r="A3204" t="n">
        <v>320191</v>
      </c>
      <c r="B3204" s="2" t="n">
        <v>1.128280681650262</v>
      </c>
      <c r="C3204" s="2" t="n">
        <v>0.09030082302721176</v>
      </c>
      <c r="D3204" s="2">
        <f>B3204/ANEMOMETER_FACTOR</f>
        <v/>
      </c>
      <c r="E3204" s="2">
        <f>C3204/LOAD_CELL_FACTOR</f>
        <v/>
      </c>
      <c r="F3204" s="2">
        <f>AVERAGE(E3201:E3207)</f>
        <v/>
      </c>
      <c r="G3204" s="2">
        <f>AVERAGE(D3204:D3204)</f>
        <v/>
      </c>
      <c r="H3204" s="2">
        <f>G3204/0.3048</f>
        <v/>
      </c>
      <c r="I3204" s="2">
        <f>(H3204^2)*AIR_DENSITY_SLG_FT3*TARGET_DRAG_AREA_FT2*0.5</f>
        <v/>
      </c>
      <c r="J3204" s="2">
        <f>if(H3204=0, ,(2*F3204)/(AIR_DENSITY_SLG_FT3*(H3204)^2))</f>
        <v/>
      </c>
      <c r="K3204" s="2">
        <f>J3204/NOM_SA_FT2</f>
        <v/>
      </c>
    </row>
    <row r="3205">
      <c r="A3205" t="n">
        <v>320300</v>
      </c>
      <c r="B3205" s="2" t="n">
        <v>1.07501492514797</v>
      </c>
      <c r="C3205" s="2" t="n">
        <v>0.1776185128982704</v>
      </c>
      <c r="D3205" s="2">
        <f>B3205/ANEMOMETER_FACTOR</f>
        <v/>
      </c>
      <c r="E3205" s="2">
        <f>C3205/LOAD_CELL_FACTOR</f>
        <v/>
      </c>
      <c r="F3205" s="2">
        <f>AVERAGE(E3202:E3208)</f>
        <v/>
      </c>
      <c r="G3205" s="2">
        <f>AVERAGE(D3205:D3205)</f>
        <v/>
      </c>
      <c r="H3205" s="2">
        <f>G3205/0.3048</f>
        <v/>
      </c>
      <c r="I3205" s="2">
        <f>(H3205^2)*AIR_DENSITY_SLG_FT3*TARGET_DRAG_AREA_FT2*0.5</f>
        <v/>
      </c>
      <c r="J3205" s="2">
        <f>if(H3205=0, ,(2*F3205)/(AIR_DENSITY_SLG_FT3*(H3205)^2))</f>
        <v/>
      </c>
      <c r="K3205" s="2">
        <f>J3205/NOM_SA_FT2</f>
        <v/>
      </c>
    </row>
    <row r="3206">
      <c r="A3206" t="n">
        <v>320394</v>
      </c>
      <c r="B3206" s="2" t="n">
        <v>1.04838204696525</v>
      </c>
      <c r="C3206" s="2" t="n">
        <v>-0.4336053153304387</v>
      </c>
      <c r="D3206" s="2">
        <f>B3206/ANEMOMETER_FACTOR</f>
        <v/>
      </c>
      <c r="E3206" s="2">
        <f>C3206/LOAD_CELL_FACTOR</f>
        <v/>
      </c>
      <c r="F3206" s="2">
        <f>AVERAGE(E3203:E3209)</f>
        <v/>
      </c>
      <c r="G3206" s="2">
        <f>AVERAGE(D3206:D3206)</f>
        <v/>
      </c>
      <c r="H3206" s="2">
        <f>G3206/0.3048</f>
        <v/>
      </c>
      <c r="I3206" s="2">
        <f>(H3206^2)*AIR_DENSITY_SLG_FT3*TARGET_DRAG_AREA_FT2*0.5</f>
        <v/>
      </c>
      <c r="J3206" s="2">
        <f>if(H3206=0, ,(2*F3206)/(AIR_DENSITY_SLG_FT3*(H3206)^2))</f>
        <v/>
      </c>
      <c r="K3206" s="2">
        <f>J3206/NOM_SA_FT2</f>
        <v/>
      </c>
    </row>
    <row r="3207">
      <c r="A3207" t="n">
        <v>320489</v>
      </c>
      <c r="B3207" s="2" t="n">
        <v>1.07501492514797</v>
      </c>
      <c r="C3207" s="2" t="n">
        <v>0.002983133197602683</v>
      </c>
      <c r="D3207" s="2">
        <f>B3207/ANEMOMETER_FACTOR</f>
        <v/>
      </c>
      <c r="E3207" s="2">
        <f>C3207/LOAD_CELL_FACTOR</f>
        <v/>
      </c>
      <c r="F3207" s="2">
        <f>AVERAGE(E3204:E3210)</f>
        <v/>
      </c>
      <c r="G3207" s="2">
        <f>AVERAGE(D3207:D3207)</f>
        <v/>
      </c>
      <c r="H3207" s="2">
        <f>G3207/0.3048</f>
        <v/>
      </c>
      <c r="I3207" s="2">
        <f>(H3207^2)*AIR_DENSITY_SLG_FT3*TARGET_DRAG_AREA_FT2*0.5</f>
        <v/>
      </c>
      <c r="J3207" s="2">
        <f>if(H3207=0, ,(2*F3207)/(AIR_DENSITY_SLG_FT3*(H3207)^2))</f>
        <v/>
      </c>
      <c r="K3207" s="2">
        <f>J3207/NOM_SA_FT2</f>
        <v/>
      </c>
    </row>
    <row r="3208">
      <c r="A3208" t="n">
        <v>320598</v>
      </c>
      <c r="B3208" s="2" t="n">
        <v>1.081673144700771</v>
      </c>
      <c r="C3208" s="2" t="n">
        <v>0.3959127377575582</v>
      </c>
      <c r="D3208" s="2">
        <f>B3208/ANEMOMETER_FACTOR</f>
        <v/>
      </c>
      <c r="E3208" s="2">
        <f>C3208/LOAD_CELL_FACTOR</f>
        <v/>
      </c>
      <c r="F3208" s="2">
        <f>AVERAGE(E3205:E3211)</f>
        <v/>
      </c>
      <c r="G3208" s="2">
        <f>AVERAGE(D3208:D3208)</f>
        <v/>
      </c>
      <c r="H3208" s="2">
        <f>G3208/0.3048</f>
        <v/>
      </c>
      <c r="I3208" s="2">
        <f>(H3208^2)*AIR_DENSITY_SLG_FT3*TARGET_DRAG_AREA_FT2*0.5</f>
        <v/>
      </c>
      <c r="J3208" s="2">
        <f>if(H3208=0, ,(2*F3208)/(AIR_DENSITY_SLG_FT3*(H3208)^2))</f>
        <v/>
      </c>
      <c r="K3208" s="2">
        <f>J3208/NOM_SA_FT2</f>
        <v/>
      </c>
    </row>
    <row r="3209">
      <c r="A3209" t="n">
        <v>320692</v>
      </c>
      <c r="B3209" s="2" t="n">
        <v>1.07501492514797</v>
      </c>
      <c r="C3209" s="2" t="n">
        <v>-0.08433455659060929</v>
      </c>
      <c r="D3209" s="2">
        <f>B3209/ANEMOMETER_FACTOR</f>
        <v/>
      </c>
      <c r="E3209" s="2">
        <f>C3209/LOAD_CELL_FACTOR</f>
        <v/>
      </c>
      <c r="F3209" s="2">
        <f>AVERAGE(E3206:E3212)</f>
        <v/>
      </c>
      <c r="G3209" s="2">
        <f>AVERAGE(D3209:D3209)</f>
        <v/>
      </c>
      <c r="H3209" s="2">
        <f>G3209/0.3048</f>
        <v/>
      </c>
      <c r="I3209" s="2">
        <f>(H3209^2)*AIR_DENSITY_SLG_FT3*TARGET_DRAG_AREA_FT2*0.5</f>
        <v/>
      </c>
      <c r="J3209" s="2">
        <f>if(H3209=0, ,(2*F3209)/(AIR_DENSITY_SLG_FT3*(H3209)^2))</f>
        <v/>
      </c>
      <c r="K3209" s="2">
        <f>J3209/NOM_SA_FT2</f>
        <v/>
      </c>
    </row>
    <row r="3210">
      <c r="A3210" t="n">
        <v>320801</v>
      </c>
      <c r="B3210" s="2" t="n">
        <v>1.274761512975886</v>
      </c>
      <c r="C3210" s="2" t="n">
        <v>-0.3026287808803336</v>
      </c>
      <c r="D3210" s="2">
        <f>B3210/ANEMOMETER_FACTOR</f>
        <v/>
      </c>
      <c r="E3210" s="2">
        <f>C3210/LOAD_CELL_FACTOR</f>
        <v/>
      </c>
      <c r="F3210" s="2">
        <f>AVERAGE(E3207:E3213)</f>
        <v/>
      </c>
      <c r="G3210" s="2">
        <f>AVERAGE(D3210:D3210)</f>
        <v/>
      </c>
      <c r="H3210" s="2">
        <f>G3210/0.3048</f>
        <v/>
      </c>
      <c r="I3210" s="2">
        <f>(H3210^2)*AIR_DENSITY_SLG_FT3*TARGET_DRAG_AREA_FT2*0.5</f>
        <v/>
      </c>
      <c r="J3210" s="2">
        <f>if(H3210=0, ,(2*F3210)/(AIR_DENSITY_SLG_FT3*(H3210)^2))</f>
        <v/>
      </c>
      <c r="K3210" s="2">
        <f>J3210/NOM_SA_FT2</f>
        <v/>
      </c>
    </row>
    <row r="3211">
      <c r="A3211" t="n">
        <v>320893</v>
      </c>
      <c r="B3211" s="2" t="n">
        <v>1.214837536356713</v>
      </c>
      <c r="C3211" s="2" t="n">
        <v>0.04664197810722914</v>
      </c>
      <c r="D3211" s="2">
        <f>B3211/ANEMOMETER_FACTOR</f>
        <v/>
      </c>
      <c r="E3211" s="2">
        <f>C3211/LOAD_CELL_FACTOR</f>
        <v/>
      </c>
      <c r="F3211" s="2">
        <f>AVERAGE(E3208:E3214)</f>
        <v/>
      </c>
      <c r="G3211" s="2">
        <f>AVERAGE(D3211:D3211)</f>
        <v/>
      </c>
      <c r="H3211" s="2">
        <f>G3211/0.3048</f>
        <v/>
      </c>
      <c r="I3211" s="2">
        <f>(H3211^2)*AIR_DENSITY_SLG_FT3*TARGET_DRAG_AREA_FT2*0.5</f>
        <v/>
      </c>
      <c r="J3211" s="2">
        <f>if(H3211=0, ,(2*F3211)/(AIR_DENSITY_SLG_FT3*(H3211)^2))</f>
        <v/>
      </c>
      <c r="K3211" s="2">
        <f>J3211/NOM_SA_FT2</f>
        <v/>
      </c>
    </row>
    <row r="3212">
      <c r="A3212" t="n">
        <v>321002</v>
      </c>
      <c r="B3212" s="2" t="n">
        <v>1.221495755969576</v>
      </c>
      <c r="C3212" s="2" t="n">
        <v>0.09030082302721176</v>
      </c>
      <c r="D3212" s="2">
        <f>B3212/ANEMOMETER_FACTOR</f>
        <v/>
      </c>
      <c r="E3212" s="2">
        <f>C3212/LOAD_CELL_FACTOR</f>
        <v/>
      </c>
      <c r="F3212" s="2">
        <f>AVERAGE(E3209:E3215)</f>
        <v/>
      </c>
      <c r="G3212" s="2">
        <f>AVERAGE(D3212:D3212)</f>
        <v/>
      </c>
      <c r="H3212" s="2">
        <f>G3212/0.3048</f>
        <v/>
      </c>
      <c r="I3212" s="2">
        <f>(H3212^2)*AIR_DENSITY_SLG_FT3*TARGET_DRAG_AREA_FT2*0.5</f>
        <v/>
      </c>
      <c r="J3212" s="2">
        <f>if(H3212=0, ,(2*F3212)/(AIR_DENSITY_SLG_FT3*(H3212)^2))</f>
        <v/>
      </c>
      <c r="K3212" s="2">
        <f>J3212/NOM_SA_FT2</f>
        <v/>
      </c>
    </row>
    <row r="3213">
      <c r="A3213" t="n">
        <v>321096</v>
      </c>
      <c r="B3213" s="2" t="n">
        <v>1.154913559969952</v>
      </c>
      <c r="C3213" s="2" t="n">
        <v>-1.088487986195231</v>
      </c>
      <c r="D3213" s="2">
        <f>B3213/ANEMOMETER_FACTOR</f>
        <v/>
      </c>
      <c r="E3213" s="2">
        <f>C3213/LOAD_CELL_FACTOR</f>
        <v/>
      </c>
      <c r="F3213" s="2">
        <f>AVERAGE(E3210:E3216)</f>
        <v/>
      </c>
      <c r="G3213" s="2">
        <f>AVERAGE(D3213:D3213)</f>
        <v/>
      </c>
      <c r="H3213" s="2">
        <f>G3213/0.3048</f>
        <v/>
      </c>
      <c r="I3213" s="2">
        <f>(H3213^2)*AIR_DENSITY_SLG_FT3*TARGET_DRAG_AREA_FT2*0.5</f>
        <v/>
      </c>
      <c r="J3213" s="2">
        <f>if(H3213=0, ,(2*F3213)/(AIR_DENSITY_SLG_FT3*(H3213)^2))</f>
        <v/>
      </c>
      <c r="K3213" s="2">
        <f>J3213/NOM_SA_FT2</f>
        <v/>
      </c>
    </row>
    <row r="3214">
      <c r="A3214" t="n">
        <v>321190</v>
      </c>
      <c r="B3214" s="2" t="n">
        <v>1.035065607890971</v>
      </c>
      <c r="C3214" s="2" t="n">
        <v>0.1339596679575559</v>
      </c>
      <c r="D3214" s="2">
        <f>B3214/ANEMOMETER_FACTOR</f>
        <v/>
      </c>
      <c r="E3214" s="2">
        <f>C3214/LOAD_CELL_FACTOR</f>
        <v/>
      </c>
      <c r="F3214" s="2">
        <f>AVERAGE(E3211:E3217)</f>
        <v/>
      </c>
      <c r="G3214" s="2">
        <f>AVERAGE(D3214:D3214)</f>
        <v/>
      </c>
      <c r="H3214" s="2">
        <f>G3214/0.3048</f>
        <v/>
      </c>
      <c r="I3214" s="2">
        <f>(H3214^2)*AIR_DENSITY_SLG_FT3*TARGET_DRAG_AREA_FT2*0.5</f>
        <v/>
      </c>
      <c r="J3214" s="2">
        <f>if(H3214=0, ,(2*F3214)/(AIR_DENSITY_SLG_FT3*(H3214)^2))</f>
        <v/>
      </c>
      <c r="K3214" s="2">
        <f>J3214/NOM_SA_FT2</f>
        <v/>
      </c>
    </row>
    <row r="3215">
      <c r="A3215" t="n">
        <v>321300</v>
      </c>
      <c r="B3215" s="2" t="n">
        <v>1.00177451025503</v>
      </c>
      <c r="C3215" s="2" t="n">
        <v>-0.215311091195411</v>
      </c>
      <c r="D3215" s="2">
        <f>B3215/ANEMOMETER_FACTOR</f>
        <v/>
      </c>
      <c r="E3215" s="2">
        <f>C3215/LOAD_CELL_FACTOR</f>
        <v/>
      </c>
      <c r="F3215" s="2">
        <f>AVERAGE(E3212:E3218)</f>
        <v/>
      </c>
      <c r="G3215" s="2">
        <f>AVERAGE(D3215:D3215)</f>
        <v/>
      </c>
      <c r="H3215" s="2">
        <f>G3215/0.3048</f>
        <v/>
      </c>
      <c r="I3215" s="2">
        <f>(H3215^2)*AIR_DENSITY_SLG_FT3*TARGET_DRAG_AREA_FT2*0.5</f>
        <v/>
      </c>
      <c r="J3215" s="2">
        <f>if(H3215=0, ,(2*F3215)/(AIR_DENSITY_SLG_FT3*(H3215)^2))</f>
        <v/>
      </c>
      <c r="K3215" s="2">
        <f>J3215/NOM_SA_FT2</f>
        <v/>
      </c>
    </row>
    <row r="3216">
      <c r="A3216" t="n">
        <v>321394</v>
      </c>
      <c r="B3216" s="2" t="n">
        <v>0.9751416321973991</v>
      </c>
      <c r="C3216" s="2" t="n">
        <v>0.3085950477826715</v>
      </c>
      <c r="D3216" s="2">
        <f>B3216/ANEMOMETER_FACTOR</f>
        <v/>
      </c>
      <c r="E3216" s="2">
        <f>C3216/LOAD_CELL_FACTOR</f>
        <v/>
      </c>
      <c r="F3216" s="2">
        <f>AVERAGE(E3213:E3219)</f>
        <v/>
      </c>
      <c r="G3216" s="2">
        <f>AVERAGE(D3216:D3216)</f>
        <v/>
      </c>
      <c r="H3216" s="2">
        <f>G3216/0.3048</f>
        <v/>
      </c>
      <c r="I3216" s="2">
        <f>(H3216^2)*AIR_DENSITY_SLG_FT3*TARGET_DRAG_AREA_FT2*0.5</f>
        <v/>
      </c>
      <c r="J3216" s="2">
        <f>if(H3216=0, ,(2*F3216)/(AIR_DENSITY_SLG_FT3*(H3216)^2))</f>
        <v/>
      </c>
      <c r="K3216" s="2">
        <f>J3216/NOM_SA_FT2</f>
        <v/>
      </c>
    </row>
    <row r="3217">
      <c r="A3217" t="n">
        <v>321503</v>
      </c>
      <c r="B3217" s="2" t="n">
        <v>1.028407388358097</v>
      </c>
      <c r="C3217" s="2" t="n">
        <v>-0.3462876257073368</v>
      </c>
      <c r="D3217" s="2">
        <f>B3217/ANEMOMETER_FACTOR</f>
        <v/>
      </c>
      <c r="E3217" s="2">
        <f>C3217/LOAD_CELL_FACTOR</f>
        <v/>
      </c>
      <c r="F3217" s="2">
        <f>AVERAGE(E3214:E3220)</f>
        <v/>
      </c>
      <c r="G3217" s="2">
        <f>AVERAGE(D3217:D3217)</f>
        <v/>
      </c>
      <c r="H3217" s="2">
        <f>G3217/0.3048</f>
        <v/>
      </c>
      <c r="I3217" s="2">
        <f>(H3217^2)*AIR_DENSITY_SLG_FT3*TARGET_DRAG_AREA_FT2*0.5</f>
        <v/>
      </c>
      <c r="J3217" s="2">
        <f>if(H3217=0, ,(2*F3217)/(AIR_DENSITY_SLG_FT3*(H3217)^2))</f>
        <v/>
      </c>
      <c r="K3217" s="2">
        <f>J3217/NOM_SA_FT2</f>
        <v/>
      </c>
    </row>
    <row r="3218">
      <c r="A3218" t="n">
        <v>321597</v>
      </c>
      <c r="B3218" s="2" t="n">
        <v>0.9817998517075495</v>
      </c>
      <c r="C3218" s="2" t="n">
        <v>-0.9575114522064894</v>
      </c>
      <c r="D3218" s="2">
        <f>B3218/ANEMOMETER_FACTOR</f>
        <v/>
      </c>
      <c r="E3218" s="2">
        <f>C3218/LOAD_CELL_FACTOR</f>
        <v/>
      </c>
      <c r="F3218" s="2">
        <f>AVERAGE(E3215:E3221)</f>
        <v/>
      </c>
      <c r="G3218" s="2">
        <f>AVERAGE(D3218:D3218)</f>
        <v/>
      </c>
      <c r="H3218" s="2">
        <f>G3218/0.3048</f>
        <v/>
      </c>
      <c r="I3218" s="2">
        <f>(H3218^2)*AIR_DENSITY_SLG_FT3*TARGET_DRAG_AREA_FT2*0.5</f>
        <v/>
      </c>
      <c r="J3218" s="2">
        <f>if(H3218=0, ,(2*F3218)/(AIR_DENSITY_SLG_FT3*(H3218)^2))</f>
        <v/>
      </c>
      <c r="K3218" s="2">
        <f>J3218/NOM_SA_FT2</f>
        <v/>
      </c>
    </row>
    <row r="3219">
      <c r="A3219" t="n">
        <v>321690</v>
      </c>
      <c r="B3219" s="2" t="n">
        <v>0.995116290736366</v>
      </c>
      <c r="C3219" s="2" t="n">
        <v>-0.3899464705240328</v>
      </c>
      <c r="D3219" s="2">
        <f>B3219/ANEMOMETER_FACTOR</f>
        <v/>
      </c>
      <c r="E3219" s="2">
        <f>C3219/LOAD_CELL_FACTOR</f>
        <v/>
      </c>
      <c r="F3219" s="2">
        <f>AVERAGE(E3216:E3222)</f>
        <v/>
      </c>
      <c r="G3219" s="2">
        <f>AVERAGE(D3219:D3219)</f>
        <v/>
      </c>
      <c r="H3219" s="2">
        <f>G3219/0.3048</f>
        <v/>
      </c>
      <c r="I3219" s="2">
        <f>(H3219^2)*AIR_DENSITY_SLG_FT3*TARGET_DRAG_AREA_FT2*0.5</f>
        <v/>
      </c>
      <c r="J3219" s="2">
        <f>if(H3219=0, ,(2*F3219)/(AIR_DENSITY_SLG_FT3*(H3219)^2))</f>
        <v/>
      </c>
      <c r="K3219" s="2">
        <f>J3219/NOM_SA_FT2</f>
        <v/>
      </c>
    </row>
    <row r="3220">
      <c r="A3220" t="n">
        <v>321801</v>
      </c>
      <c r="B3220" s="2" t="n">
        <v>1.028407388358097</v>
      </c>
      <c r="C3220" s="2" t="n">
        <v>0.1776185128982704</v>
      </c>
      <c r="D3220" s="2">
        <f>B3220/ANEMOMETER_FACTOR</f>
        <v/>
      </c>
      <c r="E3220" s="2">
        <f>C3220/LOAD_CELL_FACTOR</f>
        <v/>
      </c>
      <c r="F3220" s="2">
        <f>AVERAGE(E3217:E3223)</f>
        <v/>
      </c>
      <c r="G3220" s="2">
        <f>AVERAGE(D3220:D3220)</f>
        <v/>
      </c>
      <c r="H3220" s="2">
        <f>G3220/0.3048</f>
        <v/>
      </c>
      <c r="I3220" s="2">
        <f>(H3220^2)*AIR_DENSITY_SLG_FT3*TARGET_DRAG_AREA_FT2*0.5</f>
        <v/>
      </c>
      <c r="J3220" s="2">
        <f>if(H3220=0, ,(2*F3220)/(AIR_DENSITY_SLG_FT3*(H3220)^2))</f>
        <v/>
      </c>
      <c r="K3220" s="2">
        <f>J3220/NOM_SA_FT2</f>
        <v/>
      </c>
    </row>
    <row r="3221">
      <c r="A3221" t="n">
        <v>321895</v>
      </c>
      <c r="B3221" s="2" t="n">
        <v>0.9817998517075495</v>
      </c>
      <c r="C3221" s="2" t="n">
        <v>0.657865807932108</v>
      </c>
      <c r="D3221" s="2">
        <f>B3221/ANEMOMETER_FACTOR</f>
        <v/>
      </c>
      <c r="E3221" s="2">
        <f>C3221/LOAD_CELL_FACTOR</f>
        <v/>
      </c>
      <c r="F3221" s="2">
        <f>AVERAGE(E3218:E3224)</f>
        <v/>
      </c>
      <c r="G3221" s="2">
        <f>AVERAGE(D3221:D3221)</f>
        <v/>
      </c>
      <c r="H3221" s="2">
        <f>G3221/0.3048</f>
        <v/>
      </c>
      <c r="I3221" s="2">
        <f>(H3221^2)*AIR_DENSITY_SLG_FT3*TARGET_DRAG_AREA_FT2*0.5</f>
        <v/>
      </c>
      <c r="J3221" s="2">
        <f>if(H3221=0, ,(2*F3221)/(AIR_DENSITY_SLG_FT3*(H3221)^2))</f>
        <v/>
      </c>
      <c r="K3221" s="2">
        <f>J3221/NOM_SA_FT2</f>
        <v/>
      </c>
    </row>
    <row r="3222">
      <c r="A3222" t="n">
        <v>321989</v>
      </c>
      <c r="B3222" s="2" t="n">
        <v>1.00177451025503</v>
      </c>
      <c r="C3222" s="2" t="n">
        <v>0.3085950477826715</v>
      </c>
      <c r="D3222" s="2">
        <f>B3222/ANEMOMETER_FACTOR</f>
        <v/>
      </c>
      <c r="E3222" s="2">
        <f>C3222/LOAD_CELL_FACTOR</f>
        <v/>
      </c>
      <c r="F3222" s="2">
        <f>AVERAGE(E3219:E3225)</f>
        <v/>
      </c>
      <c r="G3222" s="2">
        <f>AVERAGE(D3222:D3222)</f>
        <v/>
      </c>
      <c r="H3222" s="2">
        <f>G3222/0.3048</f>
        <v/>
      </c>
      <c r="I3222" s="2">
        <f>(H3222^2)*AIR_DENSITY_SLG_FT3*TARGET_DRAG_AREA_FT2*0.5</f>
        <v/>
      </c>
      <c r="J3222" s="2">
        <f>if(H3222=0, ,(2*F3222)/(AIR_DENSITY_SLG_FT3*(H3222)^2))</f>
        <v/>
      </c>
      <c r="K3222" s="2">
        <f>J3222/NOM_SA_FT2</f>
        <v/>
      </c>
    </row>
    <row r="3223">
      <c r="A3223" t="n">
        <v>322098</v>
      </c>
      <c r="B3223" s="2" t="n">
        <v>1.234812195203913</v>
      </c>
      <c r="C3223" s="2" t="n">
        <v>0.1776185128982704</v>
      </c>
      <c r="D3223" s="2">
        <f>B3223/ANEMOMETER_FACTOR</f>
        <v/>
      </c>
      <c r="E3223" s="2">
        <f>C3223/LOAD_CELL_FACTOR</f>
        <v/>
      </c>
      <c r="F3223" s="2">
        <f>AVERAGE(E3220:E3226)</f>
        <v/>
      </c>
      <c r="G3223" s="2">
        <f>AVERAGE(D3223:D3223)</f>
        <v/>
      </c>
      <c r="H3223" s="2">
        <f>G3223/0.3048</f>
        <v/>
      </c>
      <c r="I3223" s="2">
        <f>(H3223^2)*AIR_DENSITY_SLG_FT3*TARGET_DRAG_AREA_FT2*0.5</f>
        <v/>
      </c>
      <c r="J3223" s="2">
        <f>if(H3223=0, ,(2*F3223)/(AIR_DENSITY_SLG_FT3*(H3223)^2))</f>
        <v/>
      </c>
      <c r="K3223" s="2">
        <f>J3223/NOM_SA_FT2</f>
        <v/>
      </c>
    </row>
    <row r="3224">
      <c r="A3224" t="n">
        <v>322192</v>
      </c>
      <c r="B3224" s="2" t="n">
        <v>1.221495755969576</v>
      </c>
      <c r="C3224" s="2" t="n">
        <v>0.002983133197602683</v>
      </c>
      <c r="D3224" s="2">
        <f>B3224/ANEMOMETER_FACTOR</f>
        <v/>
      </c>
      <c r="E3224" s="2">
        <f>C3224/LOAD_CELL_FACTOR</f>
        <v/>
      </c>
      <c r="F3224" s="2">
        <f>AVERAGE(E3221:E3227)</f>
        <v/>
      </c>
      <c r="G3224" s="2">
        <f>AVERAGE(D3224:D3224)</f>
        <v/>
      </c>
      <c r="H3224" s="2">
        <f>G3224/0.3048</f>
        <v/>
      </c>
      <c r="I3224" s="2">
        <f>(H3224^2)*AIR_DENSITY_SLG_FT3*TARGET_DRAG_AREA_FT2*0.5</f>
        <v/>
      </c>
      <c r="J3224" s="2">
        <f>if(H3224=0, ,(2*F3224)/(AIR_DENSITY_SLG_FT3*(H3224)^2))</f>
        <v/>
      </c>
      <c r="K3224" s="2">
        <f>J3224/NOM_SA_FT2</f>
        <v/>
      </c>
    </row>
    <row r="3225">
      <c r="A3225" t="n">
        <v>322301</v>
      </c>
      <c r="B3225" s="2" t="n">
        <v>1.181546438335419</v>
      </c>
      <c r="C3225" s="2" t="n">
        <v>0.3959127377575582</v>
      </c>
      <c r="D3225" s="2">
        <f>B3225/ANEMOMETER_FACTOR</f>
        <v/>
      </c>
      <c r="E3225" s="2">
        <f>C3225/LOAD_CELL_FACTOR</f>
        <v/>
      </c>
      <c r="F3225" s="2">
        <f>AVERAGE(E3222:E3228)</f>
        <v/>
      </c>
      <c r="G3225" s="2">
        <f>AVERAGE(D3225:D3225)</f>
        <v/>
      </c>
      <c r="H3225" s="2">
        <f>G3225/0.3048</f>
        <v/>
      </c>
      <c r="I3225" s="2">
        <f>(H3225^2)*AIR_DENSITY_SLG_FT3*TARGET_DRAG_AREA_FT2*0.5</f>
        <v/>
      </c>
      <c r="J3225" s="2">
        <f>if(H3225=0, ,(2*F3225)/(AIR_DENSITY_SLG_FT3*(H3225)^2))</f>
        <v/>
      </c>
      <c r="K3225" s="2">
        <f>J3225/NOM_SA_FT2</f>
        <v/>
      </c>
    </row>
    <row r="3226">
      <c r="A3226" t="n">
        <v>322395</v>
      </c>
      <c r="B3226" s="2" t="n">
        <v>1.141597120804388</v>
      </c>
      <c r="C3226" s="2" t="n">
        <v>0.4395715827606033</v>
      </c>
      <c r="D3226" s="2">
        <f>B3226/ANEMOMETER_FACTOR</f>
        <v/>
      </c>
      <c r="E3226" s="2">
        <f>C3226/LOAD_CELL_FACTOR</f>
        <v/>
      </c>
      <c r="F3226" s="2">
        <f>AVERAGE(E3223:E3229)</f>
        <v/>
      </c>
      <c r="G3226" s="2">
        <f>AVERAGE(D3226:D3226)</f>
        <v/>
      </c>
      <c r="H3226" s="2">
        <f>G3226/0.3048</f>
        <v/>
      </c>
      <c r="I3226" s="2">
        <f>(H3226^2)*AIR_DENSITY_SLG_FT3*TARGET_DRAG_AREA_FT2*0.5</f>
        <v/>
      </c>
      <c r="J3226" s="2">
        <f>if(H3226=0, ,(2*F3226)/(AIR_DENSITY_SLG_FT3*(H3226)^2))</f>
        <v/>
      </c>
      <c r="K3226" s="2">
        <f>J3226/NOM_SA_FT2</f>
        <v/>
      </c>
    </row>
    <row r="3227">
      <c r="A3227" t="n">
        <v>322490</v>
      </c>
      <c r="B3227" s="2" t="n">
        <v>0.9751416321973991</v>
      </c>
      <c r="C3227" s="2" t="n">
        <v>-0.4336053153304387</v>
      </c>
      <c r="D3227" s="2">
        <f>B3227/ANEMOMETER_FACTOR</f>
        <v/>
      </c>
      <c r="E3227" s="2">
        <f>C3227/LOAD_CELL_FACTOR</f>
        <v/>
      </c>
      <c r="F3227" s="2">
        <f>AVERAGE(E3224:E3230)</f>
        <v/>
      </c>
      <c r="G3227" s="2">
        <f>AVERAGE(D3227:D3227)</f>
        <v/>
      </c>
      <c r="H3227" s="2">
        <f>G3227/0.3048</f>
        <v/>
      </c>
      <c r="I3227" s="2">
        <f>(H3227^2)*AIR_DENSITY_SLG_FT3*TARGET_DRAG_AREA_FT2*0.5</f>
        <v/>
      </c>
      <c r="J3227" s="2">
        <f>if(H3227=0, ,(2*F3227)/(AIR_DENSITY_SLG_FT3*(H3227)^2))</f>
        <v/>
      </c>
      <c r="K3227" s="2">
        <f>J3227/NOM_SA_FT2</f>
        <v/>
      </c>
    </row>
    <row r="3228">
      <c r="A3228" t="n">
        <v>322601</v>
      </c>
      <c r="B3228" s="2" t="n">
        <v>0.9684834126900839</v>
      </c>
      <c r="C3228" s="2" t="n">
        <v>-0.6955583839530104</v>
      </c>
      <c r="D3228" s="2">
        <f>B3228/ANEMOMETER_FACTOR</f>
        <v/>
      </c>
      <c r="E3228" s="2">
        <f>C3228/LOAD_CELL_FACTOR</f>
        <v/>
      </c>
      <c r="F3228" s="2">
        <f>AVERAGE(E3225:E3231)</f>
        <v/>
      </c>
      <c r="G3228" s="2">
        <f>AVERAGE(D3228:D3228)</f>
        <v/>
      </c>
      <c r="H3228" s="2">
        <f>G3228/0.3048</f>
        <v/>
      </c>
      <c r="I3228" s="2">
        <f>(H3228^2)*AIR_DENSITY_SLG_FT3*TARGET_DRAG_AREA_FT2*0.5</f>
        <v/>
      </c>
      <c r="J3228" s="2">
        <f>if(H3228=0, ,(2*F3228)/(AIR_DENSITY_SLG_FT3*(H3228)^2))</f>
        <v/>
      </c>
      <c r="K3228" s="2">
        <f>J3228/NOM_SA_FT2</f>
        <v/>
      </c>
    </row>
    <row r="3229">
      <c r="A3229" t="n">
        <v>322695</v>
      </c>
      <c r="B3229" s="2" t="n">
        <v>0.9751416321973991</v>
      </c>
      <c r="C3229" s="2" t="n">
        <v>-0.4336053153304387</v>
      </c>
      <c r="D3229" s="2">
        <f>B3229/ANEMOMETER_FACTOR</f>
        <v/>
      </c>
      <c r="E3229" s="2">
        <f>C3229/LOAD_CELL_FACTOR</f>
        <v/>
      </c>
      <c r="F3229" s="2">
        <f>AVERAGE(E3226:E3232)</f>
        <v/>
      </c>
      <c r="G3229" s="2">
        <f>AVERAGE(D3229:D3229)</f>
        <v/>
      </c>
      <c r="H3229" s="2">
        <f>G3229/0.3048</f>
        <v/>
      </c>
      <c r="I3229" s="2">
        <f>(H3229^2)*AIR_DENSITY_SLG_FT3*TARGET_DRAG_AREA_FT2*0.5</f>
        <v/>
      </c>
      <c r="J3229" s="2">
        <f>if(H3229=0, ,(2*F3229)/(AIR_DENSITY_SLG_FT3*(H3229)^2))</f>
        <v/>
      </c>
      <c r="K3229" s="2">
        <f>J3229/NOM_SA_FT2</f>
        <v/>
      </c>
    </row>
    <row r="3230">
      <c r="A3230" t="n">
        <v>322789</v>
      </c>
      <c r="B3230" s="2" t="n">
        <v>1.028407388358097</v>
      </c>
      <c r="C3230" s="2" t="n">
        <v>0.8325011882572051</v>
      </c>
      <c r="D3230" s="2">
        <f>B3230/ANEMOMETER_FACTOR</f>
        <v/>
      </c>
      <c r="E3230" s="2">
        <f>C3230/LOAD_CELL_FACTOR</f>
        <v/>
      </c>
      <c r="F3230" s="2">
        <f>AVERAGE(E3227:E3233)</f>
        <v/>
      </c>
      <c r="G3230" s="2">
        <f>AVERAGE(D3230:D3230)</f>
        <v/>
      </c>
      <c r="H3230" s="2">
        <f>G3230/0.3048</f>
        <v/>
      </c>
      <c r="I3230" s="2">
        <f>(H3230^2)*AIR_DENSITY_SLG_FT3*TARGET_DRAG_AREA_FT2*0.5</f>
        <v/>
      </c>
      <c r="J3230" s="2">
        <f>if(H3230=0, ,(2*F3230)/(AIR_DENSITY_SLG_FT3*(H3230)^2))</f>
        <v/>
      </c>
      <c r="K3230" s="2">
        <f>J3230/NOM_SA_FT2</f>
        <v/>
      </c>
    </row>
    <row r="3231">
      <c r="A3231" t="n">
        <v>322898</v>
      </c>
      <c r="B3231" s="2" t="n">
        <v>0.9817998517075495</v>
      </c>
      <c r="C3231" s="2" t="n">
        <v>1.094454259058922</v>
      </c>
      <c r="D3231" s="2">
        <f>B3231/ANEMOMETER_FACTOR</f>
        <v/>
      </c>
      <c r="E3231" s="2">
        <f>C3231/LOAD_CELL_FACTOR</f>
        <v/>
      </c>
      <c r="F3231" s="2">
        <f>AVERAGE(E3228:E3234)</f>
        <v/>
      </c>
      <c r="G3231" s="2">
        <f>AVERAGE(D3231:D3231)</f>
        <v/>
      </c>
      <c r="H3231" s="2">
        <f>G3231/0.3048</f>
        <v/>
      </c>
      <c r="I3231" s="2">
        <f>(H3231^2)*AIR_DENSITY_SLG_FT3*TARGET_DRAG_AREA_FT2*0.5</f>
        <v/>
      </c>
      <c r="J3231" s="2">
        <f>if(H3231=0, ,(2*F3231)/(AIR_DENSITY_SLG_FT3*(H3231)^2))</f>
        <v/>
      </c>
      <c r="K3231" s="2">
        <f>J3231/NOM_SA_FT2</f>
        <v/>
      </c>
    </row>
    <row r="3232">
      <c r="A3232" t="n">
        <v>322994</v>
      </c>
      <c r="B3232" s="2" t="n">
        <v>0.9884580712205384</v>
      </c>
      <c r="C3232" s="2" t="n">
        <v>-0.04067571170167295</v>
      </c>
      <c r="D3232" s="2">
        <f>B3232/ANEMOMETER_FACTOR</f>
        <v/>
      </c>
      <c r="E3232" s="2">
        <f>C3232/LOAD_CELL_FACTOR</f>
        <v/>
      </c>
      <c r="F3232" s="2">
        <f>AVERAGE(E3229:E3235)</f>
        <v/>
      </c>
      <c r="G3232" s="2">
        <f>AVERAGE(D3232:D3232)</f>
        <v/>
      </c>
      <c r="H3232" s="2">
        <f>G3232/0.3048</f>
        <v/>
      </c>
      <c r="I3232" s="2">
        <f>(H3232^2)*AIR_DENSITY_SLG_FT3*TARGET_DRAG_AREA_FT2*0.5</f>
        <v/>
      </c>
      <c r="J3232" s="2">
        <f>if(H3232=0, ,(2*F3232)/(AIR_DENSITY_SLG_FT3*(H3232)^2))</f>
        <v/>
      </c>
      <c r="K3232" s="2">
        <f>J3232/NOM_SA_FT2</f>
        <v/>
      </c>
    </row>
    <row r="3233">
      <c r="A3233" t="n">
        <v>323104</v>
      </c>
      <c r="B3233" s="2" t="n">
        <v>0.9751416321973991</v>
      </c>
      <c r="C3233" s="2" t="n">
        <v>1.400066175472157</v>
      </c>
      <c r="D3233" s="2">
        <f>B3233/ANEMOMETER_FACTOR</f>
        <v/>
      </c>
      <c r="E3233" s="2">
        <f>C3233/LOAD_CELL_FACTOR</f>
        <v/>
      </c>
      <c r="F3233" s="2">
        <f>AVERAGE(E3230:E3236)</f>
        <v/>
      </c>
      <c r="G3233" s="2">
        <f>AVERAGE(D3233:D3233)</f>
        <v/>
      </c>
      <c r="H3233" s="2">
        <f>G3233/0.3048</f>
        <v/>
      </c>
      <c r="I3233" s="2">
        <f>(H3233^2)*AIR_DENSITY_SLG_FT3*TARGET_DRAG_AREA_FT2*0.5</f>
        <v/>
      </c>
      <c r="J3233" s="2">
        <f>if(H3233=0, ,(2*F3233)/(AIR_DENSITY_SLG_FT3*(H3233)^2))</f>
        <v/>
      </c>
      <c r="K3233" s="2">
        <f>J3233/NOM_SA_FT2</f>
        <v/>
      </c>
    </row>
    <row r="3234">
      <c r="A3234" t="n">
        <v>323199</v>
      </c>
      <c r="B3234" s="2" t="n">
        <v>0.9751416321973991</v>
      </c>
      <c r="C3234" s="2" t="n">
        <v>0.657865807932108</v>
      </c>
      <c r="D3234" s="2">
        <f>B3234/ANEMOMETER_FACTOR</f>
        <v/>
      </c>
      <c r="E3234" s="2">
        <f>C3234/LOAD_CELL_FACTOR</f>
        <v/>
      </c>
      <c r="F3234" s="2">
        <f>AVERAGE(E3231:E3237)</f>
        <v/>
      </c>
      <c r="G3234" s="2">
        <f>AVERAGE(D3234:D3234)</f>
        <v/>
      </c>
      <c r="H3234" s="2">
        <f>G3234/0.3048</f>
        <v/>
      </c>
      <c r="I3234" s="2">
        <f>(H3234^2)*AIR_DENSITY_SLG_FT3*TARGET_DRAG_AREA_FT2*0.5</f>
        <v/>
      </c>
      <c r="J3234" s="2">
        <f>if(H3234=0, ,(2*F3234)/(AIR_DENSITY_SLG_FT3*(H3234)^2))</f>
        <v/>
      </c>
      <c r="K3234" s="2">
        <f>J3234/NOM_SA_FT2</f>
        <v/>
      </c>
    </row>
    <row r="3235">
      <c r="A3235" t="n">
        <v>323294</v>
      </c>
      <c r="B3235" s="2" t="n">
        <v>1.00177451025503</v>
      </c>
      <c r="C3235" s="2" t="n">
        <v>1.050795413899085</v>
      </c>
      <c r="D3235" s="2">
        <f>B3235/ANEMOMETER_FACTOR</f>
        <v/>
      </c>
      <c r="E3235" s="2">
        <f>C3235/LOAD_CELL_FACTOR</f>
        <v/>
      </c>
      <c r="F3235" s="2">
        <f>AVERAGE(E3232:E3238)</f>
        <v/>
      </c>
      <c r="G3235" s="2">
        <f>AVERAGE(D3235:D3235)</f>
        <v/>
      </c>
      <c r="H3235" s="2">
        <f>G3235/0.3048</f>
        <v/>
      </c>
      <c r="I3235" s="2">
        <f>(H3235^2)*AIR_DENSITY_SLG_FT3*TARGET_DRAG_AREA_FT2*0.5</f>
        <v/>
      </c>
      <c r="J3235" s="2">
        <f>if(H3235=0, ,(2*F3235)/(AIR_DENSITY_SLG_FT3*(H3235)^2))</f>
        <v/>
      </c>
      <c r="K3235" s="2">
        <f>J3235/NOM_SA_FT2</f>
        <v/>
      </c>
    </row>
    <row r="3236">
      <c r="A3236" t="n">
        <v>323404</v>
      </c>
      <c r="B3236" s="2" t="n">
        <v>1.028407388358097</v>
      </c>
      <c r="C3236" s="2" t="n">
        <v>1.007136568749742</v>
      </c>
      <c r="D3236" s="2">
        <f>B3236/ANEMOMETER_FACTOR</f>
        <v/>
      </c>
      <c r="E3236" s="2">
        <f>C3236/LOAD_CELL_FACTOR</f>
        <v/>
      </c>
      <c r="F3236" s="2">
        <f>AVERAGE(E3233:E3239)</f>
        <v/>
      </c>
      <c r="G3236" s="2">
        <f>AVERAGE(D3236:D3236)</f>
        <v/>
      </c>
      <c r="H3236" s="2">
        <f>G3236/0.3048</f>
        <v/>
      </c>
      <c r="I3236" s="2">
        <f>(H3236^2)*AIR_DENSITY_SLG_FT3*TARGET_DRAG_AREA_FT2*0.5</f>
        <v/>
      </c>
      <c r="J3236" s="2">
        <f>if(H3236=0, ,(2*F3236)/(AIR_DENSITY_SLG_FT3*(H3236)^2))</f>
        <v/>
      </c>
      <c r="K3236" s="2">
        <f>J3236/NOM_SA_FT2</f>
        <v/>
      </c>
    </row>
    <row r="3237">
      <c r="A3237" t="n">
        <v>323497</v>
      </c>
      <c r="B3237" s="2" t="n">
        <v>1.168229999146959</v>
      </c>
      <c r="C3237" s="2" t="n">
        <v>0.1339596679575559</v>
      </c>
      <c r="D3237" s="2">
        <f>B3237/ANEMOMETER_FACTOR</f>
        <v/>
      </c>
      <c r="E3237" s="2">
        <f>C3237/LOAD_CELL_FACTOR</f>
        <v/>
      </c>
      <c r="F3237" s="2">
        <f>AVERAGE(E3234:E3240)</f>
        <v/>
      </c>
      <c r="G3237" s="2">
        <f>AVERAGE(D3237:D3237)</f>
        <v/>
      </c>
      <c r="H3237" s="2">
        <f>G3237/0.3048</f>
        <v/>
      </c>
      <c r="I3237" s="2">
        <f>(H3237^2)*AIR_DENSITY_SLG_FT3*TARGET_DRAG_AREA_FT2*0.5</f>
        <v/>
      </c>
      <c r="J3237" s="2">
        <f>if(H3237=0, ,(2*F3237)/(AIR_DENSITY_SLG_FT3*(H3237)^2))</f>
        <v/>
      </c>
      <c r="K3237" s="2">
        <f>J3237/NOM_SA_FT2</f>
        <v/>
      </c>
    </row>
    <row r="3238">
      <c r="A3238" t="n">
        <v>323591</v>
      </c>
      <c r="B3238" s="2" t="n">
        <v>1.068356705598017</v>
      </c>
      <c r="C3238" s="2" t="n">
        <v>0.9634777236108905</v>
      </c>
      <c r="D3238" s="2">
        <f>B3238/ANEMOMETER_FACTOR</f>
        <v/>
      </c>
      <c r="E3238" s="2">
        <f>C3238/LOAD_CELL_FACTOR</f>
        <v/>
      </c>
      <c r="F3238" s="2">
        <f>AVERAGE(E3235:E3241)</f>
        <v/>
      </c>
      <c r="G3238" s="2">
        <f>AVERAGE(D3238:D3238)</f>
        <v/>
      </c>
      <c r="H3238" s="2">
        <f>G3238/0.3048</f>
        <v/>
      </c>
      <c r="I3238" s="2">
        <f>(H3238^2)*AIR_DENSITY_SLG_FT3*TARGET_DRAG_AREA_FT2*0.5</f>
        <v/>
      </c>
      <c r="J3238" s="2">
        <f>if(H3238=0, ,(2*F3238)/(AIR_DENSITY_SLG_FT3*(H3238)^2))</f>
        <v/>
      </c>
      <c r="K3238" s="2">
        <f>J3238/NOM_SA_FT2</f>
        <v/>
      </c>
    </row>
    <row r="3239">
      <c r="A3239" t="n">
        <v>323702</v>
      </c>
      <c r="B3239" s="2" t="n">
        <v>1.061698486050913</v>
      </c>
      <c r="C3239" s="2" t="n">
        <v>1.094454259058922</v>
      </c>
      <c r="D3239" s="2">
        <f>B3239/ANEMOMETER_FACTOR</f>
        <v/>
      </c>
      <c r="E3239" s="2">
        <f>C3239/LOAD_CELL_FACTOR</f>
        <v/>
      </c>
      <c r="F3239" s="2">
        <f>AVERAGE(E3236:E3242)</f>
        <v/>
      </c>
      <c r="G3239" s="2">
        <f>AVERAGE(D3239:D3239)</f>
        <v/>
      </c>
      <c r="H3239" s="2">
        <f>G3239/0.3048</f>
        <v/>
      </c>
      <c r="I3239" s="2">
        <f>(H3239^2)*AIR_DENSITY_SLG_FT3*TARGET_DRAG_AREA_FT2*0.5</f>
        <v/>
      </c>
      <c r="J3239" s="2">
        <f>if(H3239=0, ,(2*F3239)/(AIR_DENSITY_SLG_FT3*(H3239)^2))</f>
        <v/>
      </c>
      <c r="K3239" s="2">
        <f>J3239/NOM_SA_FT2</f>
        <v/>
      </c>
    </row>
    <row r="3240">
      <c r="A3240" t="n">
        <v>323796</v>
      </c>
      <c r="B3240" s="2" t="n">
        <v>1.088331364256426</v>
      </c>
      <c r="C3240" s="2" t="n">
        <v>1.225430794601464</v>
      </c>
      <c r="D3240" s="2">
        <f>B3240/ANEMOMETER_FACTOR</f>
        <v/>
      </c>
      <c r="E3240" s="2">
        <f>C3240/LOAD_CELL_FACTOR</f>
        <v/>
      </c>
      <c r="F3240" s="2">
        <f>AVERAGE(E3237:E3243)</f>
        <v/>
      </c>
      <c r="G3240" s="2">
        <f>AVERAGE(D3240:D3240)</f>
        <v/>
      </c>
      <c r="H3240" s="2">
        <f>G3240/0.3048</f>
        <v/>
      </c>
      <c r="I3240" s="2">
        <f>(H3240^2)*AIR_DENSITY_SLG_FT3*TARGET_DRAG_AREA_FT2*0.5</f>
        <v/>
      </c>
      <c r="J3240" s="2">
        <f>if(H3240=0, ,(2*F3240)/(AIR_DENSITY_SLG_FT3*(H3240)^2))</f>
        <v/>
      </c>
      <c r="K3240" s="2">
        <f>J3240/NOM_SA_FT2</f>
        <v/>
      </c>
    </row>
    <row r="3241">
      <c r="A3241" t="n">
        <v>323891</v>
      </c>
      <c r="B3241" s="2" t="n">
        <v>1.035065607890971</v>
      </c>
      <c r="C3241" s="2" t="n">
        <v>0.5268892727979333</v>
      </c>
      <c r="D3241" s="2">
        <f>B3241/ANEMOMETER_FACTOR</f>
        <v/>
      </c>
      <c r="E3241" s="2">
        <f>C3241/LOAD_CELL_FACTOR</f>
        <v/>
      </c>
      <c r="F3241" s="2">
        <f>AVERAGE(E3238:E3244)</f>
        <v/>
      </c>
      <c r="G3241" s="2">
        <f>AVERAGE(D3241:D3241)</f>
        <v/>
      </c>
      <c r="H3241" s="2">
        <f>G3241/0.3048</f>
        <v/>
      </c>
      <c r="I3241" s="2">
        <f>(H3241^2)*AIR_DENSITY_SLG_FT3*TARGET_DRAG_AREA_FT2*0.5</f>
        <v/>
      </c>
      <c r="J3241" s="2">
        <f>if(H3241=0, ,(2*F3241)/(AIR_DENSITY_SLG_FT3*(H3241)^2))</f>
        <v/>
      </c>
      <c r="K3241" s="2">
        <f>J3241/NOM_SA_FT2</f>
        <v/>
      </c>
    </row>
    <row r="3242">
      <c r="A3242" t="n">
        <v>324001</v>
      </c>
      <c r="B3242" s="2" t="n">
        <v>0.8952429982965189</v>
      </c>
      <c r="C3242" s="2" t="n">
        <v>1.181771949410106</v>
      </c>
      <c r="D3242" s="2">
        <f>B3242/ANEMOMETER_FACTOR</f>
        <v/>
      </c>
      <c r="E3242" s="2">
        <f>C3242/LOAD_CELL_FACTOR</f>
        <v/>
      </c>
      <c r="F3242" s="2">
        <f>AVERAGE(E3239:E3245)</f>
        <v/>
      </c>
      <c r="G3242" s="2">
        <f>AVERAGE(D3242:D3242)</f>
        <v/>
      </c>
      <c r="H3242" s="2">
        <f>G3242/0.3048</f>
        <v/>
      </c>
      <c r="I3242" s="2">
        <f>(H3242^2)*AIR_DENSITY_SLG_FT3*TARGET_DRAG_AREA_FT2*0.5</f>
        <v/>
      </c>
      <c r="J3242" s="2">
        <f>if(H3242=0, ,(2*F3242)/(AIR_DENSITY_SLG_FT3*(H3242)^2))</f>
        <v/>
      </c>
      <c r="K3242" s="2">
        <f>J3242/NOM_SA_FT2</f>
        <v/>
      </c>
    </row>
    <row r="3243">
      <c r="A3243" t="n">
        <v>324095</v>
      </c>
      <c r="B3243" s="2" t="n">
        <v>0.9218758762182038</v>
      </c>
      <c r="C3243" s="2" t="n">
        <v>1.094454259058922</v>
      </c>
      <c r="D3243" s="2">
        <f>B3243/ANEMOMETER_FACTOR</f>
        <v/>
      </c>
      <c r="E3243" s="2">
        <f>C3243/LOAD_CELL_FACTOR</f>
        <v/>
      </c>
      <c r="F3243" s="2">
        <f>AVERAGE(E3240:E3246)</f>
        <v/>
      </c>
      <c r="G3243" s="2">
        <f>AVERAGE(D3243:D3243)</f>
        <v/>
      </c>
      <c r="H3243" s="2">
        <f>G3243/0.3048</f>
        <v/>
      </c>
      <c r="I3243" s="2">
        <f>(H3243^2)*AIR_DENSITY_SLG_FT3*TARGET_DRAG_AREA_FT2*0.5</f>
        <v/>
      </c>
      <c r="J3243" s="2">
        <f>if(H3243=0, ,(2*F3243)/(AIR_DENSITY_SLG_FT3*(H3243)^2))</f>
        <v/>
      </c>
      <c r="K3243" s="2">
        <f>J3243/NOM_SA_FT2</f>
        <v/>
      </c>
    </row>
    <row r="3244">
      <c r="A3244" t="n">
        <v>324190</v>
      </c>
      <c r="B3244" s="2" t="n">
        <v>0.8752683398849204</v>
      </c>
      <c r="C3244" s="2" t="n">
        <v>1.443725020716171</v>
      </c>
      <c r="D3244" s="2">
        <f>B3244/ANEMOMETER_FACTOR</f>
        <v/>
      </c>
      <c r="E3244" s="2">
        <f>C3244/LOAD_CELL_FACTOR</f>
        <v/>
      </c>
      <c r="F3244" s="2">
        <f>AVERAGE(E3241:E3247)</f>
        <v/>
      </c>
      <c r="G3244" s="2">
        <f>AVERAGE(D3244:D3244)</f>
        <v/>
      </c>
      <c r="H3244" s="2">
        <f>G3244/0.3048</f>
        <v/>
      </c>
      <c r="I3244" s="2">
        <f>(H3244^2)*AIR_DENSITY_SLG_FT3*TARGET_DRAG_AREA_FT2*0.5</f>
        <v/>
      </c>
      <c r="J3244" s="2">
        <f>if(H3244=0, ,(2*F3244)/(AIR_DENSITY_SLG_FT3*(H3244)^2))</f>
        <v/>
      </c>
      <c r="K3244" s="2">
        <f>J3244/NOM_SA_FT2</f>
        <v/>
      </c>
    </row>
    <row r="3245">
      <c r="A3245" t="n">
        <v>324299</v>
      </c>
      <c r="B3245" s="2" t="n">
        <v>0.8752683398849204</v>
      </c>
      <c r="C3245" s="2" t="n">
        <v>1.225430794601464</v>
      </c>
      <c r="D3245" s="2">
        <f>B3245/ANEMOMETER_FACTOR</f>
        <v/>
      </c>
      <c r="E3245" s="2">
        <f>C3245/LOAD_CELL_FACTOR</f>
        <v/>
      </c>
      <c r="F3245" s="2">
        <f>AVERAGE(E3242:E3248)</f>
        <v/>
      </c>
      <c r="G3245" s="2">
        <f>AVERAGE(D3245:D3245)</f>
        <v/>
      </c>
      <c r="H3245" s="2">
        <f>G3245/0.3048</f>
        <v/>
      </c>
      <c r="I3245" s="2">
        <f>(H3245^2)*AIR_DENSITY_SLG_FT3*TARGET_DRAG_AREA_FT2*0.5</f>
        <v/>
      </c>
      <c r="J3245" s="2">
        <f>if(H3245=0, ,(2*F3245)/(AIR_DENSITY_SLG_FT3*(H3245)^2))</f>
        <v/>
      </c>
      <c r="K3245" s="2">
        <f>J3245/NOM_SA_FT2</f>
        <v/>
      </c>
    </row>
    <row r="3246">
      <c r="A3246" t="n">
        <v>324394</v>
      </c>
      <c r="B3246" s="2" t="n">
        <v>0.9019012177726999</v>
      </c>
      <c r="C3246" s="2" t="n">
        <v>1.749336937720027</v>
      </c>
      <c r="D3246" s="2">
        <f>B3246/ANEMOMETER_FACTOR</f>
        <v/>
      </c>
      <c r="E3246" s="2">
        <f>C3246/LOAD_CELL_FACTOR</f>
        <v/>
      </c>
      <c r="F3246" s="2">
        <f>AVERAGE(E3243:E3249)</f>
        <v/>
      </c>
      <c r="G3246" s="2">
        <f>AVERAGE(D3246:D3246)</f>
        <v/>
      </c>
      <c r="H3246" s="2">
        <f>G3246/0.3048</f>
        <v/>
      </c>
      <c r="I3246" s="2">
        <f>(H3246^2)*AIR_DENSITY_SLG_FT3*TARGET_DRAG_AREA_FT2*0.5</f>
        <v/>
      </c>
      <c r="J3246" s="2">
        <f>if(H3246=0, ,(2*F3246)/(AIR_DENSITY_SLG_FT3*(H3246)^2))</f>
        <v/>
      </c>
      <c r="K3246" s="2">
        <f>J3246/NOM_SA_FT2</f>
        <v/>
      </c>
    </row>
    <row r="3247">
      <c r="A3247" t="n">
        <v>324489</v>
      </c>
      <c r="B3247" s="2" t="n">
        <v>0.8686101204200334</v>
      </c>
      <c r="C3247" s="2" t="n">
        <v>1.531042711235862</v>
      </c>
      <c r="D3247" s="2">
        <f>B3247/ANEMOMETER_FACTOR</f>
        <v/>
      </c>
      <c r="E3247" s="2">
        <f>C3247/LOAD_CELL_FACTOR</f>
        <v/>
      </c>
      <c r="F3247" s="2">
        <f>AVERAGE(E3244:E3250)</f>
        <v/>
      </c>
      <c r="G3247" s="2">
        <f>AVERAGE(D3247:D3247)</f>
        <v/>
      </c>
      <c r="H3247" s="2">
        <f>G3247/0.3048</f>
        <v/>
      </c>
      <c r="I3247" s="2">
        <f>(H3247^2)*AIR_DENSITY_SLG_FT3*TARGET_DRAG_AREA_FT2*0.5</f>
        <v/>
      </c>
      <c r="J3247" s="2">
        <f>if(H3247=0, ,(2*F3247)/(AIR_DENSITY_SLG_FT3*(H3247)^2))</f>
        <v/>
      </c>
      <c r="K3247" s="2">
        <f>J3247/NOM_SA_FT2</f>
        <v/>
      </c>
    </row>
    <row r="3248">
      <c r="A3248" t="n">
        <v>324600</v>
      </c>
      <c r="B3248" s="2" t="n">
        <v>0.8752683398849204</v>
      </c>
      <c r="C3248" s="2" t="n">
        <v>1.094454259058922</v>
      </c>
      <c r="D3248" s="2">
        <f>B3248/ANEMOMETER_FACTOR</f>
        <v/>
      </c>
      <c r="E3248" s="2">
        <f>C3248/LOAD_CELL_FACTOR</f>
        <v/>
      </c>
      <c r="F3248" s="2">
        <f>AVERAGE(E3245:E3251)</f>
        <v/>
      </c>
      <c r="G3248" s="2">
        <f>AVERAGE(D3248:D3248)</f>
        <v/>
      </c>
      <c r="H3248" s="2">
        <f>G3248/0.3048</f>
        <v/>
      </c>
      <c r="I3248" s="2">
        <f>(H3248^2)*AIR_DENSITY_SLG_FT3*TARGET_DRAG_AREA_FT2*0.5</f>
        <v/>
      </c>
      <c r="J3248" s="2">
        <f>if(H3248=0, ,(2*F3248)/(AIR_DENSITY_SLG_FT3*(H3248)^2))</f>
        <v/>
      </c>
      <c r="K3248" s="2">
        <f>J3248/NOM_SA_FT2</f>
        <v/>
      </c>
    </row>
    <row r="3249">
      <c r="A3249" t="n">
        <v>324693</v>
      </c>
      <c r="B3249" s="2" t="n">
        <v>0.9218758762182038</v>
      </c>
      <c r="C3249" s="2" t="n">
        <v>1.050795413899085</v>
      </c>
      <c r="D3249" s="2">
        <f>B3249/ANEMOMETER_FACTOR</f>
        <v/>
      </c>
      <c r="E3249" s="2">
        <f>C3249/LOAD_CELL_FACTOR</f>
        <v/>
      </c>
      <c r="F3249" s="2">
        <f>AVERAGE(E3246:E3252)</f>
        <v/>
      </c>
      <c r="G3249" s="2">
        <f>AVERAGE(D3249:D3249)</f>
        <v/>
      </c>
      <c r="H3249" s="2">
        <f>G3249/0.3048</f>
        <v/>
      </c>
      <c r="I3249" s="2">
        <f>(H3249^2)*AIR_DENSITY_SLG_FT3*TARGET_DRAG_AREA_FT2*0.5</f>
        <v/>
      </c>
      <c r="J3249" s="2">
        <f>if(H3249=0, ,(2*F3249)/(AIR_DENSITY_SLG_FT3*(H3249)^2))</f>
        <v/>
      </c>
      <c r="K3249" s="2">
        <f>J3249/NOM_SA_FT2</f>
        <v/>
      </c>
    </row>
    <row r="3250">
      <c r="A3250" t="n">
        <v>324803</v>
      </c>
      <c r="B3250" s="2" t="n">
        <v>0.955166973683955</v>
      </c>
      <c r="C3250" s="2" t="n">
        <v>0.8325011882572051</v>
      </c>
      <c r="D3250" s="2">
        <f>B3250/ANEMOMETER_FACTOR</f>
        <v/>
      </c>
      <c r="E3250" s="2">
        <f>C3250/LOAD_CELL_FACTOR</f>
        <v/>
      </c>
      <c r="F3250" s="2">
        <f>AVERAGE(E3247:E3253)</f>
        <v/>
      </c>
      <c r="G3250" s="2">
        <f>AVERAGE(D3250:D3250)</f>
        <v/>
      </c>
      <c r="H3250" s="2">
        <f>G3250/0.3048</f>
        <v/>
      </c>
      <c r="I3250" s="2">
        <f>(H3250^2)*AIR_DENSITY_SLG_FT3*TARGET_DRAG_AREA_FT2*0.5</f>
        <v/>
      </c>
      <c r="J3250" s="2">
        <f>if(H3250=0, ,(2*F3250)/(AIR_DENSITY_SLG_FT3*(H3250)^2))</f>
        <v/>
      </c>
      <c r="K3250" s="2">
        <f>J3250/NOM_SA_FT2</f>
        <v/>
      </c>
    </row>
    <row r="3251">
      <c r="A3251" t="n">
        <v>324897</v>
      </c>
      <c r="B3251" s="2" t="n">
        <v>0.8686101204200334</v>
      </c>
      <c r="C3251" s="2" t="n">
        <v>1.094454259058922</v>
      </c>
      <c r="D3251" s="2">
        <f>B3251/ANEMOMETER_FACTOR</f>
        <v/>
      </c>
      <c r="E3251" s="2">
        <f>C3251/LOAD_CELL_FACTOR</f>
        <v/>
      </c>
      <c r="F3251" s="2">
        <f>AVERAGE(E3248:E3254)</f>
        <v/>
      </c>
      <c r="G3251" s="2">
        <f>AVERAGE(D3251:D3251)</f>
        <v/>
      </c>
      <c r="H3251" s="2">
        <f>G3251/0.3048</f>
        <v/>
      </c>
      <c r="I3251" s="2">
        <f>(H3251^2)*AIR_DENSITY_SLG_FT3*TARGET_DRAG_AREA_FT2*0.5</f>
        <v/>
      </c>
      <c r="J3251" s="2">
        <f>if(H3251=0, ,(2*F3251)/(AIR_DENSITY_SLG_FT3*(H3251)^2))</f>
        <v/>
      </c>
      <c r="K3251" s="2">
        <f>J3251/NOM_SA_FT2</f>
        <v/>
      </c>
    </row>
    <row r="3252">
      <c r="A3252" t="n">
        <v>324992</v>
      </c>
      <c r="B3252" s="2" t="n">
        <v>1.008432729776537</v>
      </c>
      <c r="C3252" s="2" t="n">
        <v>1.181771949410106</v>
      </c>
      <c r="D3252" s="2">
        <f>B3252/ANEMOMETER_FACTOR</f>
        <v/>
      </c>
      <c r="E3252" s="2">
        <f>C3252/LOAD_CELL_FACTOR</f>
        <v/>
      </c>
      <c r="F3252" s="2">
        <f>AVERAGE(E3249:E3255)</f>
        <v/>
      </c>
      <c r="G3252" s="2">
        <f>AVERAGE(D3252:D3252)</f>
        <v/>
      </c>
      <c r="H3252" s="2">
        <f>G3252/0.3048</f>
        <v/>
      </c>
      <c r="I3252" s="2">
        <f>(H3252^2)*AIR_DENSITY_SLG_FT3*TARGET_DRAG_AREA_FT2*0.5</f>
        <v/>
      </c>
      <c r="J3252" s="2">
        <f>if(H3252=0, ,(2*F3252)/(AIR_DENSITY_SLG_FT3*(H3252)^2))</f>
        <v/>
      </c>
      <c r="K3252" s="2">
        <f>J3252/NOM_SA_FT2</f>
        <v/>
      </c>
    </row>
    <row r="3253">
      <c r="A3253" t="n">
        <v>325102</v>
      </c>
      <c r="B3253" s="2" t="n">
        <v>0.995116290736366</v>
      </c>
      <c r="C3253" s="2" t="n">
        <v>1.574701556511545</v>
      </c>
      <c r="D3253" s="2">
        <f>B3253/ANEMOMETER_FACTOR</f>
        <v/>
      </c>
      <c r="E3253" s="2">
        <f>C3253/LOAD_CELL_FACTOR</f>
        <v/>
      </c>
      <c r="F3253" s="2">
        <f>AVERAGE(E3250:E3256)</f>
        <v/>
      </c>
      <c r="G3253" s="2">
        <f>AVERAGE(D3253:D3253)</f>
        <v/>
      </c>
      <c r="H3253" s="2">
        <f>G3253/0.3048</f>
        <v/>
      </c>
      <c r="I3253" s="2">
        <f>(H3253^2)*AIR_DENSITY_SLG_FT3*TARGET_DRAG_AREA_FT2*0.5</f>
        <v/>
      </c>
      <c r="J3253" s="2">
        <f>if(H3253=0, ,(2*F3253)/(AIR_DENSITY_SLG_FT3*(H3253)^2))</f>
        <v/>
      </c>
      <c r="K3253" s="2">
        <f>J3253/NOM_SA_FT2</f>
        <v/>
      </c>
    </row>
    <row r="3254">
      <c r="A3254" t="n">
        <v>325196</v>
      </c>
      <c r="B3254" s="2" t="n">
        <v>0.9684834126900839</v>
      </c>
      <c r="C3254" s="2" t="n">
        <v>1.094454259058922</v>
      </c>
      <c r="D3254" s="2">
        <f>B3254/ANEMOMETER_FACTOR</f>
        <v/>
      </c>
      <c r="E3254" s="2">
        <f>C3254/LOAD_CELL_FACTOR</f>
        <v/>
      </c>
      <c r="F3254" s="2">
        <f>AVERAGE(E3251:E3257)</f>
        <v/>
      </c>
      <c r="G3254" s="2">
        <f>AVERAGE(D3254:D3254)</f>
        <v/>
      </c>
      <c r="H3254" s="2">
        <f>G3254/0.3048</f>
        <v/>
      </c>
      <c r="I3254" s="2">
        <f>(H3254^2)*AIR_DENSITY_SLG_FT3*TARGET_DRAG_AREA_FT2*0.5</f>
        <v/>
      </c>
      <c r="J3254" s="2">
        <f>if(H3254=0, ,(2*F3254)/(AIR_DENSITY_SLG_FT3*(H3254)^2))</f>
        <v/>
      </c>
      <c r="K3254" s="2">
        <f>J3254/NOM_SA_FT2</f>
        <v/>
      </c>
    </row>
    <row r="3255">
      <c r="A3255" t="n">
        <v>325291</v>
      </c>
      <c r="B3255" s="2" t="n">
        <v>0.9618251931856037</v>
      </c>
      <c r="C3255" s="2" t="n">
        <v>1.880313473737584</v>
      </c>
      <c r="D3255" s="2">
        <f>B3255/ANEMOMETER_FACTOR</f>
        <v/>
      </c>
      <c r="E3255" s="2">
        <f>C3255/LOAD_CELL_FACTOR</f>
        <v/>
      </c>
      <c r="F3255" s="2">
        <f>AVERAGE(E3252:E3258)</f>
        <v/>
      </c>
      <c r="G3255" s="2">
        <f>AVERAGE(D3255:D3255)</f>
        <v/>
      </c>
      <c r="H3255" s="2">
        <f>G3255/0.3048</f>
        <v/>
      </c>
      <c r="I3255" s="2">
        <f>(H3255^2)*AIR_DENSITY_SLG_FT3*TARGET_DRAG_AREA_FT2*0.5</f>
        <v/>
      </c>
      <c r="J3255" s="2">
        <f>if(H3255=0, ,(2*F3255)/(AIR_DENSITY_SLG_FT3*(H3255)^2))</f>
        <v/>
      </c>
      <c r="K3255" s="2">
        <f>J3255/NOM_SA_FT2</f>
        <v/>
      </c>
    </row>
    <row r="3256">
      <c r="A3256" t="n">
        <v>325401</v>
      </c>
      <c r="B3256" s="2" t="n">
        <v>1.00177451025503</v>
      </c>
      <c r="C3256" s="2" t="n">
        <v>2.098607700645803</v>
      </c>
      <c r="D3256" s="2">
        <f>B3256/ANEMOMETER_FACTOR</f>
        <v/>
      </c>
      <c r="E3256" s="2">
        <f>C3256/LOAD_CELL_FACTOR</f>
        <v/>
      </c>
      <c r="F3256" s="2">
        <f>AVERAGE(E3253:E3259)</f>
        <v/>
      </c>
      <c r="G3256" s="2">
        <f>AVERAGE(D3256:D3256)</f>
        <v/>
      </c>
      <c r="H3256" s="2">
        <f>G3256/0.3048</f>
        <v/>
      </c>
      <c r="I3256" s="2">
        <f>(H3256^2)*AIR_DENSITY_SLG_FT3*TARGET_DRAG_AREA_FT2*0.5</f>
        <v/>
      </c>
      <c r="J3256" s="2">
        <f>if(H3256=0, ,(2*F3256)/(AIR_DENSITY_SLG_FT3*(H3256)^2))</f>
        <v/>
      </c>
      <c r="K3256" s="2">
        <f>J3256/NOM_SA_FT2</f>
        <v/>
      </c>
    </row>
    <row r="3257">
      <c r="A3257" t="n">
        <v>325495</v>
      </c>
      <c r="B3257" s="2" t="n">
        <v>0.9485087541851431</v>
      </c>
      <c r="C3257" s="2" t="n">
        <v>1.181771949410106</v>
      </c>
      <c r="D3257" s="2">
        <f>B3257/ANEMOMETER_FACTOR</f>
        <v/>
      </c>
      <c r="E3257" s="2">
        <f>C3257/LOAD_CELL_FACTOR</f>
        <v/>
      </c>
      <c r="F3257" s="2">
        <f>AVERAGE(E3254:E3260)</f>
        <v/>
      </c>
      <c r="G3257" s="2">
        <f>AVERAGE(D3257:D3257)</f>
        <v/>
      </c>
      <c r="H3257" s="2">
        <f>G3257/0.3048</f>
        <v/>
      </c>
      <c r="I3257" s="2">
        <f>(H3257^2)*AIR_DENSITY_SLG_FT3*TARGET_DRAG_AREA_FT2*0.5</f>
        <v/>
      </c>
      <c r="J3257" s="2">
        <f>if(H3257=0, ,(2*F3257)/(AIR_DENSITY_SLG_FT3*(H3257)^2))</f>
        <v/>
      </c>
      <c r="K3257" s="2">
        <f>J3257/NOM_SA_FT2</f>
        <v/>
      </c>
    </row>
    <row r="3258">
      <c r="A3258" t="n">
        <v>325590</v>
      </c>
      <c r="B3258" s="2" t="n">
        <v>0.7753950482074163</v>
      </c>
      <c r="C3258" s="2" t="n">
        <v>1.443725020716171</v>
      </c>
      <c r="D3258" s="2">
        <f>B3258/ANEMOMETER_FACTOR</f>
        <v/>
      </c>
      <c r="E3258" s="2">
        <f>C3258/LOAD_CELL_FACTOR</f>
        <v/>
      </c>
      <c r="F3258" s="2">
        <f>AVERAGE(E3255:E3261)</f>
        <v/>
      </c>
      <c r="G3258" s="2">
        <f>AVERAGE(D3258:D3258)</f>
        <v/>
      </c>
      <c r="H3258" s="2">
        <f>G3258/0.3048</f>
        <v/>
      </c>
      <c r="I3258" s="2">
        <f>(H3258^2)*AIR_DENSITY_SLG_FT3*TARGET_DRAG_AREA_FT2*0.5</f>
        <v/>
      </c>
      <c r="J3258" s="2">
        <f>if(H3258=0, ,(2*F3258)/(AIR_DENSITY_SLG_FT3*(H3258)^2))</f>
        <v/>
      </c>
      <c r="K3258" s="2">
        <f>J3258/NOM_SA_FT2</f>
        <v/>
      </c>
    </row>
    <row r="3259">
      <c r="A3259" t="n">
        <v>325701</v>
      </c>
      <c r="B3259" s="2" t="n">
        <v>0.7753950482074163</v>
      </c>
      <c r="C3259" s="2" t="n">
        <v>2.142266546059346</v>
      </c>
      <c r="D3259" s="2">
        <f>B3259/ANEMOMETER_FACTOR</f>
        <v/>
      </c>
      <c r="E3259" s="2">
        <f>C3259/LOAD_CELL_FACTOR</f>
        <v/>
      </c>
      <c r="F3259" s="2">
        <f>AVERAGE(E3256:E3262)</f>
        <v/>
      </c>
      <c r="G3259" s="2">
        <f>AVERAGE(D3259:D3259)</f>
        <v/>
      </c>
      <c r="H3259" s="2">
        <f>G3259/0.3048</f>
        <v/>
      </c>
      <c r="I3259" s="2">
        <f>(H3259^2)*AIR_DENSITY_SLG_FT3*TARGET_DRAG_AREA_FT2*0.5</f>
        <v/>
      </c>
      <c r="J3259" s="2">
        <f>if(H3259=0, ,(2*F3259)/(AIR_DENSITY_SLG_FT3*(H3259)^2))</f>
        <v/>
      </c>
      <c r="K3259" s="2">
        <f>J3259/NOM_SA_FT2</f>
        <v/>
      </c>
    </row>
    <row r="3260">
      <c r="A3260" t="n">
        <v>325797</v>
      </c>
      <c r="B3260" s="2" t="n">
        <v>0.7421039511221448</v>
      </c>
      <c r="C3260" s="2" t="n">
        <v>1.662019247094626</v>
      </c>
      <c r="D3260" s="2">
        <f>B3260/ANEMOMETER_FACTOR</f>
        <v/>
      </c>
      <c r="E3260" s="2">
        <f>C3260/LOAD_CELL_FACTOR</f>
        <v/>
      </c>
      <c r="F3260" s="2">
        <f>AVERAGE(E3257:E3263)</f>
        <v/>
      </c>
      <c r="G3260" s="2">
        <f>AVERAGE(D3260:D3260)</f>
        <v/>
      </c>
      <c r="H3260" s="2">
        <f>G3260/0.3048</f>
        <v/>
      </c>
      <c r="I3260" s="2">
        <f>(H3260^2)*AIR_DENSITY_SLG_FT3*TARGET_DRAG_AREA_FT2*0.5</f>
        <v/>
      </c>
      <c r="J3260" s="2">
        <f>if(H3260=0, ,(2*F3260)/(AIR_DENSITY_SLG_FT3*(H3260)^2))</f>
        <v/>
      </c>
      <c r="K3260" s="2">
        <f>J3260/NOM_SA_FT2</f>
        <v/>
      </c>
    </row>
    <row r="3261">
      <c r="A3261" t="n">
        <v>325893</v>
      </c>
      <c r="B3261" s="2" t="n">
        <v>0.7887114870611747</v>
      </c>
      <c r="C3261" s="2" t="n">
        <v>2.447878464252591</v>
      </c>
      <c r="D3261" s="2">
        <f>B3261/ANEMOMETER_FACTOR</f>
        <v/>
      </c>
      <c r="E3261" s="2">
        <f>C3261/LOAD_CELL_FACTOR</f>
        <v/>
      </c>
      <c r="F3261" s="2">
        <f>AVERAGE(E3258:E3264)</f>
        <v/>
      </c>
      <c r="G3261" s="2">
        <f>AVERAGE(D3261:D3261)</f>
        <v/>
      </c>
      <c r="H3261" s="2">
        <f>G3261/0.3048</f>
        <v/>
      </c>
      <c r="I3261" s="2">
        <f>(H3261^2)*AIR_DENSITY_SLG_FT3*TARGET_DRAG_AREA_FT2*0.5</f>
        <v/>
      </c>
      <c r="J3261" s="2">
        <f>if(H3261=0, ,(2*F3261)/(AIR_DENSITY_SLG_FT3*(H3261)^2))</f>
        <v/>
      </c>
      <c r="K3261" s="2">
        <f>J3261/NOM_SA_FT2</f>
        <v/>
      </c>
    </row>
    <row r="3262">
      <c r="A3262" t="n">
        <v>326003</v>
      </c>
      <c r="B3262" s="2" t="n">
        <v>0.7953697064922682</v>
      </c>
      <c r="C3262" s="2" t="n">
        <v>2.928125765329601</v>
      </c>
      <c r="D3262" s="2">
        <f>B3262/ANEMOMETER_FACTOR</f>
        <v/>
      </c>
      <c r="E3262" s="2">
        <f>C3262/LOAD_CELL_FACTOR</f>
        <v/>
      </c>
      <c r="F3262" s="2">
        <f>AVERAGE(E3259:E3265)</f>
        <v/>
      </c>
      <c r="G3262" s="2">
        <f>AVERAGE(D3262:D3262)</f>
        <v/>
      </c>
      <c r="H3262" s="2">
        <f>G3262/0.3048</f>
        <v/>
      </c>
      <c r="I3262" s="2">
        <f>(H3262^2)*AIR_DENSITY_SLG_FT3*TARGET_DRAG_AREA_FT2*0.5</f>
        <v/>
      </c>
      <c r="J3262" s="2">
        <f>if(H3262=0, ,(2*F3262)/(AIR_DENSITY_SLG_FT3*(H3262)^2))</f>
        <v/>
      </c>
      <c r="K3262" s="2">
        <f>J3262/NOM_SA_FT2</f>
        <v/>
      </c>
    </row>
    <row r="3263">
      <c r="A3263" t="n">
        <v>326097</v>
      </c>
      <c r="B3263" s="2" t="n">
        <v>0.8819265593526318</v>
      </c>
      <c r="C3263" s="2" t="n">
        <v>3.059102302212508</v>
      </c>
      <c r="D3263" s="2">
        <f>B3263/ANEMOMETER_FACTOR</f>
        <v/>
      </c>
      <c r="E3263" s="2">
        <f>C3263/LOAD_CELL_FACTOR</f>
        <v/>
      </c>
      <c r="F3263" s="2">
        <f>AVERAGE(E3260:E3266)</f>
        <v/>
      </c>
      <c r="G3263" s="2">
        <f>AVERAGE(D3263:D3263)</f>
        <v/>
      </c>
      <c r="H3263" s="2">
        <f>G3263/0.3048</f>
        <v/>
      </c>
      <c r="I3263" s="2">
        <f>(H3263^2)*AIR_DENSITY_SLG_FT3*TARGET_DRAG_AREA_FT2*0.5</f>
        <v/>
      </c>
      <c r="J3263" s="2">
        <f>if(H3263=0, ,(2*F3263)/(AIR_DENSITY_SLG_FT3*(H3263)^2))</f>
        <v/>
      </c>
      <c r="K3263" s="2">
        <f>J3263/NOM_SA_FT2</f>
        <v/>
      </c>
    </row>
    <row r="3264">
      <c r="A3264" t="n">
        <v>326190</v>
      </c>
      <c r="B3264" s="2" t="n">
        <v>0.7887114870611747</v>
      </c>
      <c r="C3264" s="2" t="n">
        <v>2.666172691854042</v>
      </c>
      <c r="D3264" s="2">
        <f>B3264/ANEMOMETER_FACTOR</f>
        <v/>
      </c>
      <c r="E3264" s="2">
        <f>C3264/LOAD_CELL_FACTOR</f>
        <v/>
      </c>
      <c r="F3264" s="2">
        <f>AVERAGE(E3261:E3267)</f>
        <v/>
      </c>
      <c r="G3264" s="2">
        <f>AVERAGE(D3264:D3264)</f>
        <v/>
      </c>
      <c r="H3264" s="2">
        <f>G3264/0.3048</f>
        <v/>
      </c>
      <c r="I3264" s="2">
        <f>(H3264^2)*AIR_DENSITY_SLG_FT3*TARGET_DRAG_AREA_FT2*0.5</f>
        <v/>
      </c>
      <c r="J3264" s="2">
        <f>if(H3264=0, ,(2*F3264)/(AIR_DENSITY_SLG_FT3*(H3264)^2))</f>
        <v/>
      </c>
      <c r="K3264" s="2">
        <f>J3264/NOM_SA_FT2</f>
        <v/>
      </c>
    </row>
    <row r="3265">
      <c r="A3265" t="n">
        <v>326301</v>
      </c>
      <c r="B3265" s="2" t="n">
        <v>0.7820532676328895</v>
      </c>
      <c r="C3265" s="2" t="n">
        <v>2.229584236918377</v>
      </c>
      <c r="D3265" s="2">
        <f>B3265/ANEMOMETER_FACTOR</f>
        <v/>
      </c>
      <c r="E3265" s="2">
        <f>C3265/LOAD_CELL_FACTOR</f>
        <v/>
      </c>
      <c r="F3265" s="2">
        <f>AVERAGE(E3262:E3268)</f>
        <v/>
      </c>
      <c r="G3265" s="2">
        <f>AVERAGE(D3265:D3265)</f>
        <v/>
      </c>
      <c r="H3265" s="2">
        <f>G3265/0.3048</f>
        <v/>
      </c>
      <c r="I3265" s="2">
        <f>(H3265^2)*AIR_DENSITY_SLG_FT3*TARGET_DRAG_AREA_FT2*0.5</f>
        <v/>
      </c>
      <c r="J3265" s="2">
        <f>if(H3265=0, ,(2*F3265)/(AIR_DENSITY_SLG_FT3*(H3265)^2))</f>
        <v/>
      </c>
      <c r="K3265" s="2">
        <f>J3265/NOM_SA_FT2</f>
        <v/>
      </c>
    </row>
    <row r="3266">
      <c r="A3266" t="n">
        <v>326394</v>
      </c>
      <c r="B3266" s="2" t="n">
        <v>0.7753950482074163</v>
      </c>
      <c r="C3266" s="2" t="n">
        <v>2.840808074128124</v>
      </c>
      <c r="D3266" s="2">
        <f>B3266/ANEMOMETER_FACTOR</f>
        <v/>
      </c>
      <c r="E3266" s="2">
        <f>C3266/LOAD_CELL_FACTOR</f>
        <v/>
      </c>
      <c r="F3266" s="2">
        <f>AVERAGE(E3263:E3269)</f>
        <v/>
      </c>
      <c r="G3266" s="2">
        <f>AVERAGE(D3266:D3266)</f>
        <v/>
      </c>
      <c r="H3266" s="2">
        <f>G3266/0.3048</f>
        <v/>
      </c>
      <c r="I3266" s="2">
        <f>(H3266^2)*AIR_DENSITY_SLG_FT3*TARGET_DRAG_AREA_FT2*0.5</f>
        <v/>
      </c>
      <c r="J3266" s="2">
        <f>if(H3266=0, ,(2*F3266)/(AIR_DENSITY_SLG_FT3*(H3266)^2))</f>
        <v/>
      </c>
      <c r="K3266" s="2">
        <f>J3266/NOM_SA_FT2</f>
        <v/>
      </c>
    </row>
    <row r="3267">
      <c r="A3267" t="n">
        <v>326503</v>
      </c>
      <c r="B3267" s="2" t="n">
        <v>0.8153443648024208</v>
      </c>
      <c r="C3267" s="2" t="n">
        <v>3.102761147861683</v>
      </c>
      <c r="D3267" s="2">
        <f>B3267/ANEMOMETER_FACTOR</f>
        <v/>
      </c>
      <c r="E3267" s="2">
        <f>C3267/LOAD_CELL_FACTOR</f>
        <v/>
      </c>
      <c r="F3267" s="2">
        <f>AVERAGE(E3264:E3270)</f>
        <v/>
      </c>
      <c r="G3267" s="2">
        <f>AVERAGE(D3267:D3267)</f>
        <v/>
      </c>
      <c r="H3267" s="2">
        <f>G3267/0.3048</f>
        <v/>
      </c>
      <c r="I3267" s="2">
        <f>(H3267^2)*AIR_DENSITY_SLG_FT3*TARGET_DRAG_AREA_FT2*0.5</f>
        <v/>
      </c>
      <c r="J3267" s="2">
        <f>if(H3267=0, ,(2*F3267)/(AIR_DENSITY_SLG_FT3*(H3267)^2))</f>
        <v/>
      </c>
      <c r="K3267" s="2">
        <f>J3267/NOM_SA_FT2</f>
        <v/>
      </c>
    </row>
    <row r="3268">
      <c r="A3268" t="n">
        <v>326598</v>
      </c>
      <c r="B3268" s="2" t="n">
        <v>0.7820532676328895</v>
      </c>
      <c r="C3268" s="2" t="n">
        <v>2.054948855242901</v>
      </c>
      <c r="D3268" s="2">
        <f>B3268/ANEMOMETER_FACTOR</f>
        <v/>
      </c>
      <c r="E3268" s="2">
        <f>C3268/LOAD_CELL_FACTOR</f>
        <v/>
      </c>
      <c r="F3268" s="2">
        <f>AVERAGE(E3265:E3271)</f>
        <v/>
      </c>
      <c r="G3268" s="2">
        <f>AVERAGE(D3268:D3268)</f>
        <v/>
      </c>
      <c r="H3268" s="2">
        <f>G3268/0.3048</f>
        <v/>
      </c>
      <c r="I3268" s="2">
        <f>(H3268^2)*AIR_DENSITY_SLG_FT3*TARGET_DRAG_AREA_FT2*0.5</f>
        <v/>
      </c>
      <c r="J3268" s="2">
        <f>if(H3268=0, ,(2*F3268)/(AIR_DENSITY_SLG_FT3*(H3268)^2))</f>
        <v/>
      </c>
      <c r="K3268" s="2">
        <f>J3268/NOM_SA_FT2</f>
        <v/>
      </c>
    </row>
    <row r="3269">
      <c r="A3269" t="n">
        <v>326693</v>
      </c>
      <c r="B3269" s="2" t="n">
        <v>0.9817998517075495</v>
      </c>
      <c r="C3269" s="2" t="n">
        <v>3.539349604947363</v>
      </c>
      <c r="D3269" s="2">
        <f>B3269/ANEMOMETER_FACTOR</f>
        <v/>
      </c>
      <c r="E3269" s="2">
        <f>C3269/LOAD_CELL_FACTOR</f>
        <v/>
      </c>
      <c r="F3269" s="2">
        <f>AVERAGE(E3266:E3272)</f>
        <v/>
      </c>
      <c r="G3269" s="2">
        <f>AVERAGE(D3269:D3269)</f>
        <v/>
      </c>
      <c r="H3269" s="2">
        <f>G3269/0.3048</f>
        <v/>
      </c>
      <c r="I3269" s="2">
        <f>(H3269^2)*AIR_DENSITY_SLG_FT3*TARGET_DRAG_AREA_FT2*0.5</f>
        <v/>
      </c>
      <c r="J3269" s="2">
        <f>if(H3269=0, ,(2*F3269)/(AIR_DENSITY_SLG_FT3*(H3269)^2))</f>
        <v/>
      </c>
      <c r="K3269" s="2">
        <f>J3269/NOM_SA_FT2</f>
        <v/>
      </c>
    </row>
    <row r="3270">
      <c r="A3270" t="n">
        <v>326803</v>
      </c>
      <c r="B3270" s="2" t="n">
        <v>0.9351923151960104</v>
      </c>
      <c r="C3270" s="2" t="n">
        <v>3.364714221983337</v>
      </c>
      <c r="D3270" s="2">
        <f>B3270/ANEMOMETER_FACTOR</f>
        <v/>
      </c>
      <c r="E3270" s="2">
        <f>C3270/LOAD_CELL_FACTOR</f>
        <v/>
      </c>
      <c r="F3270" s="2">
        <f>AVERAGE(E3267:E3273)</f>
        <v/>
      </c>
      <c r="G3270" s="2">
        <f>AVERAGE(D3270:D3270)</f>
        <v/>
      </c>
      <c r="H3270" s="2">
        <f>G3270/0.3048</f>
        <v/>
      </c>
      <c r="I3270" s="2">
        <f>(H3270^2)*AIR_DENSITY_SLG_FT3*TARGET_DRAG_AREA_FT2*0.5</f>
        <v/>
      </c>
      <c r="J3270" s="2">
        <f>if(H3270=0, ,(2*F3270)/(AIR_DENSITY_SLG_FT3*(H3270)^2))</f>
        <v/>
      </c>
      <c r="K3270" s="2">
        <f>J3270/NOM_SA_FT2</f>
        <v/>
      </c>
    </row>
    <row r="3271">
      <c r="A3271" t="n">
        <v>326897</v>
      </c>
      <c r="B3271" s="2" t="n">
        <v>0.955166973683955</v>
      </c>
      <c r="C3271" s="2" t="n">
        <v>3.102761147861683</v>
      </c>
      <c r="D3271" s="2">
        <f>B3271/ANEMOMETER_FACTOR</f>
        <v/>
      </c>
      <c r="E3271" s="2">
        <f>C3271/LOAD_CELL_FACTOR</f>
        <v/>
      </c>
      <c r="F3271" s="2">
        <f>AVERAGE(E3268:E3274)</f>
        <v/>
      </c>
      <c r="G3271" s="2">
        <f>AVERAGE(D3271:D3271)</f>
        <v/>
      </c>
      <c r="H3271" s="2">
        <f>G3271/0.3048</f>
        <v/>
      </c>
      <c r="I3271" s="2">
        <f>(H3271^2)*AIR_DENSITY_SLG_FT3*TARGET_DRAG_AREA_FT2*0.5</f>
        <v/>
      </c>
      <c r="J3271" s="2">
        <f>if(H3271=0, ,(2*F3271)/(AIR_DENSITY_SLG_FT3*(H3271)^2))</f>
        <v/>
      </c>
      <c r="K3271" s="2">
        <f>J3271/NOM_SA_FT2</f>
        <v/>
      </c>
    </row>
    <row r="3272">
      <c r="A3272" t="n">
        <v>326991</v>
      </c>
      <c r="B3272" s="2" t="n">
        <v>0.9351923151960104</v>
      </c>
      <c r="C3272" s="2" t="n">
        <v>4.936432674936641</v>
      </c>
      <c r="D3272" s="2">
        <f>B3272/ANEMOMETER_FACTOR</f>
        <v/>
      </c>
      <c r="E3272" s="2">
        <f>C3272/LOAD_CELL_FACTOR</f>
        <v/>
      </c>
      <c r="F3272" s="2">
        <f>AVERAGE(E3269:E3275)</f>
        <v/>
      </c>
      <c r="G3272" s="2">
        <f>AVERAGE(D3272:D3272)</f>
        <v/>
      </c>
      <c r="H3272" s="2">
        <f>G3272/0.3048</f>
        <v/>
      </c>
      <c r="I3272" s="2">
        <f>(H3272^2)*AIR_DENSITY_SLG_FT3*TARGET_DRAG_AREA_FT2*0.5</f>
        <v/>
      </c>
      <c r="J3272" s="2">
        <f>if(H3272=0, ,(2*F3272)/(AIR_DENSITY_SLG_FT3*(H3272)^2))</f>
        <v/>
      </c>
      <c r="K3272" s="2">
        <f>J3272/NOM_SA_FT2</f>
        <v/>
      </c>
    </row>
    <row r="3273">
      <c r="A3273" t="n">
        <v>327101</v>
      </c>
      <c r="B3273" s="2" t="n">
        <v>0.9285340957056913</v>
      </c>
      <c r="C3273" s="2" t="n">
        <v>4.412526522377111</v>
      </c>
      <c r="D3273" s="2">
        <f>B3273/ANEMOMETER_FACTOR</f>
        <v/>
      </c>
      <c r="E3273" s="2">
        <f>C3273/LOAD_CELL_FACTOR</f>
        <v/>
      </c>
      <c r="F3273" s="2">
        <f>AVERAGE(E3270:E3276)</f>
        <v/>
      </c>
      <c r="G3273" s="2">
        <f>AVERAGE(D3273:D3273)</f>
        <v/>
      </c>
      <c r="H3273" s="2">
        <f>G3273/0.3048</f>
        <v/>
      </c>
      <c r="I3273" s="2">
        <f>(H3273^2)*AIR_DENSITY_SLG_FT3*TARGET_DRAG_AREA_FT2*0.5</f>
        <v/>
      </c>
      <c r="J3273" s="2">
        <f>if(H3273=0, ,(2*F3273)/(AIR_DENSITY_SLG_FT3*(H3273)^2))</f>
        <v/>
      </c>
      <c r="K3273" s="2">
        <f>J3273/NOM_SA_FT2</f>
        <v/>
      </c>
    </row>
    <row r="3274">
      <c r="A3274" t="n">
        <v>327194</v>
      </c>
      <c r="B3274" s="2" t="n">
        <v>0.9285340957056913</v>
      </c>
      <c r="C3274" s="2" t="n">
        <v>4.54350306036859</v>
      </c>
      <c r="D3274" s="2">
        <f>B3274/ANEMOMETER_FACTOR</f>
        <v/>
      </c>
      <c r="E3274" s="2">
        <f>C3274/LOAD_CELL_FACTOR</f>
        <v/>
      </c>
      <c r="F3274" s="2">
        <f>AVERAGE(E3271:E3277)</f>
        <v/>
      </c>
      <c r="G3274" s="2">
        <f>AVERAGE(D3274:D3274)</f>
        <v/>
      </c>
      <c r="H3274" s="2">
        <f>G3274/0.3048</f>
        <v/>
      </c>
      <c r="I3274" s="2">
        <f>(H3274^2)*AIR_DENSITY_SLG_FT3*TARGET_DRAG_AREA_FT2*0.5</f>
        <v/>
      </c>
      <c r="J3274" s="2">
        <f>if(H3274=0, ,(2*F3274)/(AIR_DENSITY_SLG_FT3*(H3274)^2))</f>
        <v/>
      </c>
      <c r="K3274" s="2">
        <f>J3274/NOM_SA_FT2</f>
        <v/>
      </c>
    </row>
    <row r="3275">
      <c r="A3275" t="n">
        <v>327288</v>
      </c>
      <c r="B3275" s="2" t="n">
        <v>0.7887114870611747</v>
      </c>
      <c r="C3275" s="2" t="n">
        <v>3.452031913443692</v>
      </c>
      <c r="D3275" s="2">
        <f>B3275/ANEMOMETER_FACTOR</f>
        <v/>
      </c>
      <c r="E3275" s="2">
        <f>C3275/LOAD_CELL_FACTOR</f>
        <v/>
      </c>
      <c r="F3275" s="2">
        <f>AVERAGE(E3272:E3278)</f>
        <v/>
      </c>
      <c r="G3275" s="2">
        <f>AVERAGE(D3275:D3275)</f>
        <v/>
      </c>
      <c r="H3275" s="2">
        <f>G3275/0.3048</f>
        <v/>
      </c>
      <c r="I3275" s="2">
        <f>(H3275^2)*AIR_DENSITY_SLG_FT3*TARGET_DRAG_AREA_FT2*0.5</f>
        <v/>
      </c>
      <c r="J3275" s="2">
        <f>if(H3275=0, ,(2*F3275)/(AIR_DENSITY_SLG_FT3*(H3275)^2))</f>
        <v/>
      </c>
      <c r="K3275" s="2">
        <f>J3275/NOM_SA_FT2</f>
        <v/>
      </c>
    </row>
    <row r="3276">
      <c r="A3276" t="n">
        <v>327398</v>
      </c>
      <c r="B3276" s="2" t="n">
        <v>0.8486354620422958</v>
      </c>
      <c r="C3276" s="2" t="n">
        <v>3.102761147861683</v>
      </c>
      <c r="D3276" s="2">
        <f>B3276/ANEMOMETER_FACTOR</f>
        <v/>
      </c>
      <c r="E3276" s="2">
        <f>C3276/LOAD_CELL_FACTOR</f>
        <v/>
      </c>
      <c r="F3276" s="2">
        <f>AVERAGE(E3273:E3279)</f>
        <v/>
      </c>
      <c r="G3276" s="2">
        <f>AVERAGE(D3276:D3276)</f>
        <v/>
      </c>
      <c r="H3276" s="2">
        <f>G3276/0.3048</f>
        <v/>
      </c>
      <c r="I3276" s="2">
        <f>(H3276^2)*AIR_DENSITY_SLG_FT3*TARGET_DRAG_AREA_FT2*0.5</f>
        <v/>
      </c>
      <c r="J3276" s="2">
        <f>if(H3276=0, ,(2*F3276)/(AIR_DENSITY_SLG_FT3*(H3276)^2))</f>
        <v/>
      </c>
      <c r="K3276" s="2">
        <f>J3276/NOM_SA_FT2</f>
        <v/>
      </c>
    </row>
    <row r="3277">
      <c r="A3277" t="n">
        <v>327493</v>
      </c>
      <c r="B3277" s="2" t="n">
        <v>0.7753950482074163</v>
      </c>
      <c r="C3277" s="2" t="n">
        <v>3.233737684873916</v>
      </c>
      <c r="D3277" s="2">
        <f>B3277/ANEMOMETER_FACTOR</f>
        <v/>
      </c>
      <c r="E3277" s="2">
        <f>C3277/LOAD_CELL_FACTOR</f>
        <v/>
      </c>
      <c r="F3277" s="2">
        <f>AVERAGE(E3274:E3280)</f>
        <v/>
      </c>
      <c r="G3277" s="2">
        <f>AVERAGE(D3277:D3277)</f>
        <v/>
      </c>
      <c r="H3277" s="2">
        <f>G3277/0.3048</f>
        <v/>
      </c>
      <c r="I3277" s="2">
        <f>(H3277^2)*AIR_DENSITY_SLG_FT3*TARGET_DRAG_AREA_FT2*0.5</f>
        <v/>
      </c>
      <c r="J3277" s="2">
        <f>if(H3277=0, ,(2*F3277)/(AIR_DENSITY_SLG_FT3*(H3277)^2))</f>
        <v/>
      </c>
      <c r="K3277" s="2">
        <f>J3277/NOM_SA_FT2</f>
        <v/>
      </c>
    </row>
    <row r="3278">
      <c r="A3278" t="n">
        <v>327589</v>
      </c>
      <c r="B3278" s="2" t="n">
        <v>0.7753950482074163</v>
      </c>
      <c r="C3278" s="2" t="n">
        <v>2.404219618764393</v>
      </c>
      <c r="D3278" s="2">
        <f>B3278/ANEMOMETER_FACTOR</f>
        <v/>
      </c>
      <c r="E3278" s="2">
        <f>C3278/LOAD_CELL_FACTOR</f>
        <v/>
      </c>
      <c r="F3278" s="2">
        <f>AVERAGE(E3275:E3281)</f>
        <v/>
      </c>
      <c r="G3278" s="2">
        <f>AVERAGE(D3278:D3278)</f>
        <v/>
      </c>
      <c r="H3278" s="2">
        <f>G3278/0.3048</f>
        <v/>
      </c>
      <c r="I3278" s="2">
        <f>(H3278^2)*AIR_DENSITY_SLG_FT3*TARGET_DRAG_AREA_FT2*0.5</f>
        <v/>
      </c>
      <c r="J3278" s="2">
        <f>if(H3278=0, ,(2*F3278)/(AIR_DENSITY_SLG_FT3*(H3278)^2))</f>
        <v/>
      </c>
      <c r="K3278" s="2">
        <f>J3278/NOM_SA_FT2</f>
        <v/>
      </c>
    </row>
    <row r="3279">
      <c r="A3279" t="n">
        <v>327699</v>
      </c>
      <c r="B3279" s="2" t="n">
        <v>0.7953697064922682</v>
      </c>
      <c r="C3279" s="2" t="n">
        <v>2.49153730975148</v>
      </c>
      <c r="D3279" s="2">
        <f>B3279/ANEMOMETER_FACTOR</f>
        <v/>
      </c>
      <c r="E3279" s="2">
        <f>C3279/LOAD_CELL_FACTOR</f>
        <v/>
      </c>
      <c r="F3279" s="2">
        <f>AVERAGE(E3276:E3282)</f>
        <v/>
      </c>
      <c r="G3279" s="2">
        <f>AVERAGE(D3279:D3279)</f>
        <v/>
      </c>
      <c r="H3279" s="2">
        <f>G3279/0.3048</f>
        <v/>
      </c>
      <c r="I3279" s="2">
        <f>(H3279^2)*AIR_DENSITY_SLG_FT3*TARGET_DRAG_AREA_FT2*0.5</f>
        <v/>
      </c>
      <c r="J3279" s="2">
        <f>if(H3279=0, ,(2*F3279)/(AIR_DENSITY_SLG_FT3*(H3279)^2))</f>
        <v/>
      </c>
      <c r="K3279" s="2">
        <f>J3279/NOM_SA_FT2</f>
        <v/>
      </c>
    </row>
    <row r="3280">
      <c r="A3280" t="n">
        <v>327793</v>
      </c>
      <c r="B3280" s="2" t="n">
        <v>0.7753950482074163</v>
      </c>
      <c r="C3280" s="2" t="n">
        <v>1.749336937720027</v>
      </c>
      <c r="D3280" s="2">
        <f>B3280/ANEMOMETER_FACTOR</f>
        <v/>
      </c>
      <c r="E3280" s="2">
        <f>C3280/LOAD_CELL_FACTOR</f>
        <v/>
      </c>
      <c r="F3280" s="2">
        <f>AVERAGE(E3277:E3283)</f>
        <v/>
      </c>
      <c r="G3280" s="2">
        <f>AVERAGE(D3280:D3280)</f>
        <v/>
      </c>
      <c r="H3280" s="2">
        <f>G3280/0.3048</f>
        <v/>
      </c>
      <c r="I3280" s="2">
        <f>(H3280^2)*AIR_DENSITY_SLG_FT3*TARGET_DRAG_AREA_FT2*0.5</f>
        <v/>
      </c>
      <c r="J3280" s="2">
        <f>if(H3280=0, ,(2*F3280)/(AIR_DENSITY_SLG_FT3*(H3280)^2))</f>
        <v/>
      </c>
      <c r="K3280" s="2">
        <f>J3280/NOM_SA_FT2</f>
        <v/>
      </c>
    </row>
    <row r="3281">
      <c r="A3281" t="n">
        <v>327903</v>
      </c>
      <c r="B3281" s="2" t="n">
        <v>0.7953697064922682</v>
      </c>
      <c r="C3281" s="2" t="n">
        <v>1.836654628387793</v>
      </c>
      <c r="D3281" s="2">
        <f>B3281/ANEMOMETER_FACTOR</f>
        <v/>
      </c>
      <c r="E3281" s="2">
        <f>C3281/LOAD_CELL_FACTOR</f>
        <v/>
      </c>
      <c r="F3281" s="2">
        <f>AVERAGE(E3278:E3284)</f>
        <v/>
      </c>
      <c r="G3281" s="2">
        <f>AVERAGE(D3281:D3281)</f>
        <v/>
      </c>
      <c r="H3281" s="2">
        <f>G3281/0.3048</f>
        <v/>
      </c>
      <c r="I3281" s="2">
        <f>(H3281^2)*AIR_DENSITY_SLG_FT3*TARGET_DRAG_AREA_FT2*0.5</f>
        <v/>
      </c>
      <c r="J3281" s="2">
        <f>if(H3281=0, ,(2*F3281)/(AIR_DENSITY_SLG_FT3*(H3281)^2))</f>
        <v/>
      </c>
      <c r="K3281" s="2">
        <f>J3281/NOM_SA_FT2</f>
        <v/>
      </c>
    </row>
    <row r="3282">
      <c r="A3282" t="n">
        <v>327997</v>
      </c>
      <c r="B3282" s="2" t="n">
        <v>0.8419772425886887</v>
      </c>
      <c r="C3282" s="2" t="n">
        <v>1.181771949410106</v>
      </c>
      <c r="D3282" s="2">
        <f>B3282/ANEMOMETER_FACTOR</f>
        <v/>
      </c>
      <c r="E3282" s="2">
        <f>C3282/LOAD_CELL_FACTOR</f>
        <v/>
      </c>
      <c r="F3282" s="2">
        <f>AVERAGE(E3279:E3285)</f>
        <v/>
      </c>
      <c r="G3282" s="2">
        <f>AVERAGE(D3282:D3282)</f>
        <v/>
      </c>
      <c r="H3282" s="2">
        <f>G3282/0.3048</f>
        <v/>
      </c>
      <c r="I3282" s="2">
        <f>(H3282^2)*AIR_DENSITY_SLG_FT3*TARGET_DRAG_AREA_FT2*0.5</f>
        <v/>
      </c>
      <c r="J3282" s="2">
        <f>if(H3282=0, ,(2*F3282)/(AIR_DENSITY_SLG_FT3*(H3282)^2))</f>
        <v/>
      </c>
      <c r="K3282" s="2">
        <f>J3282/NOM_SA_FT2</f>
        <v/>
      </c>
    </row>
    <row r="3283">
      <c r="A3283" t="n">
        <v>328091</v>
      </c>
      <c r="B3283" s="2" t="n">
        <v>0.7487621705335883</v>
      </c>
      <c r="C3283" s="2" t="n">
        <v>2.578855000781347</v>
      </c>
      <c r="D3283" s="2">
        <f>B3283/ANEMOMETER_FACTOR</f>
        <v/>
      </c>
      <c r="E3283" s="2">
        <f>C3283/LOAD_CELL_FACTOR</f>
        <v/>
      </c>
      <c r="F3283" s="2">
        <f>AVERAGE(E3280:E3286)</f>
        <v/>
      </c>
      <c r="G3283" s="2">
        <f>AVERAGE(D3283:D3283)</f>
        <v/>
      </c>
      <c r="H3283" s="2">
        <f>G3283/0.3048</f>
        <v/>
      </c>
      <c r="I3283" s="2">
        <f>(H3283^2)*AIR_DENSITY_SLG_FT3*TARGET_DRAG_AREA_FT2*0.5</f>
        <v/>
      </c>
      <c r="J3283" s="2">
        <f>if(H3283=0, ,(2*F3283)/(AIR_DENSITY_SLG_FT3*(H3283)^2))</f>
        <v/>
      </c>
      <c r="K3283" s="2">
        <f>J3283/NOM_SA_FT2</f>
        <v/>
      </c>
    </row>
    <row r="3284">
      <c r="A3284" t="n">
        <v>328201</v>
      </c>
      <c r="B3284" s="2" t="n">
        <v>0.7753950482074163</v>
      </c>
      <c r="C3284" s="2" t="n">
        <v>0.7888423431602511</v>
      </c>
      <c r="D3284" s="2">
        <f>B3284/ANEMOMETER_FACTOR</f>
        <v/>
      </c>
      <c r="E3284" s="2">
        <f>C3284/LOAD_CELL_FACTOR</f>
        <v/>
      </c>
      <c r="F3284" s="2">
        <f>AVERAGE(E3281:E3287)</f>
        <v/>
      </c>
      <c r="G3284" s="2">
        <f>AVERAGE(D3284:D3284)</f>
        <v/>
      </c>
      <c r="H3284" s="2">
        <f>G3284/0.3048</f>
        <v/>
      </c>
      <c r="I3284" s="2">
        <f>(H3284^2)*AIR_DENSITY_SLG_FT3*TARGET_DRAG_AREA_FT2*0.5</f>
        <v/>
      </c>
      <c r="J3284" s="2">
        <f>if(H3284=0, ,(2*F3284)/(AIR_DENSITY_SLG_FT3*(H3284)^2))</f>
        <v/>
      </c>
      <c r="K3284" s="2">
        <f>J3284/NOM_SA_FT2</f>
        <v/>
      </c>
    </row>
    <row r="3285">
      <c r="A3285" t="n">
        <v>328296</v>
      </c>
      <c r="B3285" s="2" t="n">
        <v>0.7887114870611747</v>
      </c>
      <c r="C3285" s="2" t="n">
        <v>2.142266546059346</v>
      </c>
      <c r="D3285" s="2">
        <f>B3285/ANEMOMETER_FACTOR</f>
        <v/>
      </c>
      <c r="E3285" s="2">
        <f>C3285/LOAD_CELL_FACTOR</f>
        <v/>
      </c>
      <c r="F3285" s="2">
        <f>AVERAGE(E3282:E3288)</f>
        <v/>
      </c>
      <c r="G3285" s="2">
        <f>AVERAGE(D3285:D3285)</f>
        <v/>
      </c>
      <c r="H3285" s="2">
        <f>G3285/0.3048</f>
        <v/>
      </c>
      <c r="I3285" s="2">
        <f>(H3285^2)*AIR_DENSITY_SLG_FT3*TARGET_DRAG_AREA_FT2*0.5</f>
        <v/>
      </c>
      <c r="J3285" s="2">
        <f>if(H3285=0, ,(2*F3285)/(AIR_DENSITY_SLG_FT3*(H3285)^2))</f>
        <v/>
      </c>
      <c r="K3285" s="2">
        <f>J3285/NOM_SA_FT2</f>
        <v/>
      </c>
    </row>
    <row r="3286">
      <c r="A3286" t="n">
        <v>328390</v>
      </c>
      <c r="B3286" s="2" t="n">
        <v>0.7820532676328895</v>
      </c>
      <c r="C3286" s="2" t="n">
        <v>1.792995783048612</v>
      </c>
      <c r="D3286" s="2">
        <f>B3286/ANEMOMETER_FACTOR</f>
        <v/>
      </c>
      <c r="E3286" s="2">
        <f>C3286/LOAD_CELL_FACTOR</f>
        <v/>
      </c>
      <c r="F3286" s="2">
        <f>AVERAGE(E3283:E3289)</f>
        <v/>
      </c>
      <c r="G3286" s="2">
        <f>AVERAGE(D3286:D3286)</f>
        <v/>
      </c>
      <c r="H3286" s="2">
        <f>G3286/0.3048</f>
        <v/>
      </c>
      <c r="I3286" s="2">
        <f>(H3286^2)*AIR_DENSITY_SLG_FT3*TARGET_DRAG_AREA_FT2*0.5</f>
        <v/>
      </c>
      <c r="J3286" s="2">
        <f>if(H3286=0, ,(2*F3286)/(AIR_DENSITY_SLG_FT3*(H3286)^2))</f>
        <v/>
      </c>
      <c r="K3286" s="2">
        <f>J3286/NOM_SA_FT2</f>
        <v/>
      </c>
    </row>
    <row r="3287">
      <c r="A3287" t="n">
        <v>328500</v>
      </c>
      <c r="B3287" s="2" t="n">
        <v>0.768736828784748</v>
      </c>
      <c r="C3287" s="2" t="n">
        <v>2.840808074128124</v>
      </c>
      <c r="D3287" s="2">
        <f>B3287/ANEMOMETER_FACTOR</f>
        <v/>
      </c>
      <c r="E3287" s="2">
        <f>C3287/LOAD_CELL_FACTOR</f>
        <v/>
      </c>
      <c r="F3287" s="2">
        <f>AVERAGE(E3284:E3290)</f>
        <v/>
      </c>
      <c r="G3287" s="2">
        <f>AVERAGE(D3287:D3287)</f>
        <v/>
      </c>
      <c r="H3287" s="2">
        <f>G3287/0.3048</f>
        <v/>
      </c>
      <c r="I3287" s="2">
        <f>(H3287^2)*AIR_DENSITY_SLG_FT3*TARGET_DRAG_AREA_FT2*0.5</f>
        <v/>
      </c>
      <c r="J3287" s="2">
        <f>if(H3287=0, ,(2*F3287)/(AIR_DENSITY_SLG_FT3*(H3287)^2))</f>
        <v/>
      </c>
      <c r="K3287" s="2">
        <f>J3287/NOM_SA_FT2</f>
        <v/>
      </c>
    </row>
    <row r="3288">
      <c r="A3288" t="n">
        <v>328594</v>
      </c>
      <c r="B3288" s="2" t="n">
        <v>0.9618251931856037</v>
      </c>
      <c r="C3288" s="2" t="n">
        <v>3.757643833896362</v>
      </c>
      <c r="D3288" s="2">
        <f>B3288/ANEMOMETER_FACTOR</f>
        <v/>
      </c>
      <c r="E3288" s="2">
        <f>C3288/LOAD_CELL_FACTOR</f>
        <v/>
      </c>
      <c r="F3288" s="2">
        <f>AVERAGE(E3285:E3291)</f>
        <v/>
      </c>
      <c r="G3288" s="2">
        <f>AVERAGE(D3288:D3288)</f>
        <v/>
      </c>
      <c r="H3288" s="2">
        <f>G3288/0.3048</f>
        <v/>
      </c>
      <c r="I3288" s="2">
        <f>(H3288^2)*AIR_DENSITY_SLG_FT3*TARGET_DRAG_AREA_FT2*0.5</f>
        <v/>
      </c>
      <c r="J3288" s="2">
        <f>if(H3288=0, ,(2*F3288)/(AIR_DENSITY_SLG_FT3*(H3288)^2))</f>
        <v/>
      </c>
      <c r="K3288" s="2">
        <f>J3288/NOM_SA_FT2</f>
        <v/>
      </c>
    </row>
    <row r="3289">
      <c r="A3289" t="n">
        <v>328703</v>
      </c>
      <c r="B3289" s="2" t="n">
        <v>0.9351923151960104</v>
      </c>
      <c r="C3289" s="2" t="n">
        <v>5.329362290398543</v>
      </c>
      <c r="D3289" s="2">
        <f>B3289/ANEMOMETER_FACTOR</f>
        <v/>
      </c>
      <c r="E3289" s="2">
        <f>C3289/LOAD_CELL_FACTOR</f>
        <v/>
      </c>
      <c r="F3289" s="2">
        <f>AVERAGE(E3286:E3292)</f>
        <v/>
      </c>
      <c r="G3289" s="2">
        <f>AVERAGE(D3289:D3289)</f>
        <v/>
      </c>
      <c r="H3289" s="2">
        <f>G3289/0.3048</f>
        <v/>
      </c>
      <c r="I3289" s="2">
        <f>(H3289^2)*AIR_DENSITY_SLG_FT3*TARGET_DRAG_AREA_FT2*0.5</f>
        <v/>
      </c>
      <c r="J3289" s="2">
        <f>if(H3289=0, ,(2*F3289)/(AIR_DENSITY_SLG_FT3*(H3289)^2))</f>
        <v/>
      </c>
      <c r="K3289" s="2">
        <f>J3289/NOM_SA_FT2</f>
        <v/>
      </c>
    </row>
    <row r="3290">
      <c r="A3290" t="n">
        <v>328797</v>
      </c>
      <c r="B3290" s="2" t="n">
        <v>0.8686101204200334</v>
      </c>
      <c r="C3290" s="2" t="n">
        <v>4.194232292610478</v>
      </c>
      <c r="D3290" s="2">
        <f>B3290/ANEMOMETER_FACTOR</f>
        <v/>
      </c>
      <c r="E3290" s="2">
        <f>C3290/LOAD_CELL_FACTOR</f>
        <v/>
      </c>
      <c r="F3290" s="2">
        <f>AVERAGE(E3287:E3293)</f>
        <v/>
      </c>
      <c r="G3290" s="2">
        <f>AVERAGE(D3290:D3290)</f>
        <v/>
      </c>
      <c r="H3290" s="2">
        <f>G3290/0.3048</f>
        <v/>
      </c>
      <c r="I3290" s="2">
        <f>(H3290^2)*AIR_DENSITY_SLG_FT3*TARGET_DRAG_AREA_FT2*0.5</f>
        <v/>
      </c>
      <c r="J3290" s="2">
        <f>if(H3290=0, ,(2*F3290)/(AIR_DENSITY_SLG_FT3*(H3290)^2))</f>
        <v/>
      </c>
      <c r="K3290" s="2">
        <f>J3290/NOM_SA_FT2</f>
        <v/>
      </c>
    </row>
    <row r="3291">
      <c r="A3291" t="n">
        <v>328890</v>
      </c>
      <c r="B3291" s="2" t="n">
        <v>0.8552936814987238</v>
      </c>
      <c r="C3291" s="2" t="n">
        <v>3.495690759190109</v>
      </c>
      <c r="D3291" s="2">
        <f>B3291/ANEMOMETER_FACTOR</f>
        <v/>
      </c>
      <c r="E3291" s="2">
        <f>C3291/LOAD_CELL_FACTOR</f>
        <v/>
      </c>
      <c r="F3291" s="2">
        <f>AVERAGE(E3288:E3294)</f>
        <v/>
      </c>
      <c r="G3291" s="2">
        <f>AVERAGE(D3291:D3291)</f>
        <v/>
      </c>
      <c r="H3291" s="2">
        <f>G3291/0.3048</f>
        <v/>
      </c>
      <c r="I3291" s="2">
        <f>(H3291^2)*AIR_DENSITY_SLG_FT3*TARGET_DRAG_AREA_FT2*0.5</f>
        <v/>
      </c>
      <c r="J3291" s="2">
        <f>if(H3291=0, ,(2*F3291)/(AIR_DENSITY_SLG_FT3*(H3291)^2))</f>
        <v/>
      </c>
      <c r="K3291" s="2">
        <f>J3291/NOM_SA_FT2</f>
        <v/>
      </c>
    </row>
    <row r="3292">
      <c r="A3292" t="n">
        <v>329001</v>
      </c>
      <c r="B3292" s="2" t="n">
        <v>0.8419772425886887</v>
      </c>
      <c r="C3292" s="2" t="n">
        <v>2.535196155261061</v>
      </c>
      <c r="D3292" s="2">
        <f>B3292/ANEMOMETER_FACTOR</f>
        <v/>
      </c>
      <c r="E3292" s="2">
        <f>C3292/LOAD_CELL_FACTOR</f>
        <v/>
      </c>
      <c r="F3292" s="2">
        <f>AVERAGE(E3289:E3295)</f>
        <v/>
      </c>
      <c r="G3292" s="2">
        <f>AVERAGE(D3292:D3292)</f>
        <v/>
      </c>
      <c r="H3292" s="2">
        <f>G3292/0.3048</f>
        <v/>
      </c>
      <c r="I3292" s="2">
        <f>(H3292^2)*AIR_DENSITY_SLG_FT3*TARGET_DRAG_AREA_FT2*0.5</f>
        <v/>
      </c>
      <c r="J3292" s="2">
        <f>if(H3292=0, ,(2*F3292)/(AIR_DENSITY_SLG_FT3*(H3292)^2))</f>
        <v/>
      </c>
      <c r="K3292" s="2">
        <f>J3292/NOM_SA_FT2</f>
        <v/>
      </c>
    </row>
    <row r="3293">
      <c r="A3293" t="n">
        <v>329094</v>
      </c>
      <c r="B3293" s="2" t="n">
        <v>0.8419772425886887</v>
      </c>
      <c r="C3293" s="2" t="n">
        <v>3.408373067708103</v>
      </c>
      <c r="D3293" s="2">
        <f>B3293/ANEMOMETER_FACTOR</f>
        <v/>
      </c>
      <c r="E3293" s="2">
        <f>C3293/LOAD_CELL_FACTOR</f>
        <v/>
      </c>
      <c r="F3293" s="2">
        <f>AVERAGE(E3290:E3296)</f>
        <v/>
      </c>
      <c r="G3293" s="2">
        <f>AVERAGE(D3293:D3293)</f>
        <v/>
      </c>
      <c r="H3293" s="2">
        <f>G3293/0.3048</f>
        <v/>
      </c>
      <c r="I3293" s="2">
        <f>(H3293^2)*AIR_DENSITY_SLG_FT3*TARGET_DRAG_AREA_FT2*0.5</f>
        <v/>
      </c>
      <c r="J3293" s="2">
        <f>if(H3293=0, ,(2*F3293)/(AIR_DENSITY_SLG_FT3*(H3293)^2))</f>
        <v/>
      </c>
      <c r="K3293" s="2">
        <f>J3293/NOM_SA_FT2</f>
        <v/>
      </c>
    </row>
    <row r="3294">
      <c r="A3294" t="n">
        <v>329189</v>
      </c>
      <c r="B3294" s="2" t="n">
        <v>0.8486354620422958</v>
      </c>
      <c r="C3294" s="2" t="n">
        <v>3.364714221983337</v>
      </c>
      <c r="D3294" s="2">
        <f>B3294/ANEMOMETER_FACTOR</f>
        <v/>
      </c>
      <c r="E3294" s="2">
        <f>C3294/LOAD_CELL_FACTOR</f>
        <v/>
      </c>
      <c r="F3294" s="2">
        <f>AVERAGE(E3291:E3297)</f>
        <v/>
      </c>
      <c r="G3294" s="2">
        <f>AVERAGE(D3294:D3294)</f>
        <v/>
      </c>
      <c r="H3294" s="2">
        <f>G3294/0.3048</f>
        <v/>
      </c>
      <c r="I3294" s="2">
        <f>(H3294^2)*AIR_DENSITY_SLG_FT3*TARGET_DRAG_AREA_FT2*0.5</f>
        <v/>
      </c>
      <c r="J3294" s="2">
        <f>if(H3294=0, ,(2*F3294)/(AIR_DENSITY_SLG_FT3*(H3294)^2))</f>
        <v/>
      </c>
      <c r="K3294" s="2">
        <f>J3294/NOM_SA_FT2</f>
        <v/>
      </c>
    </row>
    <row r="3295">
      <c r="A3295" t="n">
        <v>329297</v>
      </c>
      <c r="B3295" s="2" t="n">
        <v>0.768736828784748</v>
      </c>
      <c r="C3295" s="2" t="n">
        <v>2.447878464252591</v>
      </c>
      <c r="D3295" s="2">
        <f>B3295/ANEMOMETER_FACTOR</f>
        <v/>
      </c>
      <c r="E3295" s="2">
        <f>C3295/LOAD_CELL_FACTOR</f>
        <v/>
      </c>
      <c r="F3295" s="2">
        <f>AVERAGE(E3292:E3298)</f>
        <v/>
      </c>
      <c r="G3295" s="2">
        <f>AVERAGE(D3295:D3295)</f>
        <v/>
      </c>
      <c r="H3295" s="2">
        <f>G3295/0.3048</f>
        <v/>
      </c>
      <c r="I3295" s="2">
        <f>(H3295^2)*AIR_DENSITY_SLG_FT3*TARGET_DRAG_AREA_FT2*0.5</f>
        <v/>
      </c>
      <c r="J3295" s="2">
        <f>if(H3295=0, ,(2*F3295)/(AIR_DENSITY_SLG_FT3*(H3295)^2))</f>
        <v/>
      </c>
      <c r="K3295" s="2">
        <f>J3295/NOM_SA_FT2</f>
        <v/>
      </c>
    </row>
    <row r="3296">
      <c r="A3296" t="n">
        <v>329391</v>
      </c>
      <c r="B3296" s="2" t="n">
        <v>0.6622053184032399</v>
      </c>
      <c r="C3296" s="2" t="n">
        <v>2.753490382969621</v>
      </c>
      <c r="D3296" s="2">
        <f>B3296/ANEMOMETER_FACTOR</f>
        <v/>
      </c>
      <c r="E3296" s="2">
        <f>C3296/LOAD_CELL_FACTOR</f>
        <v/>
      </c>
      <c r="F3296" s="2">
        <f>AVERAGE(E3293:E3299)</f>
        <v/>
      </c>
      <c r="G3296" s="2">
        <f>AVERAGE(D3296:D3296)</f>
        <v/>
      </c>
      <c r="H3296" s="2">
        <f>G3296/0.3048</f>
        <v/>
      </c>
      <c r="I3296" s="2">
        <f>(H3296^2)*AIR_DENSITY_SLG_FT3*TARGET_DRAG_AREA_FT2*0.5</f>
        <v/>
      </c>
      <c r="J3296" s="2">
        <f>if(H3296=0, ,(2*F3296)/(AIR_DENSITY_SLG_FT3*(H3296)^2))</f>
        <v/>
      </c>
      <c r="K3296" s="2">
        <f>J3296/NOM_SA_FT2</f>
        <v/>
      </c>
    </row>
    <row r="3297">
      <c r="A3297" t="n">
        <v>329498</v>
      </c>
      <c r="B3297" s="2" t="n">
        <v>0.6755217571617553</v>
      </c>
      <c r="C3297" s="2" t="n">
        <v>3.015443456574106</v>
      </c>
      <c r="D3297" s="2">
        <f>B3297/ANEMOMETER_FACTOR</f>
        <v/>
      </c>
      <c r="E3297" s="2">
        <f>C3297/LOAD_CELL_FACTOR</f>
        <v/>
      </c>
      <c r="F3297" s="2">
        <f>AVERAGE(E3294:E3300)</f>
        <v/>
      </c>
      <c r="G3297" s="2">
        <f>AVERAGE(D3297:D3297)</f>
        <v/>
      </c>
      <c r="H3297" s="2">
        <f>G3297/0.3048</f>
        <v/>
      </c>
      <c r="I3297" s="2">
        <f>(H3297^2)*AIR_DENSITY_SLG_FT3*TARGET_DRAG_AREA_FT2*0.5</f>
        <v/>
      </c>
      <c r="J3297" s="2">
        <f>if(H3297=0, ,(2*F3297)/(AIR_DENSITY_SLG_FT3*(H3297)^2))</f>
        <v/>
      </c>
      <c r="K3297" s="2">
        <f>J3297/NOM_SA_FT2</f>
        <v/>
      </c>
    </row>
    <row r="3298">
      <c r="A3298" t="n">
        <v>329593</v>
      </c>
      <c r="B3298" s="2" t="n">
        <v>0.6422306602864083</v>
      </c>
      <c r="C3298" s="2" t="n">
        <v>1.181771949410106</v>
      </c>
      <c r="D3298" s="2">
        <f>B3298/ANEMOMETER_FACTOR</f>
        <v/>
      </c>
      <c r="E3298" s="2">
        <f>C3298/LOAD_CELL_FACTOR</f>
        <v/>
      </c>
      <c r="F3298" s="2">
        <f>AVERAGE(E3295:E3301)</f>
        <v/>
      </c>
      <c r="G3298" s="2">
        <f>AVERAGE(D3298:D3298)</f>
        <v/>
      </c>
      <c r="H3298" s="2">
        <f>G3298/0.3048</f>
        <v/>
      </c>
      <c r="I3298" s="2">
        <f>(H3298^2)*AIR_DENSITY_SLG_FT3*TARGET_DRAG_AREA_FT2*0.5</f>
        <v/>
      </c>
      <c r="J3298" s="2">
        <f>if(H3298=0, ,(2*F3298)/(AIR_DENSITY_SLG_FT3*(H3298)^2))</f>
        <v/>
      </c>
      <c r="K3298" s="2">
        <f>J3298/NOM_SA_FT2</f>
        <v/>
      </c>
    </row>
    <row r="3299">
      <c r="A3299" t="n">
        <v>329703</v>
      </c>
      <c r="B3299" s="2" t="n">
        <v>0.6821799765452052</v>
      </c>
      <c r="C3299" s="2" t="n">
        <v>2.054948855242901</v>
      </c>
      <c r="D3299" s="2">
        <f>B3299/ANEMOMETER_FACTOR</f>
        <v/>
      </c>
      <c r="E3299" s="2">
        <f>C3299/LOAD_CELL_FACTOR</f>
        <v/>
      </c>
      <c r="F3299" s="2">
        <f>AVERAGE(E3296:E3302)</f>
        <v/>
      </c>
      <c r="G3299" s="2">
        <f>AVERAGE(D3299:D3299)</f>
        <v/>
      </c>
      <c r="H3299" s="2">
        <f>G3299/0.3048</f>
        <v/>
      </c>
      <c r="I3299" s="2">
        <f>(H3299^2)*AIR_DENSITY_SLG_FT3*TARGET_DRAG_AREA_FT2*0.5</f>
        <v/>
      </c>
      <c r="J3299" s="2">
        <f>if(H3299=0, ,(2*F3299)/(AIR_DENSITY_SLG_FT3*(H3299)^2))</f>
        <v/>
      </c>
      <c r="K3299" s="2">
        <f>J3299/NOM_SA_FT2</f>
        <v/>
      </c>
    </row>
    <row r="3300">
      <c r="A3300" t="n">
        <v>329797</v>
      </c>
      <c r="B3300" s="2" t="n">
        <v>0.6688635377811014</v>
      </c>
      <c r="C3300" s="2" t="n">
        <v>2.229584236918377</v>
      </c>
      <c r="D3300" s="2">
        <f>B3300/ANEMOMETER_FACTOR</f>
        <v/>
      </c>
      <c r="E3300" s="2">
        <f>C3300/LOAD_CELL_FACTOR</f>
        <v/>
      </c>
      <c r="F3300" s="2">
        <f>AVERAGE(E3297:E3303)</f>
        <v/>
      </c>
      <c r="G3300" s="2">
        <f>AVERAGE(D3300:D3300)</f>
        <v/>
      </c>
      <c r="H3300" s="2">
        <f>G3300/0.3048</f>
        <v/>
      </c>
      <c r="I3300" s="2">
        <f>(H3300^2)*AIR_DENSITY_SLG_FT3*TARGET_DRAG_AREA_FT2*0.5</f>
        <v/>
      </c>
      <c r="J3300" s="2">
        <f>if(H3300=0, ,(2*F3300)/(AIR_DENSITY_SLG_FT3*(H3300)^2))</f>
        <v/>
      </c>
      <c r="K3300" s="2">
        <f>J3300/NOM_SA_FT2</f>
        <v/>
      </c>
    </row>
    <row r="3301">
      <c r="A3301" t="n">
        <v>329891</v>
      </c>
      <c r="B3301" s="2" t="n">
        <v>0.6688635377811014</v>
      </c>
      <c r="C3301" s="2" t="n">
        <v>2.709831537406467</v>
      </c>
      <c r="D3301" s="2">
        <f>B3301/ANEMOMETER_FACTOR</f>
        <v/>
      </c>
      <c r="E3301" s="2">
        <f>C3301/LOAD_CELL_FACTOR</f>
        <v/>
      </c>
      <c r="F3301" s="2">
        <f>AVERAGE(E3298:E3304)</f>
        <v/>
      </c>
      <c r="G3301" s="2">
        <f>AVERAGE(D3301:D3301)</f>
        <v/>
      </c>
      <c r="H3301" s="2">
        <f>G3301/0.3048</f>
        <v/>
      </c>
      <c r="I3301" s="2">
        <f>(H3301^2)*AIR_DENSITY_SLG_FT3*TARGET_DRAG_AREA_FT2*0.5</f>
        <v/>
      </c>
      <c r="J3301" s="2">
        <f>if(H3301=0, ,(2*F3301)/(AIR_DENSITY_SLG_FT3*(H3301)^2))</f>
        <v/>
      </c>
      <c r="K3301" s="2">
        <f>J3301/NOM_SA_FT2</f>
        <v/>
      </c>
    </row>
    <row r="3302">
      <c r="A3302" t="n">
        <v>330001</v>
      </c>
      <c r="B3302" s="2" t="n">
        <v>0.7620786093648899</v>
      </c>
      <c r="C3302" s="2" t="n">
        <v>3.452031913443692</v>
      </c>
      <c r="D3302" s="2">
        <f>B3302/ANEMOMETER_FACTOR</f>
        <v/>
      </c>
      <c r="E3302" s="2">
        <f>C3302/LOAD_CELL_FACTOR</f>
        <v/>
      </c>
      <c r="F3302" s="2">
        <f>AVERAGE(E3299:E3305)</f>
        <v/>
      </c>
      <c r="G3302" s="2">
        <f>AVERAGE(D3302:D3302)</f>
        <v/>
      </c>
      <c r="H3302" s="2">
        <f>G3302/0.3048</f>
        <v/>
      </c>
      <c r="I3302" s="2">
        <f>(H3302^2)*AIR_DENSITY_SLG_FT3*TARGET_DRAG_AREA_FT2*0.5</f>
        <v/>
      </c>
      <c r="J3302" s="2">
        <f>if(H3302=0, ,(2*F3302)/(AIR_DENSITY_SLG_FT3*(H3302)^2))</f>
        <v/>
      </c>
      <c r="K3302" s="2">
        <f>J3302/NOM_SA_FT2</f>
        <v/>
      </c>
    </row>
    <row r="3303">
      <c r="A3303" t="n">
        <v>330095</v>
      </c>
      <c r="B3303" s="2" t="n">
        <v>0.6888381959314511</v>
      </c>
      <c r="C3303" s="2" t="n">
        <v>1.792995783048612</v>
      </c>
      <c r="D3303" s="2">
        <f>B3303/ANEMOMETER_FACTOR</f>
        <v/>
      </c>
      <c r="E3303" s="2">
        <f>C3303/LOAD_CELL_FACTOR</f>
        <v/>
      </c>
      <c r="F3303" s="2">
        <f>AVERAGE(E3300:E3306)</f>
        <v/>
      </c>
      <c r="G3303" s="2">
        <f>AVERAGE(D3303:D3303)</f>
        <v/>
      </c>
      <c r="H3303" s="2">
        <f>G3303/0.3048</f>
        <v/>
      </c>
      <c r="I3303" s="2">
        <f>(H3303^2)*AIR_DENSITY_SLG_FT3*TARGET_DRAG_AREA_FT2*0.5</f>
        <v/>
      </c>
      <c r="J3303" s="2">
        <f>if(H3303=0, ,(2*F3303)/(AIR_DENSITY_SLG_FT3*(H3303)^2))</f>
        <v/>
      </c>
      <c r="K3303" s="2">
        <f>J3303/NOM_SA_FT2</f>
        <v/>
      </c>
    </row>
    <row r="3304">
      <c r="A3304" t="n">
        <v>330190</v>
      </c>
      <c r="B3304" s="2" t="n">
        <v>0.6755217571617553</v>
      </c>
      <c r="C3304" s="2" t="n">
        <v>1.531042711235862</v>
      </c>
      <c r="D3304" s="2">
        <f>B3304/ANEMOMETER_FACTOR</f>
        <v/>
      </c>
      <c r="E3304" s="2">
        <f>C3304/LOAD_CELL_FACTOR</f>
        <v/>
      </c>
      <c r="F3304" s="2">
        <f>AVERAGE(E3301:E3307)</f>
        <v/>
      </c>
      <c r="G3304" s="2">
        <f>AVERAGE(D3304:D3304)</f>
        <v/>
      </c>
      <c r="H3304" s="2">
        <f>G3304/0.3048</f>
        <v/>
      </c>
      <c r="I3304" s="2">
        <f>(H3304^2)*AIR_DENSITY_SLG_FT3*TARGET_DRAG_AREA_FT2*0.5</f>
        <v/>
      </c>
      <c r="J3304" s="2">
        <f>if(H3304=0, ,(2*F3304)/(AIR_DENSITY_SLG_FT3*(H3304)^2))</f>
        <v/>
      </c>
      <c r="K3304" s="2">
        <f>J3304/NOM_SA_FT2</f>
        <v/>
      </c>
    </row>
    <row r="3305">
      <c r="A3305" t="n">
        <v>330298</v>
      </c>
      <c r="B3305" s="2" t="n">
        <v>0.6688635377811014</v>
      </c>
      <c r="C3305" s="2" t="n">
        <v>2.709831537406467</v>
      </c>
      <c r="D3305" s="2">
        <f>B3305/ANEMOMETER_FACTOR</f>
        <v/>
      </c>
      <c r="E3305" s="2">
        <f>C3305/LOAD_CELL_FACTOR</f>
        <v/>
      </c>
      <c r="F3305" s="2">
        <f>AVERAGE(E3302:E3308)</f>
        <v/>
      </c>
      <c r="G3305" s="2">
        <f>AVERAGE(D3305:D3305)</f>
        <v/>
      </c>
      <c r="H3305" s="2">
        <f>G3305/0.3048</f>
        <v/>
      </c>
      <c r="I3305" s="2">
        <f>(H3305^2)*AIR_DENSITY_SLG_FT3*TARGET_DRAG_AREA_FT2*0.5</f>
        <v/>
      </c>
      <c r="J3305" s="2">
        <f>if(H3305=0, ,(2*F3305)/(AIR_DENSITY_SLG_FT3*(H3305)^2))</f>
        <v/>
      </c>
      <c r="K3305" s="2">
        <f>J3305/NOM_SA_FT2</f>
        <v/>
      </c>
    </row>
    <row r="3306">
      <c r="A3306" t="n">
        <v>330393</v>
      </c>
      <c r="B3306" s="2" t="n">
        <v>0.6688635377811014</v>
      </c>
      <c r="C3306" s="2" t="n">
        <v>2.447878464252591</v>
      </c>
      <c r="D3306" s="2">
        <f>B3306/ANEMOMETER_FACTOR</f>
        <v/>
      </c>
      <c r="E3306" s="2">
        <f>C3306/LOAD_CELL_FACTOR</f>
        <v/>
      </c>
      <c r="F3306" s="2">
        <f>AVERAGE(E3303:E3309)</f>
        <v/>
      </c>
      <c r="G3306" s="2">
        <f>AVERAGE(D3306:D3306)</f>
        <v/>
      </c>
      <c r="H3306" s="2">
        <f>G3306/0.3048</f>
        <v/>
      </c>
      <c r="I3306" s="2">
        <f>(H3306^2)*AIR_DENSITY_SLG_FT3*TARGET_DRAG_AREA_FT2*0.5</f>
        <v/>
      </c>
      <c r="J3306" s="2">
        <f>if(H3306=0, ,(2*F3306)/(AIR_DENSITY_SLG_FT3*(H3306)^2))</f>
        <v/>
      </c>
      <c r="K3306" s="2">
        <f>J3306/NOM_SA_FT2</f>
        <v/>
      </c>
    </row>
    <row r="3307">
      <c r="A3307" t="n">
        <v>330502</v>
      </c>
      <c r="B3307" s="2" t="n">
        <v>0.6821799765452052</v>
      </c>
      <c r="C3307" s="2" t="n">
        <v>2.840808074128124</v>
      </c>
      <c r="D3307" s="2">
        <f>B3307/ANEMOMETER_FACTOR</f>
        <v/>
      </c>
      <c r="E3307" s="2">
        <f>C3307/LOAD_CELL_FACTOR</f>
        <v/>
      </c>
      <c r="F3307" s="2">
        <f>AVERAGE(E3304:E3310)</f>
        <v/>
      </c>
      <c r="G3307" s="2">
        <f>AVERAGE(D3307:D3307)</f>
        <v/>
      </c>
      <c r="H3307" s="2">
        <f>G3307/0.3048</f>
        <v/>
      </c>
      <c r="I3307" s="2">
        <f>(H3307^2)*AIR_DENSITY_SLG_FT3*TARGET_DRAG_AREA_FT2*0.5</f>
        <v/>
      </c>
      <c r="J3307" s="2">
        <f>if(H3307=0, ,(2*F3307)/(AIR_DENSITY_SLG_FT3*(H3307)^2))</f>
        <v/>
      </c>
      <c r="K3307" s="2">
        <f>J3307/NOM_SA_FT2</f>
        <v/>
      </c>
    </row>
    <row r="3308">
      <c r="A3308" t="n">
        <v>330597</v>
      </c>
      <c r="B3308" s="2" t="n">
        <v>0.8885847788231622</v>
      </c>
      <c r="C3308" s="2" t="n">
        <v>1.531042711235862</v>
      </c>
      <c r="D3308" s="2">
        <f>B3308/ANEMOMETER_FACTOR</f>
        <v/>
      </c>
      <c r="E3308" s="2">
        <f>C3308/LOAD_CELL_FACTOR</f>
        <v/>
      </c>
      <c r="F3308" s="2">
        <f>AVERAGE(E3305:E3311)</f>
        <v/>
      </c>
      <c r="G3308" s="2">
        <f>AVERAGE(D3308:D3308)</f>
        <v/>
      </c>
      <c r="H3308" s="2">
        <f>G3308/0.3048</f>
        <v/>
      </c>
      <c r="I3308" s="2">
        <f>(H3308^2)*AIR_DENSITY_SLG_FT3*TARGET_DRAG_AREA_FT2*0.5</f>
        <v/>
      </c>
      <c r="J3308" s="2">
        <f>if(H3308=0, ,(2*F3308)/(AIR_DENSITY_SLG_FT3*(H3308)^2))</f>
        <v/>
      </c>
      <c r="K3308" s="2">
        <f>J3308/NOM_SA_FT2</f>
        <v/>
      </c>
    </row>
    <row r="3309">
      <c r="A3309" t="n">
        <v>330691</v>
      </c>
      <c r="B3309" s="2" t="n">
        <v>0.8086861453628913</v>
      </c>
      <c r="C3309" s="2" t="n">
        <v>0.5268892727979333</v>
      </c>
      <c r="D3309" s="2">
        <f>B3309/ANEMOMETER_FACTOR</f>
        <v/>
      </c>
      <c r="E3309" s="2">
        <f>C3309/LOAD_CELL_FACTOR</f>
        <v/>
      </c>
      <c r="F3309" s="2">
        <f>AVERAGE(E3306:E3312)</f>
        <v/>
      </c>
      <c r="G3309" s="2">
        <f>AVERAGE(D3309:D3309)</f>
        <v/>
      </c>
      <c r="H3309" s="2">
        <f>G3309/0.3048</f>
        <v/>
      </c>
      <c r="I3309" s="2">
        <f>(H3309^2)*AIR_DENSITY_SLG_FT3*TARGET_DRAG_AREA_FT2*0.5</f>
        <v/>
      </c>
      <c r="J3309" s="2">
        <f>if(H3309=0, ,(2*F3309)/(AIR_DENSITY_SLG_FT3*(H3309)^2))</f>
        <v/>
      </c>
      <c r="K3309" s="2">
        <f>J3309/NOM_SA_FT2</f>
        <v/>
      </c>
    </row>
    <row r="3310">
      <c r="A3310" t="n">
        <v>330801</v>
      </c>
      <c r="B3310" s="2" t="n">
        <v>0.8353190231378971</v>
      </c>
      <c r="C3310" s="2" t="n">
        <v>1.618360401797799</v>
      </c>
      <c r="D3310" s="2">
        <f>B3310/ANEMOMETER_FACTOR</f>
        <v/>
      </c>
      <c r="E3310" s="2">
        <f>C3310/LOAD_CELL_FACTOR</f>
        <v/>
      </c>
      <c r="F3310" s="2">
        <f>AVERAGE(E3307:E3313)</f>
        <v/>
      </c>
      <c r="G3310" s="2">
        <f>AVERAGE(D3310:D3310)</f>
        <v/>
      </c>
      <c r="H3310" s="2">
        <f>G3310/0.3048</f>
        <v/>
      </c>
      <c r="I3310" s="2">
        <f>(H3310^2)*AIR_DENSITY_SLG_FT3*TARGET_DRAG_AREA_FT2*0.5</f>
        <v/>
      </c>
      <c r="J3310" s="2">
        <f>if(H3310=0, ,(2*F3310)/(AIR_DENSITY_SLG_FT3*(H3310)^2))</f>
        <v/>
      </c>
      <c r="K3310" s="2">
        <f>J3310/NOM_SA_FT2</f>
        <v/>
      </c>
    </row>
    <row r="3311">
      <c r="A3311" t="n">
        <v>330894</v>
      </c>
      <c r="B3311" s="2" t="n">
        <v>0.8353190231378971</v>
      </c>
      <c r="C3311" s="2" t="n">
        <v>0.876160033364628</v>
      </c>
      <c r="D3311" s="2">
        <f>B3311/ANEMOMETER_FACTOR</f>
        <v/>
      </c>
      <c r="E3311" s="2">
        <f>C3311/LOAD_CELL_FACTOR</f>
        <v/>
      </c>
      <c r="F3311" s="2">
        <f>AVERAGE(E3308:E3314)</f>
        <v/>
      </c>
      <c r="G3311" s="2">
        <f>AVERAGE(D3311:D3311)</f>
        <v/>
      </c>
      <c r="H3311" s="2">
        <f>G3311/0.3048</f>
        <v/>
      </c>
      <c r="I3311" s="2">
        <f>(H3311^2)*AIR_DENSITY_SLG_FT3*TARGET_DRAG_AREA_FT2*0.5</f>
        <v/>
      </c>
      <c r="J3311" s="2">
        <f>if(H3311=0, ,(2*F3311)/(AIR_DENSITY_SLG_FT3*(H3311)^2))</f>
        <v/>
      </c>
      <c r="K3311" s="2">
        <f>J3311/NOM_SA_FT2</f>
        <v/>
      </c>
    </row>
    <row r="3312">
      <c r="A3312" t="n">
        <v>330989</v>
      </c>
      <c r="B3312" s="2" t="n">
        <v>0.8819265593526318</v>
      </c>
      <c r="C3312" s="2" t="n">
        <v>1.70567809240203</v>
      </c>
      <c r="D3312" s="2">
        <f>B3312/ANEMOMETER_FACTOR</f>
        <v/>
      </c>
      <c r="E3312" s="2">
        <f>C3312/LOAD_CELL_FACTOR</f>
        <v/>
      </c>
      <c r="F3312" s="2">
        <f>AVERAGE(E3309:E3315)</f>
        <v/>
      </c>
      <c r="G3312" s="2">
        <f>AVERAGE(D3312:D3312)</f>
        <v/>
      </c>
      <c r="H3312" s="2">
        <f>G3312/0.3048</f>
        <v/>
      </c>
      <c r="I3312" s="2">
        <f>(H3312^2)*AIR_DENSITY_SLG_FT3*TARGET_DRAG_AREA_FT2*0.5</f>
        <v/>
      </c>
      <c r="J3312" s="2">
        <f>if(H3312=0, ,(2*F3312)/(AIR_DENSITY_SLG_FT3*(H3312)^2))</f>
        <v/>
      </c>
      <c r="K3312" s="2">
        <f>J3312/NOM_SA_FT2</f>
        <v/>
      </c>
    </row>
    <row r="3313">
      <c r="A3313" t="n">
        <v>331100</v>
      </c>
      <c r="B3313" s="2" t="n">
        <v>0.6688635377811014</v>
      </c>
      <c r="C3313" s="2" t="n">
        <v>2.098607700645803</v>
      </c>
      <c r="D3313" s="2">
        <f>B3313/ANEMOMETER_FACTOR</f>
        <v/>
      </c>
      <c r="E3313" s="2">
        <f>C3313/LOAD_CELL_FACTOR</f>
        <v/>
      </c>
      <c r="F3313" s="2">
        <f>AVERAGE(E3310:E3316)</f>
        <v/>
      </c>
      <c r="G3313" s="2">
        <f>AVERAGE(D3313:D3313)</f>
        <v/>
      </c>
      <c r="H3313" s="2">
        <f>G3313/0.3048</f>
        <v/>
      </c>
      <c r="I3313" s="2">
        <f>(H3313^2)*AIR_DENSITY_SLG_FT3*TARGET_DRAG_AREA_FT2*0.5</f>
        <v/>
      </c>
      <c r="J3313" s="2">
        <f>if(H3313=0, ,(2*F3313)/(AIR_DENSITY_SLG_FT3*(H3313)^2))</f>
        <v/>
      </c>
      <c r="K3313" s="2">
        <f>J3313/NOM_SA_FT2</f>
        <v/>
      </c>
    </row>
    <row r="3314">
      <c r="A3314" t="n">
        <v>331194</v>
      </c>
      <c r="B3314" s="2" t="n">
        <v>0.6888381959314511</v>
      </c>
      <c r="C3314" s="2" t="n">
        <v>1.531042711235862</v>
      </c>
      <c r="D3314" s="2">
        <f>B3314/ANEMOMETER_FACTOR</f>
        <v/>
      </c>
      <c r="E3314" s="2">
        <f>C3314/LOAD_CELL_FACTOR</f>
        <v/>
      </c>
      <c r="F3314" s="2">
        <f>AVERAGE(E3311:E3317)</f>
        <v/>
      </c>
      <c r="G3314" s="2">
        <f>AVERAGE(D3314:D3314)</f>
        <v/>
      </c>
      <c r="H3314" s="2">
        <f>G3314/0.3048</f>
        <v/>
      </c>
      <c r="I3314" s="2">
        <f>(H3314^2)*AIR_DENSITY_SLG_FT3*TARGET_DRAG_AREA_FT2*0.5</f>
        <v/>
      </c>
      <c r="J3314" s="2">
        <f>if(H3314=0, ,(2*F3314)/(AIR_DENSITY_SLG_FT3*(H3314)^2))</f>
        <v/>
      </c>
      <c r="K3314" s="2">
        <f>J3314/NOM_SA_FT2</f>
        <v/>
      </c>
    </row>
    <row r="3315">
      <c r="A3315" t="n">
        <v>331304</v>
      </c>
      <c r="B3315" s="2" t="n">
        <v>0.7887114870611747</v>
      </c>
      <c r="C3315" s="2" t="n">
        <v>1.880313473737584</v>
      </c>
      <c r="D3315" s="2">
        <f>B3315/ANEMOMETER_FACTOR</f>
        <v/>
      </c>
      <c r="E3315" s="2">
        <f>C3315/LOAD_CELL_FACTOR</f>
        <v/>
      </c>
      <c r="F3315" s="2">
        <f>AVERAGE(E3312:E3318)</f>
        <v/>
      </c>
      <c r="G3315" s="2">
        <f>AVERAGE(D3315:D3315)</f>
        <v/>
      </c>
      <c r="H3315" s="2">
        <f>G3315/0.3048</f>
        <v/>
      </c>
      <c r="I3315" s="2">
        <f>(H3315^2)*AIR_DENSITY_SLG_FT3*TARGET_DRAG_AREA_FT2*0.5</f>
        <v/>
      </c>
      <c r="J3315" s="2">
        <f>if(H3315=0, ,(2*F3315)/(AIR_DENSITY_SLG_FT3*(H3315)^2))</f>
        <v/>
      </c>
      <c r="K3315" s="2">
        <f>J3315/NOM_SA_FT2</f>
        <v/>
      </c>
    </row>
    <row r="3316">
      <c r="A3316" t="n">
        <v>331398</v>
      </c>
      <c r="B3316" s="2" t="n">
        <v>0.6821799765452052</v>
      </c>
      <c r="C3316" s="2" t="n">
        <v>1.70567809240203</v>
      </c>
      <c r="D3316" s="2">
        <f>B3316/ANEMOMETER_FACTOR</f>
        <v/>
      </c>
      <c r="E3316" s="2">
        <f>C3316/LOAD_CELL_FACTOR</f>
        <v/>
      </c>
      <c r="F3316" s="2">
        <f>AVERAGE(E3313:E3319)</f>
        <v/>
      </c>
      <c r="G3316" s="2">
        <f>AVERAGE(D3316:D3316)</f>
        <v/>
      </c>
      <c r="H3316" s="2">
        <f>G3316/0.3048</f>
        <v/>
      </c>
      <c r="I3316" s="2">
        <f>(H3316^2)*AIR_DENSITY_SLG_FT3*TARGET_DRAG_AREA_FT2*0.5</f>
        <v/>
      </c>
      <c r="J3316" s="2">
        <f>if(H3316=0, ,(2*F3316)/(AIR_DENSITY_SLG_FT3*(H3316)^2))</f>
        <v/>
      </c>
      <c r="K3316" s="2">
        <f>J3316/NOM_SA_FT2</f>
        <v/>
      </c>
    </row>
    <row r="3317">
      <c r="A3317" t="n">
        <v>331494</v>
      </c>
      <c r="B3317" s="2" t="n">
        <v>0.6622053184032399</v>
      </c>
      <c r="C3317" s="2" t="n">
        <v>0.9634777236108905</v>
      </c>
      <c r="D3317" s="2">
        <f>B3317/ANEMOMETER_FACTOR</f>
        <v/>
      </c>
      <c r="E3317" s="2">
        <f>C3317/LOAD_CELL_FACTOR</f>
        <v/>
      </c>
      <c r="F3317" s="2">
        <f>AVERAGE(E3314:E3320)</f>
        <v/>
      </c>
      <c r="G3317" s="2">
        <f>AVERAGE(D3317:D3317)</f>
        <v/>
      </c>
      <c r="H3317" s="2">
        <f>G3317/0.3048</f>
        <v/>
      </c>
      <c r="I3317" s="2">
        <f>(H3317^2)*AIR_DENSITY_SLG_FT3*TARGET_DRAG_AREA_FT2*0.5</f>
        <v/>
      </c>
      <c r="J3317" s="2">
        <f>if(H3317=0, ,(2*F3317)/(AIR_DENSITY_SLG_FT3*(H3317)^2))</f>
        <v/>
      </c>
      <c r="K3317" s="2">
        <f>J3317/NOM_SA_FT2</f>
        <v/>
      </c>
    </row>
    <row r="3318">
      <c r="A3318" t="n">
        <v>331589</v>
      </c>
      <c r="B3318" s="2" t="n">
        <v>0.6688635377811014</v>
      </c>
      <c r="C3318" s="2" t="n">
        <v>2.666172691854042</v>
      </c>
      <c r="D3318" s="2">
        <f>B3318/ANEMOMETER_FACTOR</f>
        <v/>
      </c>
      <c r="E3318" s="2">
        <f>C3318/LOAD_CELL_FACTOR</f>
        <v/>
      </c>
      <c r="F3318" s="2">
        <f>AVERAGE(E3315:E3321)</f>
        <v/>
      </c>
      <c r="G3318" s="2">
        <f>AVERAGE(D3318:D3318)</f>
        <v/>
      </c>
      <c r="H3318" s="2">
        <f>G3318/0.3048</f>
        <v/>
      </c>
      <c r="I3318" s="2">
        <f>(H3318^2)*AIR_DENSITY_SLG_FT3*TARGET_DRAG_AREA_FT2*0.5</f>
        <v/>
      </c>
      <c r="J3318" s="2">
        <f>if(H3318=0, ,(2*F3318)/(AIR_DENSITY_SLG_FT3*(H3318)^2))</f>
        <v/>
      </c>
      <c r="K3318" s="2">
        <f>J3318/NOM_SA_FT2</f>
        <v/>
      </c>
    </row>
    <row r="3319">
      <c r="A3319" t="n">
        <v>331698</v>
      </c>
      <c r="B3319" s="2" t="n">
        <v>0.6755217571617553</v>
      </c>
      <c r="C3319" s="2" t="n">
        <v>2.273243082363876</v>
      </c>
      <c r="D3319" s="2">
        <f>B3319/ANEMOMETER_FACTOR</f>
        <v/>
      </c>
      <c r="E3319" s="2">
        <f>C3319/LOAD_CELL_FACTOR</f>
        <v/>
      </c>
      <c r="F3319" s="2">
        <f>AVERAGE(E3316:E3322)</f>
        <v/>
      </c>
      <c r="G3319" s="2">
        <f>AVERAGE(D3319:D3319)</f>
        <v/>
      </c>
      <c r="H3319" s="2">
        <f>G3319/0.3048</f>
        <v/>
      </c>
      <c r="I3319" s="2">
        <f>(H3319^2)*AIR_DENSITY_SLG_FT3*TARGET_DRAG_AREA_FT2*0.5</f>
        <v/>
      </c>
      <c r="J3319" s="2">
        <f>if(H3319=0, ,(2*F3319)/(AIR_DENSITY_SLG_FT3*(H3319)^2))</f>
        <v/>
      </c>
      <c r="K3319" s="2">
        <f>J3319/NOM_SA_FT2</f>
        <v/>
      </c>
    </row>
    <row r="3320">
      <c r="A3320" t="n">
        <v>331793</v>
      </c>
      <c r="B3320" s="2" t="n">
        <v>0.7221292929046328</v>
      </c>
      <c r="C3320" s="2" t="n">
        <v>1.880313473737584</v>
      </c>
      <c r="D3320" s="2">
        <f>B3320/ANEMOMETER_FACTOR</f>
        <v/>
      </c>
      <c r="E3320" s="2">
        <f>C3320/LOAD_CELL_FACTOR</f>
        <v/>
      </c>
      <c r="F3320" s="2">
        <f>AVERAGE(E3317:E3323)</f>
        <v/>
      </c>
      <c r="G3320" s="2">
        <f>AVERAGE(D3320:D3320)</f>
        <v/>
      </c>
      <c r="H3320" s="2">
        <f>G3320/0.3048</f>
        <v/>
      </c>
      <c r="I3320" s="2">
        <f>(H3320^2)*AIR_DENSITY_SLG_FT3*TARGET_DRAG_AREA_FT2*0.5</f>
        <v/>
      </c>
      <c r="J3320" s="2">
        <f>if(H3320=0, ,(2*F3320)/(AIR_DENSITY_SLG_FT3*(H3320)^2))</f>
        <v/>
      </c>
      <c r="K3320" s="2">
        <f>J3320/NOM_SA_FT2</f>
        <v/>
      </c>
    </row>
    <row r="3321">
      <c r="A3321" t="n">
        <v>331904</v>
      </c>
      <c r="B3321" s="2" t="n">
        <v>1.01509094930088</v>
      </c>
      <c r="C3321" s="2" t="n">
        <v>3.190078839192383</v>
      </c>
      <c r="D3321" s="2">
        <f>B3321/ANEMOMETER_FACTOR</f>
        <v/>
      </c>
      <c r="E3321" s="2">
        <f>C3321/LOAD_CELL_FACTOR</f>
        <v/>
      </c>
      <c r="F3321" s="2">
        <f>AVERAGE(E3318:E3324)</f>
        <v/>
      </c>
      <c r="G3321" s="2">
        <f>AVERAGE(D3321:D3321)</f>
        <v/>
      </c>
      <c r="H3321" s="2">
        <f>G3321/0.3048</f>
        <v/>
      </c>
      <c r="I3321" s="2">
        <f>(H3321^2)*AIR_DENSITY_SLG_FT3*TARGET_DRAG_AREA_FT2*0.5</f>
        <v/>
      </c>
      <c r="J3321" s="2">
        <f>if(H3321=0, ,(2*F3321)/(AIR_DENSITY_SLG_FT3*(H3321)^2))</f>
        <v/>
      </c>
      <c r="K3321" s="2">
        <f>J3321/NOM_SA_FT2</f>
        <v/>
      </c>
    </row>
    <row r="3322">
      <c r="A3322" t="n">
        <v>331999</v>
      </c>
      <c r="B3322" s="2" t="n">
        <v>1.07501492514797</v>
      </c>
      <c r="C3322" s="2" t="n">
        <v>1.269089639803342</v>
      </c>
      <c r="D3322" s="2">
        <f>B3322/ANEMOMETER_FACTOR</f>
        <v/>
      </c>
      <c r="E3322" s="2">
        <f>C3322/LOAD_CELL_FACTOR</f>
        <v/>
      </c>
      <c r="F3322" s="2">
        <f>AVERAGE(E3319:E3325)</f>
        <v/>
      </c>
      <c r="G3322" s="2">
        <f>AVERAGE(D3322:D3322)</f>
        <v/>
      </c>
      <c r="H3322" s="2">
        <f>G3322/0.3048</f>
        <v/>
      </c>
      <c r="I3322" s="2">
        <f>(H3322^2)*AIR_DENSITY_SLG_FT3*TARGET_DRAG_AREA_FT2*0.5</f>
        <v/>
      </c>
      <c r="J3322" s="2">
        <f>if(H3322=0, ,(2*F3322)/(AIR_DENSITY_SLG_FT3*(H3322)^2))</f>
        <v/>
      </c>
      <c r="K3322" s="2">
        <f>J3322/NOM_SA_FT2</f>
        <v/>
      </c>
    </row>
    <row r="3323">
      <c r="A3323" t="n">
        <v>332093</v>
      </c>
      <c r="B3323" s="2" t="n">
        <v>1.088331364256426</v>
      </c>
      <c r="C3323" s="2" t="n">
        <v>1.574701556511545</v>
      </c>
      <c r="D3323" s="2">
        <f>B3323/ANEMOMETER_FACTOR</f>
        <v/>
      </c>
      <c r="E3323" s="2">
        <f>C3323/LOAD_CELL_FACTOR</f>
        <v/>
      </c>
      <c r="F3323" s="2">
        <f>AVERAGE(E3320:E3326)</f>
        <v/>
      </c>
      <c r="G3323" s="2">
        <f>AVERAGE(D3323:D3323)</f>
        <v/>
      </c>
      <c r="H3323" s="2">
        <f>G3323/0.3048</f>
        <v/>
      </c>
      <c r="I3323" s="2">
        <f>(H3323^2)*AIR_DENSITY_SLG_FT3*TARGET_DRAG_AREA_FT2*0.5</f>
        <v/>
      </c>
      <c r="J3323" s="2">
        <f>if(H3323=0, ,(2*F3323)/(AIR_DENSITY_SLG_FT3*(H3323)^2))</f>
        <v/>
      </c>
      <c r="K3323" s="2">
        <f>J3323/NOM_SA_FT2</f>
        <v/>
      </c>
    </row>
    <row r="3324">
      <c r="A3324" t="n">
        <v>332202</v>
      </c>
      <c r="B3324" s="2" t="n">
        <v>0.9285340957056913</v>
      </c>
      <c r="C3324" s="2" t="n">
        <v>1.749336937720027</v>
      </c>
      <c r="D3324" s="2">
        <f>B3324/ANEMOMETER_FACTOR</f>
        <v/>
      </c>
      <c r="E3324" s="2">
        <f>C3324/LOAD_CELL_FACTOR</f>
        <v/>
      </c>
      <c r="F3324" s="2">
        <f>AVERAGE(E3321:E3327)</f>
        <v/>
      </c>
      <c r="G3324" s="2">
        <f>AVERAGE(D3324:D3324)</f>
        <v/>
      </c>
      <c r="H3324" s="2">
        <f>G3324/0.3048</f>
        <v/>
      </c>
      <c r="I3324" s="2">
        <f>(H3324^2)*AIR_DENSITY_SLG_FT3*TARGET_DRAG_AREA_FT2*0.5</f>
        <v/>
      </c>
      <c r="J3324" s="2">
        <f>if(H3324=0, ,(2*F3324)/(AIR_DENSITY_SLG_FT3*(H3324)^2))</f>
        <v/>
      </c>
      <c r="K3324" s="2">
        <f>J3324/NOM_SA_FT2</f>
        <v/>
      </c>
    </row>
    <row r="3325">
      <c r="A3325" t="n">
        <v>332296</v>
      </c>
      <c r="B3325" s="2" t="n">
        <v>0.955166973683955</v>
      </c>
      <c r="C3325" s="2" t="n">
        <v>1.35640733023868</v>
      </c>
      <c r="D3325" s="2">
        <f>B3325/ANEMOMETER_FACTOR</f>
        <v/>
      </c>
      <c r="E3325" s="2">
        <f>C3325/LOAD_CELL_FACTOR</f>
        <v/>
      </c>
      <c r="F3325" s="2">
        <f>AVERAGE(E3322:E3328)</f>
        <v/>
      </c>
      <c r="G3325" s="2">
        <f>AVERAGE(D3325:D3325)</f>
        <v/>
      </c>
      <c r="H3325" s="2">
        <f>G3325/0.3048</f>
        <v/>
      </c>
      <c r="I3325" s="2">
        <f>(H3325^2)*AIR_DENSITY_SLG_FT3*TARGET_DRAG_AREA_FT2*0.5</f>
        <v/>
      </c>
      <c r="J3325" s="2">
        <f>if(H3325=0, ,(2*F3325)/(AIR_DENSITY_SLG_FT3*(H3325)^2))</f>
        <v/>
      </c>
      <c r="K3325" s="2">
        <f>J3325/NOM_SA_FT2</f>
        <v/>
      </c>
    </row>
    <row r="3326">
      <c r="A3326" t="n">
        <v>332390</v>
      </c>
      <c r="B3326" s="2" t="n">
        <v>0.9751416321973991</v>
      </c>
      <c r="C3326" s="2" t="n">
        <v>1.662019247094626</v>
      </c>
      <c r="D3326" s="2">
        <f>B3326/ANEMOMETER_FACTOR</f>
        <v/>
      </c>
      <c r="E3326" s="2">
        <f>C3326/LOAD_CELL_FACTOR</f>
        <v/>
      </c>
      <c r="F3326" s="2">
        <f>AVERAGE(E3323:E3329)</f>
        <v/>
      </c>
      <c r="G3326" s="2">
        <f>AVERAGE(D3326:D3326)</f>
        <v/>
      </c>
      <c r="H3326" s="2">
        <f>G3326/0.3048</f>
        <v/>
      </c>
      <c r="I3326" s="2">
        <f>(H3326^2)*AIR_DENSITY_SLG_FT3*TARGET_DRAG_AREA_FT2*0.5</f>
        <v/>
      </c>
      <c r="J3326" s="2">
        <f>if(H3326=0, ,(2*F3326)/(AIR_DENSITY_SLG_FT3*(H3326)^2))</f>
        <v/>
      </c>
      <c r="K3326" s="2">
        <f>J3326/NOM_SA_FT2</f>
        <v/>
      </c>
    </row>
    <row r="3327">
      <c r="A3327" t="n">
        <v>332500</v>
      </c>
      <c r="B3327" s="2" t="n">
        <v>1.00177451025503</v>
      </c>
      <c r="C3327" s="2" t="n">
        <v>1.967631164468996</v>
      </c>
      <c r="D3327" s="2">
        <f>B3327/ANEMOMETER_FACTOR</f>
        <v/>
      </c>
      <c r="E3327" s="2">
        <f>C3327/LOAD_CELL_FACTOR</f>
        <v/>
      </c>
      <c r="F3327" s="2">
        <f>AVERAGE(E3324:E3330)</f>
        <v/>
      </c>
      <c r="G3327" s="2">
        <f>AVERAGE(D3327:D3327)</f>
        <v/>
      </c>
      <c r="H3327" s="2">
        <f>G3327/0.3048</f>
        <v/>
      </c>
      <c r="I3327" s="2">
        <f>(H3327^2)*AIR_DENSITY_SLG_FT3*TARGET_DRAG_AREA_FT2*0.5</f>
        <v/>
      </c>
      <c r="J3327" s="2">
        <f>if(H3327=0, ,(2*F3327)/(AIR_DENSITY_SLG_FT3*(H3327)^2))</f>
        <v/>
      </c>
      <c r="K3327" s="2">
        <f>J3327/NOM_SA_FT2</f>
        <v/>
      </c>
    </row>
    <row r="3328">
      <c r="A3328" t="n">
        <v>332595</v>
      </c>
      <c r="B3328" s="2" t="n">
        <v>1.01509094930088</v>
      </c>
      <c r="C3328" s="2" t="n">
        <v>2.622513846312338</v>
      </c>
      <c r="D3328" s="2">
        <f>B3328/ANEMOMETER_FACTOR</f>
        <v/>
      </c>
      <c r="E3328" s="2">
        <f>C3328/LOAD_CELL_FACTOR</f>
        <v/>
      </c>
      <c r="F3328" s="2">
        <f>AVERAGE(E3325:E3331)</f>
        <v/>
      </c>
      <c r="G3328" s="2">
        <f>AVERAGE(D3328:D3328)</f>
        <v/>
      </c>
      <c r="H3328" s="2">
        <f>G3328/0.3048</f>
        <v/>
      </c>
      <c r="I3328" s="2">
        <f>(H3328^2)*AIR_DENSITY_SLG_FT3*TARGET_DRAG_AREA_FT2*0.5</f>
        <v/>
      </c>
      <c r="J3328" s="2">
        <f>if(H3328=0, ,(2*F3328)/(AIR_DENSITY_SLG_FT3*(H3328)^2))</f>
        <v/>
      </c>
      <c r="K3328" s="2">
        <f>J3328/NOM_SA_FT2</f>
        <v/>
      </c>
    </row>
    <row r="3329">
      <c r="A3329" t="n">
        <v>332691</v>
      </c>
      <c r="B3329" s="2" t="n">
        <v>1.301394391548074</v>
      </c>
      <c r="C3329" s="2" t="n">
        <v>3.015443456574106</v>
      </c>
      <c r="D3329" s="2">
        <f>B3329/ANEMOMETER_FACTOR</f>
        <v/>
      </c>
      <c r="E3329" s="2">
        <f>C3329/LOAD_CELL_FACTOR</f>
        <v/>
      </c>
      <c r="F3329" s="2">
        <f>AVERAGE(E3326:E3332)</f>
        <v/>
      </c>
      <c r="G3329" s="2">
        <f>AVERAGE(D3329:D3329)</f>
        <v/>
      </c>
      <c r="H3329" s="2">
        <f>G3329/0.3048</f>
        <v/>
      </c>
      <c r="I3329" s="2">
        <f>(H3329^2)*AIR_DENSITY_SLG_FT3*TARGET_DRAG_AREA_FT2*0.5</f>
        <v/>
      </c>
      <c r="J3329" s="2">
        <f>if(H3329=0, ,(2*F3329)/(AIR_DENSITY_SLG_FT3*(H3329)^2))</f>
        <v/>
      </c>
      <c r="K3329" s="2">
        <f>J3329/NOM_SA_FT2</f>
        <v/>
      </c>
    </row>
    <row r="3330">
      <c r="A3330" t="n">
        <v>332799</v>
      </c>
      <c r="B3330" s="2" t="n">
        <v>1.44787522452075</v>
      </c>
      <c r="C3330" s="2" t="n">
        <v>1.92397231909798</v>
      </c>
      <c r="D3330" s="2">
        <f>B3330/ANEMOMETER_FACTOR</f>
        <v/>
      </c>
      <c r="E3330" s="2">
        <f>C3330/LOAD_CELL_FACTOR</f>
        <v/>
      </c>
      <c r="F3330" s="2">
        <f>AVERAGE(E3327:E3333)</f>
        <v/>
      </c>
      <c r="G3330" s="2">
        <f>AVERAGE(D3330:D3330)</f>
        <v/>
      </c>
      <c r="H3330" s="2">
        <f>G3330/0.3048</f>
        <v/>
      </c>
      <c r="I3330" s="2">
        <f>(H3330^2)*AIR_DENSITY_SLG_FT3*TARGET_DRAG_AREA_FT2*0.5</f>
        <v/>
      </c>
      <c r="J3330" s="2">
        <f>if(H3330=0, ,(2*F3330)/(AIR_DENSITY_SLG_FT3*(H3330)^2))</f>
        <v/>
      </c>
      <c r="K3330" s="2">
        <f>J3330/NOM_SA_FT2</f>
        <v/>
      </c>
    </row>
    <row r="3331">
      <c r="A3331" t="n">
        <v>332892</v>
      </c>
      <c r="B3331" s="2" t="n">
        <v>1.381293027541481</v>
      </c>
      <c r="C3331" s="2" t="n">
        <v>1.35640733023868</v>
      </c>
      <c r="D3331" s="2">
        <f>B3331/ANEMOMETER_FACTOR</f>
        <v/>
      </c>
      <c r="E3331" s="2">
        <f>C3331/LOAD_CELL_FACTOR</f>
        <v/>
      </c>
      <c r="F3331" s="2">
        <f>AVERAGE(E3328:E3334)</f>
        <v/>
      </c>
      <c r="G3331" s="2">
        <f>AVERAGE(D3331:D3331)</f>
        <v/>
      </c>
      <c r="H3331" s="2">
        <f>G3331/0.3048</f>
        <v/>
      </c>
      <c r="I3331" s="2">
        <f>(H3331^2)*AIR_DENSITY_SLG_FT3*TARGET_DRAG_AREA_FT2*0.5</f>
        <v/>
      </c>
      <c r="J3331" s="2">
        <f>if(H3331=0, ,(2*F3331)/(AIR_DENSITY_SLG_FT3*(H3331)^2))</f>
        <v/>
      </c>
      <c r="K3331" s="2">
        <f>J3331/NOM_SA_FT2</f>
        <v/>
      </c>
    </row>
    <row r="3332">
      <c r="A3332" t="n">
        <v>333002</v>
      </c>
      <c r="B3332" s="2" t="n">
        <v>1.461191663951395</v>
      </c>
      <c r="C3332" s="2" t="n">
        <v>2.753490382969621</v>
      </c>
      <c r="D3332" s="2">
        <f>B3332/ANEMOMETER_FACTOR</f>
        <v/>
      </c>
      <c r="E3332" s="2">
        <f>C3332/LOAD_CELL_FACTOR</f>
        <v/>
      </c>
      <c r="F3332" s="2">
        <f>AVERAGE(E3329:E3335)</f>
        <v/>
      </c>
      <c r="G3332" s="2">
        <f>AVERAGE(D3332:D3332)</f>
        <v/>
      </c>
      <c r="H3332" s="2">
        <f>G3332/0.3048</f>
        <v/>
      </c>
      <c r="I3332" s="2">
        <f>(H3332^2)*AIR_DENSITY_SLG_FT3*TARGET_DRAG_AREA_FT2*0.5</f>
        <v/>
      </c>
      <c r="J3332" s="2">
        <f>if(H3332=0, ,(2*F3332)/(AIR_DENSITY_SLG_FT3*(H3332)^2))</f>
        <v/>
      </c>
      <c r="K3332" s="2">
        <f>J3332/NOM_SA_FT2</f>
        <v/>
      </c>
    </row>
    <row r="3333">
      <c r="A3333" t="n">
        <v>333096</v>
      </c>
      <c r="B3333" s="2" t="n">
        <v>1.454533444234622</v>
      </c>
      <c r="C3333" s="2" t="n">
        <v>1.880313473737584</v>
      </c>
      <c r="D3333" s="2">
        <f>B3333/ANEMOMETER_FACTOR</f>
        <v/>
      </c>
      <c r="E3333" s="2">
        <f>C3333/LOAD_CELL_FACTOR</f>
        <v/>
      </c>
      <c r="F3333" s="2">
        <f>AVERAGE(E3330:E3336)</f>
        <v/>
      </c>
      <c r="G3333" s="2">
        <f>AVERAGE(D3333:D3333)</f>
        <v/>
      </c>
      <c r="H3333" s="2">
        <f>G3333/0.3048</f>
        <v/>
      </c>
      <c r="I3333" s="2">
        <f>(H3333^2)*AIR_DENSITY_SLG_FT3*TARGET_DRAG_AREA_FT2*0.5</f>
        <v/>
      </c>
      <c r="J3333" s="2">
        <f>if(H3333=0, ,(2*F3333)/(AIR_DENSITY_SLG_FT3*(H3333)^2))</f>
        <v/>
      </c>
      <c r="K3333" s="2">
        <f>J3333/NOM_SA_FT2</f>
        <v/>
      </c>
    </row>
    <row r="3334">
      <c r="A3334" t="n">
        <v>333189</v>
      </c>
      <c r="B3334" s="2" t="n">
        <v>1.487824542847536</v>
      </c>
      <c r="C3334" s="2" t="n">
        <v>0.7888423431602511</v>
      </c>
      <c r="D3334" s="2">
        <f>B3334/ANEMOMETER_FACTOR</f>
        <v/>
      </c>
      <c r="E3334" s="2">
        <f>C3334/LOAD_CELL_FACTOR</f>
        <v/>
      </c>
      <c r="F3334" s="2">
        <f>AVERAGE(E3331:E3337)</f>
        <v/>
      </c>
      <c r="G3334" s="2">
        <f>AVERAGE(D3334:D3334)</f>
        <v/>
      </c>
      <c r="H3334" s="2">
        <f>G3334/0.3048</f>
        <v/>
      </c>
      <c r="I3334" s="2">
        <f>(H3334^2)*AIR_DENSITY_SLG_FT3*TARGET_DRAG_AREA_FT2*0.5</f>
        <v/>
      </c>
      <c r="J3334" s="2">
        <f>if(H3334=0, ,(2*F3334)/(AIR_DENSITY_SLG_FT3*(H3334)^2))</f>
        <v/>
      </c>
      <c r="K3334" s="2">
        <f>J3334/NOM_SA_FT2</f>
        <v/>
      </c>
    </row>
    <row r="3335">
      <c r="A3335" t="n">
        <v>333300</v>
      </c>
      <c r="B3335" s="2" t="n">
        <v>1.727520455013096</v>
      </c>
      <c r="C3335" s="2" t="n">
        <v>2.797149228543501</v>
      </c>
      <c r="D3335" s="2">
        <f>B3335/ANEMOMETER_FACTOR</f>
        <v/>
      </c>
      <c r="E3335" s="2">
        <f>C3335/LOAD_CELL_FACTOR</f>
        <v/>
      </c>
      <c r="F3335" s="2">
        <f>AVERAGE(E3332:E3338)</f>
        <v/>
      </c>
      <c r="G3335" s="2">
        <f>AVERAGE(D3335:D3335)</f>
        <v/>
      </c>
      <c r="H3335" s="2">
        <f>G3335/0.3048</f>
        <v/>
      </c>
      <c r="I3335" s="2">
        <f>(H3335^2)*AIR_DENSITY_SLG_FT3*TARGET_DRAG_AREA_FT2*0.5</f>
        <v/>
      </c>
      <c r="J3335" s="2">
        <f>if(H3335=0, ,(2*F3335)/(AIR_DENSITY_SLG_FT3*(H3335)^2))</f>
        <v/>
      </c>
      <c r="K3335" s="2">
        <f>J3335/NOM_SA_FT2</f>
        <v/>
      </c>
    </row>
    <row r="3336">
      <c r="A3336" t="n">
        <v>333394</v>
      </c>
      <c r="B3336" s="2" t="n">
        <v>1.794102653511345</v>
      </c>
      <c r="C3336" s="2" t="n">
        <v>3.190078839192383</v>
      </c>
      <c r="D3336" s="2">
        <f>B3336/ANEMOMETER_FACTOR</f>
        <v/>
      </c>
      <c r="E3336" s="2">
        <f>C3336/LOAD_CELL_FACTOR</f>
        <v/>
      </c>
      <c r="F3336" s="2">
        <f>AVERAGE(E3333:E3339)</f>
        <v/>
      </c>
      <c r="G3336" s="2">
        <f>AVERAGE(D3336:D3336)</f>
        <v/>
      </c>
      <c r="H3336" s="2">
        <f>G3336/0.3048</f>
        <v/>
      </c>
      <c r="I3336" s="2">
        <f>(H3336^2)*AIR_DENSITY_SLG_FT3*TARGET_DRAG_AREA_FT2*0.5</f>
        <v/>
      </c>
      <c r="J3336" s="2">
        <f>if(H3336=0, ,(2*F3336)/(AIR_DENSITY_SLG_FT3*(H3336)^2))</f>
        <v/>
      </c>
      <c r="K3336" s="2">
        <f>J3336/NOM_SA_FT2</f>
        <v/>
      </c>
    </row>
    <row r="3337">
      <c r="A3337" t="n">
        <v>333503</v>
      </c>
      <c r="B3337" s="2" t="n">
        <v>1.707545795521005</v>
      </c>
      <c r="C3337" s="2" t="n">
        <v>2.229584236918377</v>
      </c>
      <c r="D3337" s="2">
        <f>B3337/ANEMOMETER_FACTOR</f>
        <v/>
      </c>
      <c r="E3337" s="2">
        <f>C3337/LOAD_CELL_FACTOR</f>
        <v/>
      </c>
      <c r="F3337" s="2">
        <f>AVERAGE(E3334:E3340)</f>
        <v/>
      </c>
      <c r="G3337" s="2">
        <f>AVERAGE(D3337:D3337)</f>
        <v/>
      </c>
      <c r="H3337" s="2">
        <f>G3337/0.3048</f>
        <v/>
      </c>
      <c r="I3337" s="2">
        <f>(H3337^2)*AIR_DENSITY_SLG_FT3*TARGET_DRAG_AREA_FT2*0.5</f>
        <v/>
      </c>
      <c r="J3337" s="2">
        <f>if(H3337=0, ,(2*F3337)/(AIR_DENSITY_SLG_FT3*(H3337)^2))</f>
        <v/>
      </c>
      <c r="K3337" s="2">
        <f>J3337/NOM_SA_FT2</f>
        <v/>
      </c>
    </row>
    <row r="3338">
      <c r="A3338" t="n">
        <v>333598</v>
      </c>
      <c r="B3338" s="2" t="n">
        <v>1.727520455013096</v>
      </c>
      <c r="C3338" s="2" t="n">
        <v>2.404219618764393</v>
      </c>
      <c r="D3338" s="2">
        <f>B3338/ANEMOMETER_FACTOR</f>
        <v/>
      </c>
      <c r="E3338" s="2">
        <f>C3338/LOAD_CELL_FACTOR</f>
        <v/>
      </c>
      <c r="F3338" s="2">
        <f>AVERAGE(E3335:E3341)</f>
        <v/>
      </c>
      <c r="G3338" s="2">
        <f>AVERAGE(D3338:D3338)</f>
        <v/>
      </c>
      <c r="H3338" s="2">
        <f>G3338/0.3048</f>
        <v/>
      </c>
      <c r="I3338" s="2">
        <f>(H3338^2)*AIR_DENSITY_SLG_FT3*TARGET_DRAG_AREA_FT2*0.5</f>
        <v/>
      </c>
      <c r="J3338" s="2">
        <f>if(H3338=0, ,(2*F3338)/(AIR_DENSITY_SLG_FT3*(H3338)^2))</f>
        <v/>
      </c>
      <c r="K3338" s="2">
        <f>J3338/NOM_SA_FT2</f>
        <v/>
      </c>
    </row>
    <row r="3339">
      <c r="A3339" t="n">
        <v>333692</v>
      </c>
      <c r="B3339" s="2" t="n">
        <v>1.754153334377056</v>
      </c>
      <c r="C3339" s="2" t="n">
        <v>2.316901927820041</v>
      </c>
      <c r="D3339" s="2">
        <f>B3339/ANEMOMETER_FACTOR</f>
        <v/>
      </c>
      <c r="E3339" s="2">
        <f>C3339/LOAD_CELL_FACTOR</f>
        <v/>
      </c>
      <c r="F3339" s="2">
        <f>AVERAGE(E3336:E3342)</f>
        <v/>
      </c>
      <c r="G3339" s="2">
        <f>AVERAGE(D3339:D3339)</f>
        <v/>
      </c>
      <c r="H3339" s="2">
        <f>G3339/0.3048</f>
        <v/>
      </c>
      <c r="I3339" s="2">
        <f>(H3339^2)*AIR_DENSITY_SLG_FT3*TARGET_DRAG_AREA_FT2*0.5</f>
        <v/>
      </c>
      <c r="J3339" s="2">
        <f>if(H3339=0, ,(2*F3339)/(AIR_DENSITY_SLG_FT3*(H3339)^2))</f>
        <v/>
      </c>
      <c r="K3339" s="2">
        <f>J3339/NOM_SA_FT2</f>
        <v/>
      </c>
    </row>
    <row r="3340">
      <c r="A3340" t="n">
        <v>333802</v>
      </c>
      <c r="B3340" s="2" t="n">
        <v>1.767469774076698</v>
      </c>
      <c r="C3340" s="2" t="n">
        <v>2.666172691854042</v>
      </c>
      <c r="D3340" s="2">
        <f>B3340/ANEMOMETER_FACTOR</f>
        <v/>
      </c>
      <c r="E3340" s="2">
        <f>C3340/LOAD_CELL_FACTOR</f>
        <v/>
      </c>
      <c r="F3340" s="2">
        <f>AVERAGE(E3337:E3343)</f>
        <v/>
      </c>
      <c r="G3340" s="2">
        <f>AVERAGE(D3340:D3340)</f>
        <v/>
      </c>
      <c r="H3340" s="2">
        <f>G3340/0.3048</f>
        <v/>
      </c>
      <c r="I3340" s="2">
        <f>(H3340^2)*AIR_DENSITY_SLG_FT3*TARGET_DRAG_AREA_FT2*0.5</f>
        <v/>
      </c>
      <c r="J3340" s="2">
        <f>if(H3340=0, ,(2*F3340)/(AIR_DENSITY_SLG_FT3*(H3340)^2))</f>
        <v/>
      </c>
      <c r="K3340" s="2">
        <f>J3340/NOM_SA_FT2</f>
        <v/>
      </c>
    </row>
    <row r="3341">
      <c r="A3341" t="n">
        <v>333897</v>
      </c>
      <c r="B3341" s="2" t="n">
        <v>2.080406110426695</v>
      </c>
      <c r="C3341" s="2" t="n">
        <v>2.142266546059346</v>
      </c>
      <c r="D3341" s="2">
        <f>B3341/ANEMOMETER_FACTOR</f>
        <v/>
      </c>
      <c r="E3341" s="2">
        <f>C3341/LOAD_CELL_FACTOR</f>
        <v/>
      </c>
      <c r="F3341" s="2">
        <f>AVERAGE(E3338:E3344)</f>
        <v/>
      </c>
      <c r="G3341" s="2">
        <f>AVERAGE(D3341:D3341)</f>
        <v/>
      </c>
      <c r="H3341" s="2">
        <f>G3341/0.3048</f>
        <v/>
      </c>
      <c r="I3341" s="2">
        <f>(H3341^2)*AIR_DENSITY_SLG_FT3*TARGET_DRAG_AREA_FT2*0.5</f>
        <v/>
      </c>
      <c r="J3341" s="2">
        <f>if(H3341=0, ,(2*F3341)/(AIR_DENSITY_SLG_FT3*(H3341)^2))</f>
        <v/>
      </c>
      <c r="K3341" s="2">
        <f>J3341/NOM_SA_FT2</f>
        <v/>
      </c>
    </row>
    <row r="3342">
      <c r="A3342" t="n">
        <v>333990</v>
      </c>
      <c r="B3342" s="2" t="n">
        <v>1.96055815104952</v>
      </c>
      <c r="C3342" s="2" t="n">
        <v>2.578855000781347</v>
      </c>
      <c r="D3342" s="2">
        <f>B3342/ANEMOMETER_FACTOR</f>
        <v/>
      </c>
      <c r="E3342" s="2">
        <f>C3342/LOAD_CELL_FACTOR</f>
        <v/>
      </c>
      <c r="F3342" s="2">
        <f>AVERAGE(E3339:E3345)</f>
        <v/>
      </c>
      <c r="G3342" s="2">
        <f>AVERAGE(D3342:D3342)</f>
        <v/>
      </c>
      <c r="H3342" s="2">
        <f>G3342/0.3048</f>
        <v/>
      </c>
      <c r="I3342" s="2">
        <f>(H3342^2)*AIR_DENSITY_SLG_FT3*TARGET_DRAG_AREA_FT2*0.5</f>
        <v/>
      </c>
      <c r="J3342" s="2">
        <f>if(H3342=0, ,(2*F3342)/(AIR_DENSITY_SLG_FT3*(H3342)^2))</f>
        <v/>
      </c>
      <c r="K3342" s="2">
        <f>J3342/NOM_SA_FT2</f>
        <v/>
      </c>
    </row>
    <row r="3343">
      <c r="A3343" t="n">
        <v>334100</v>
      </c>
      <c r="B3343" s="2" t="n">
        <v>2.027140350584244</v>
      </c>
      <c r="C3343" s="2" t="n">
        <v>2.884466919723486</v>
      </c>
      <c r="D3343" s="2">
        <f>B3343/ANEMOMETER_FACTOR</f>
        <v/>
      </c>
      <c r="E3343" s="2">
        <f>C3343/LOAD_CELL_FACTOR</f>
        <v/>
      </c>
      <c r="F3343" s="2">
        <f>AVERAGE(E3340:E3346)</f>
        <v/>
      </c>
      <c r="G3343" s="2">
        <f>AVERAGE(D3343:D3343)</f>
        <v/>
      </c>
      <c r="H3343" s="2">
        <f>G3343/0.3048</f>
        <v/>
      </c>
      <c r="I3343" s="2">
        <f>(H3343^2)*AIR_DENSITY_SLG_FT3*TARGET_DRAG_AREA_FT2*0.5</f>
        <v/>
      </c>
      <c r="J3343" s="2">
        <f>if(H3343=0, ,(2*F3343)/(AIR_DENSITY_SLG_FT3*(H3343)^2))</f>
        <v/>
      </c>
      <c r="K3343" s="2">
        <f>J3343/NOM_SA_FT2</f>
        <v/>
      </c>
    </row>
    <row r="3344">
      <c r="A3344" t="n">
        <v>334193</v>
      </c>
      <c r="B3344" s="2" t="n">
        <v>2.053773230481582</v>
      </c>
      <c r="C3344" s="2" t="n">
        <v>2.011290009850635</v>
      </c>
      <c r="D3344" s="2">
        <f>B3344/ANEMOMETER_FACTOR</f>
        <v/>
      </c>
      <c r="E3344" s="2">
        <f>C3344/LOAD_CELL_FACTOR</f>
        <v/>
      </c>
      <c r="F3344" s="2">
        <f>AVERAGE(E3341:E3347)</f>
        <v/>
      </c>
      <c r="G3344" s="2">
        <f>AVERAGE(D3344:D3344)</f>
        <v/>
      </c>
      <c r="H3344" s="2">
        <f>G3344/0.3048</f>
        <v/>
      </c>
      <c r="I3344" s="2">
        <f>(H3344^2)*AIR_DENSITY_SLG_FT3*TARGET_DRAG_AREA_FT2*0.5</f>
        <v/>
      </c>
      <c r="J3344" s="2">
        <f>if(H3344=0, ,(2*F3344)/(AIR_DENSITY_SLG_FT3*(H3344)^2))</f>
        <v/>
      </c>
      <c r="K3344" s="2">
        <f>J3344/NOM_SA_FT2</f>
        <v/>
      </c>
    </row>
    <row r="3345">
      <c r="A3345" t="n">
        <v>334303</v>
      </c>
      <c r="B3345" s="2" t="n">
        <v>2.060431450463382</v>
      </c>
      <c r="C3345" s="2" t="n">
        <v>1.531042711235862</v>
      </c>
      <c r="D3345" s="2">
        <f>B3345/ANEMOMETER_FACTOR</f>
        <v/>
      </c>
      <c r="E3345" s="2">
        <f>C3345/LOAD_CELL_FACTOR</f>
        <v/>
      </c>
      <c r="F3345" s="2">
        <f>AVERAGE(E3342:E3348)</f>
        <v/>
      </c>
      <c r="G3345" s="2">
        <f>AVERAGE(D3345:D3345)</f>
        <v/>
      </c>
      <c r="H3345" s="2">
        <f>G3345/0.3048</f>
        <v/>
      </c>
      <c r="I3345" s="2">
        <f>(H3345^2)*AIR_DENSITY_SLG_FT3*TARGET_DRAG_AREA_FT2*0.5</f>
        <v/>
      </c>
      <c r="J3345" s="2">
        <f>if(H3345=0, ,(2*F3345)/(AIR_DENSITY_SLG_FT3*(H3345)^2))</f>
        <v/>
      </c>
      <c r="K3345" s="2">
        <f>J3345/NOM_SA_FT2</f>
        <v/>
      </c>
    </row>
    <row r="3346">
      <c r="A3346" t="n">
        <v>334397</v>
      </c>
      <c r="B3346" s="2" t="n">
        <v>2.253519831238519</v>
      </c>
      <c r="C3346" s="2" t="n">
        <v>2.447878464252591</v>
      </c>
      <c r="D3346" s="2">
        <f>B3346/ANEMOMETER_FACTOR</f>
        <v/>
      </c>
      <c r="E3346" s="2">
        <f>C3346/LOAD_CELL_FACTOR</f>
        <v/>
      </c>
      <c r="F3346" s="2">
        <f>AVERAGE(E3343:E3349)</f>
        <v/>
      </c>
      <c r="G3346" s="2">
        <f>AVERAGE(D3346:D3346)</f>
        <v/>
      </c>
      <c r="H3346" s="2">
        <f>G3346/0.3048</f>
        <v/>
      </c>
      <c r="I3346" s="2">
        <f>(H3346^2)*AIR_DENSITY_SLG_FT3*TARGET_DRAG_AREA_FT2*0.5</f>
        <v/>
      </c>
      <c r="J3346" s="2">
        <f>if(H3346=0, ,(2*F3346)/(AIR_DENSITY_SLG_FT3*(H3346)^2))</f>
        <v/>
      </c>
      <c r="K3346" s="2">
        <f>J3346/NOM_SA_FT2</f>
        <v/>
      </c>
    </row>
    <row r="3347">
      <c r="A3347" t="n">
        <v>334492</v>
      </c>
      <c r="B3347" s="2" t="n">
        <v>2.153646530522577</v>
      </c>
      <c r="C3347" s="2" t="n">
        <v>2.185925391483532</v>
      </c>
      <c r="D3347" s="2">
        <f>B3347/ANEMOMETER_FACTOR</f>
        <v/>
      </c>
      <c r="E3347" s="2">
        <f>C3347/LOAD_CELL_FACTOR</f>
        <v/>
      </c>
      <c r="F3347" s="2">
        <f>AVERAGE(E3344:E3350)</f>
        <v/>
      </c>
      <c r="G3347" s="2">
        <f>AVERAGE(D3347:D3347)</f>
        <v/>
      </c>
      <c r="H3347" s="2">
        <f>G3347/0.3048</f>
        <v/>
      </c>
      <c r="I3347" s="2">
        <f>(H3347^2)*AIR_DENSITY_SLG_FT3*TARGET_DRAG_AREA_FT2*0.5</f>
        <v/>
      </c>
      <c r="J3347" s="2">
        <f>if(H3347=0, ,(2*F3347)/(AIR_DENSITY_SLG_FT3*(H3347)^2))</f>
        <v/>
      </c>
      <c r="K3347" s="2">
        <f>J3347/NOM_SA_FT2</f>
        <v/>
      </c>
    </row>
    <row r="3348">
      <c r="A3348" t="n">
        <v>334603</v>
      </c>
      <c r="B3348" s="2" t="n">
        <v>2.226886950981427</v>
      </c>
      <c r="C3348" s="2" t="n">
        <v>1.618360401797799</v>
      </c>
      <c r="D3348" s="2">
        <f>B3348/ANEMOMETER_FACTOR</f>
        <v/>
      </c>
      <c r="E3348" s="2">
        <f>C3348/LOAD_CELL_FACTOR</f>
        <v/>
      </c>
      <c r="F3348" s="2">
        <f>AVERAGE(E3345:E3351)</f>
        <v/>
      </c>
      <c r="G3348" s="2">
        <f>AVERAGE(D3348:D3348)</f>
        <v/>
      </c>
      <c r="H3348" s="2">
        <f>G3348/0.3048</f>
        <v/>
      </c>
      <c r="I3348" s="2">
        <f>(H3348^2)*AIR_DENSITY_SLG_FT3*TARGET_DRAG_AREA_FT2*0.5</f>
        <v/>
      </c>
      <c r="J3348" s="2">
        <f>if(H3348=0, ,(2*F3348)/(AIR_DENSITY_SLG_FT3*(H3348)^2))</f>
        <v/>
      </c>
      <c r="K3348" s="2">
        <f>J3348/NOM_SA_FT2</f>
        <v/>
      </c>
    </row>
    <row r="3349">
      <c r="A3349" t="n">
        <v>334697</v>
      </c>
      <c r="B3349" s="2" t="n">
        <v>2.186937630686074</v>
      </c>
      <c r="C3349" s="2" t="n">
        <v>1.400066175472157</v>
      </c>
      <c r="D3349" s="2">
        <f>B3349/ANEMOMETER_FACTOR</f>
        <v/>
      </c>
      <c r="E3349" s="2">
        <f>C3349/LOAD_CELL_FACTOR</f>
        <v/>
      </c>
      <c r="F3349" s="2">
        <f>AVERAGE(E3346:E3352)</f>
        <v/>
      </c>
      <c r="G3349" s="2">
        <f>AVERAGE(D3349:D3349)</f>
        <v/>
      </c>
      <c r="H3349" s="2">
        <f>G3349/0.3048</f>
        <v/>
      </c>
      <c r="I3349" s="2">
        <f>(H3349^2)*AIR_DENSITY_SLG_FT3*TARGET_DRAG_AREA_FT2*0.5</f>
        <v/>
      </c>
      <c r="J3349" s="2">
        <f>if(H3349=0, ,(2*F3349)/(AIR_DENSITY_SLG_FT3*(H3349)^2))</f>
        <v/>
      </c>
      <c r="K3349" s="2">
        <f>J3349/NOM_SA_FT2</f>
        <v/>
      </c>
    </row>
    <row r="3350">
      <c r="A3350" t="n">
        <v>334792</v>
      </c>
      <c r="B3350" s="2" t="n">
        <v>2.180279410647369</v>
      </c>
      <c r="C3350" s="2" t="n">
        <v>2.666172691854042</v>
      </c>
      <c r="D3350" s="2">
        <f>B3350/ANEMOMETER_FACTOR</f>
        <v/>
      </c>
      <c r="E3350" s="2">
        <f>C3350/LOAD_CELL_FACTOR</f>
        <v/>
      </c>
      <c r="F3350" s="2">
        <f>AVERAGE(E3347:E3353)</f>
        <v/>
      </c>
      <c r="G3350" s="2">
        <f>AVERAGE(D3350:D3350)</f>
        <v/>
      </c>
      <c r="H3350" s="2">
        <f>G3350/0.3048</f>
        <v/>
      </c>
      <c r="I3350" s="2">
        <f>(H3350^2)*AIR_DENSITY_SLG_FT3*TARGET_DRAG_AREA_FT2*0.5</f>
        <v/>
      </c>
      <c r="J3350" s="2">
        <f>if(H3350=0, ,(2*F3350)/(AIR_DENSITY_SLG_FT3*(H3350)^2))</f>
        <v/>
      </c>
      <c r="K3350" s="2">
        <f>J3350/NOM_SA_FT2</f>
        <v/>
      </c>
    </row>
    <row r="3351">
      <c r="A3351" t="n">
        <v>334902</v>
      </c>
      <c r="B3351" s="2" t="n">
        <v>2.400000673515997</v>
      </c>
      <c r="C3351" s="2" t="n">
        <v>3.539349604947363</v>
      </c>
      <c r="D3351" s="2">
        <f>B3351/ANEMOMETER_FACTOR</f>
        <v/>
      </c>
      <c r="E3351" s="2">
        <f>C3351/LOAD_CELL_FACTOR</f>
        <v/>
      </c>
      <c r="F3351" s="2">
        <f>AVERAGE(E3348:E3354)</f>
        <v/>
      </c>
      <c r="G3351" s="2">
        <f>AVERAGE(D3351:D3351)</f>
        <v/>
      </c>
      <c r="H3351" s="2">
        <f>G3351/0.3048</f>
        <v/>
      </c>
      <c r="I3351" s="2">
        <f>(H3351^2)*AIR_DENSITY_SLG_FT3*TARGET_DRAG_AREA_FT2*0.5</f>
        <v/>
      </c>
      <c r="J3351" s="2">
        <f>if(H3351=0, ,(2*F3351)/(AIR_DENSITY_SLG_FT3*(H3351)^2))</f>
        <v/>
      </c>
      <c r="K3351" s="2">
        <f>J3351/NOM_SA_FT2</f>
        <v/>
      </c>
    </row>
    <row r="3352">
      <c r="A3352" t="n">
        <v>334996</v>
      </c>
      <c r="B3352" s="2" t="n">
        <v>2.313443811993357</v>
      </c>
      <c r="C3352" s="2" t="n">
        <v>2.404219618764393</v>
      </c>
      <c r="D3352" s="2">
        <f>B3352/ANEMOMETER_FACTOR</f>
        <v/>
      </c>
      <c r="E3352" s="2">
        <f>C3352/LOAD_CELL_FACTOR</f>
        <v/>
      </c>
      <c r="F3352" s="2">
        <f>AVERAGE(E3349:E3355)</f>
        <v/>
      </c>
      <c r="G3352" s="2">
        <f>AVERAGE(D3352:D3352)</f>
        <v/>
      </c>
      <c r="H3352" s="2">
        <f>G3352/0.3048</f>
        <v/>
      </c>
      <c r="I3352" s="2">
        <f>(H3352^2)*AIR_DENSITY_SLG_FT3*TARGET_DRAG_AREA_FT2*0.5</f>
        <v/>
      </c>
      <c r="J3352" s="2">
        <f>if(H3352=0, ,(2*F3352)/(AIR_DENSITY_SLG_FT3*(H3352)^2))</f>
        <v/>
      </c>
      <c r="K3352" s="2">
        <f>J3352/NOM_SA_FT2</f>
        <v/>
      </c>
    </row>
    <row r="3353">
      <c r="A3353" t="n">
        <v>335089</v>
      </c>
      <c r="B3353" s="2" t="n">
        <v>2.2002540707725</v>
      </c>
      <c r="C3353" s="2" t="n">
        <v>1.880313473737584</v>
      </c>
      <c r="D3353" s="2">
        <f>B3353/ANEMOMETER_FACTOR</f>
        <v/>
      </c>
      <c r="E3353" s="2">
        <f>C3353/LOAD_CELL_FACTOR</f>
        <v/>
      </c>
      <c r="F3353" s="2">
        <f>AVERAGE(E3350:E3356)</f>
        <v/>
      </c>
      <c r="G3353" s="2">
        <f>AVERAGE(D3353:D3353)</f>
        <v/>
      </c>
      <c r="H3353" s="2">
        <f>G3353/0.3048</f>
        <v/>
      </c>
      <c r="I3353" s="2">
        <f>(H3353^2)*AIR_DENSITY_SLG_FT3*TARGET_DRAG_AREA_FT2*0.5</f>
        <v/>
      </c>
      <c r="J3353" s="2">
        <f>if(H3353=0, ,(2*F3353)/(AIR_DENSITY_SLG_FT3*(H3353)^2))</f>
        <v/>
      </c>
      <c r="K3353" s="2">
        <f>J3353/NOM_SA_FT2</f>
        <v/>
      </c>
    </row>
    <row r="3354">
      <c r="A3354" t="n">
        <v>335198</v>
      </c>
      <c r="B3354" s="2" t="n">
        <v>2.24020339110395</v>
      </c>
      <c r="C3354" s="2" t="n">
        <v>3.059102302212508</v>
      </c>
      <c r="D3354" s="2">
        <f>B3354/ANEMOMETER_FACTOR</f>
        <v/>
      </c>
      <c r="E3354" s="2">
        <f>C3354/LOAD_CELL_FACTOR</f>
        <v/>
      </c>
      <c r="F3354" s="2">
        <f>AVERAGE(E3351:E3357)</f>
        <v/>
      </c>
      <c r="G3354" s="2">
        <f>AVERAGE(D3354:D3354)</f>
        <v/>
      </c>
      <c r="H3354" s="2">
        <f>G3354/0.3048</f>
        <v/>
      </c>
      <c r="I3354" s="2">
        <f>(H3354^2)*AIR_DENSITY_SLG_FT3*TARGET_DRAG_AREA_FT2*0.5</f>
        <v/>
      </c>
      <c r="J3354" s="2">
        <f>if(H3354=0, ,(2*F3354)/(AIR_DENSITY_SLG_FT3*(H3354)^2))</f>
        <v/>
      </c>
      <c r="K3354" s="2">
        <f>J3354/NOM_SA_FT2</f>
        <v/>
      </c>
    </row>
    <row r="3355">
      <c r="A3355" t="n">
        <v>335293</v>
      </c>
      <c r="B3355" s="2" t="n">
        <v>2.213570510870948</v>
      </c>
      <c r="C3355" s="2" t="n">
        <v>2.229584236918377</v>
      </c>
      <c r="D3355" s="2">
        <f>B3355/ANEMOMETER_FACTOR</f>
        <v/>
      </c>
      <c r="E3355" s="2">
        <f>C3355/LOAD_CELL_FACTOR</f>
        <v/>
      </c>
      <c r="F3355" s="2">
        <f>AVERAGE(E3352:E3358)</f>
        <v/>
      </c>
      <c r="G3355" s="2">
        <f>AVERAGE(D3355:D3355)</f>
        <v/>
      </c>
      <c r="H3355" s="2">
        <f>G3355/0.3048</f>
        <v/>
      </c>
      <c r="I3355" s="2">
        <f>(H3355^2)*AIR_DENSITY_SLG_FT3*TARGET_DRAG_AREA_FT2*0.5</f>
        <v/>
      </c>
      <c r="J3355" s="2">
        <f>if(H3355=0, ,(2*F3355)/(AIR_DENSITY_SLG_FT3*(H3355)^2))</f>
        <v/>
      </c>
      <c r="K3355" s="2">
        <f>J3355/NOM_SA_FT2</f>
        <v/>
      </c>
    </row>
    <row r="3356">
      <c r="A3356" t="n">
        <v>335404</v>
      </c>
      <c r="B3356" s="2" t="n">
        <v>2.386684233248422</v>
      </c>
      <c r="C3356" s="2" t="n">
        <v>1.880313473737584</v>
      </c>
      <c r="D3356" s="2">
        <f>B3356/ANEMOMETER_FACTOR</f>
        <v/>
      </c>
      <c r="E3356" s="2">
        <f>C3356/LOAD_CELL_FACTOR</f>
        <v/>
      </c>
      <c r="F3356" s="2">
        <f>AVERAGE(E3353:E3359)</f>
        <v/>
      </c>
      <c r="G3356" s="2">
        <f>AVERAGE(D3356:D3356)</f>
        <v/>
      </c>
      <c r="H3356" s="2">
        <f>G3356/0.3048</f>
        <v/>
      </c>
      <c r="I3356" s="2">
        <f>(H3356^2)*AIR_DENSITY_SLG_FT3*TARGET_DRAG_AREA_FT2*0.5</f>
        <v/>
      </c>
      <c r="J3356" s="2">
        <f>if(H3356=0, ,(2*F3356)/(AIR_DENSITY_SLG_FT3*(H3356)^2))</f>
        <v/>
      </c>
      <c r="K3356" s="2">
        <f>J3356/NOM_SA_FT2</f>
        <v/>
      </c>
    </row>
    <row r="3357">
      <c r="A3357" t="n">
        <v>335497</v>
      </c>
      <c r="B3357" s="2" t="n">
        <v>2.400000673515997</v>
      </c>
      <c r="C3357" s="2" t="n">
        <v>2.709831537406467</v>
      </c>
      <c r="D3357" s="2">
        <f>B3357/ANEMOMETER_FACTOR</f>
        <v/>
      </c>
      <c r="E3357" s="2">
        <f>C3357/LOAD_CELL_FACTOR</f>
        <v/>
      </c>
      <c r="F3357" s="2">
        <f>AVERAGE(E3354:E3360)</f>
        <v/>
      </c>
      <c r="G3357" s="2">
        <f>AVERAGE(D3357:D3357)</f>
        <v/>
      </c>
      <c r="H3357" s="2">
        <f>G3357/0.3048</f>
        <v/>
      </c>
      <c r="I3357" s="2">
        <f>(H3357^2)*AIR_DENSITY_SLG_FT3*TARGET_DRAG_AREA_FT2*0.5</f>
        <v/>
      </c>
      <c r="J3357" s="2">
        <f>if(H3357=0, ,(2*F3357)/(AIR_DENSITY_SLG_FT3*(H3357)^2))</f>
        <v/>
      </c>
      <c r="K3357" s="2">
        <f>J3357/NOM_SA_FT2</f>
        <v/>
      </c>
    </row>
    <row r="3358">
      <c r="A3358" t="n">
        <v>335592</v>
      </c>
      <c r="B3358" s="2" t="n">
        <v>2.253519831238519</v>
      </c>
      <c r="C3358" s="2" t="n">
        <v>3.539349604947363</v>
      </c>
      <c r="D3358" s="2">
        <f>B3358/ANEMOMETER_FACTOR</f>
        <v/>
      </c>
      <c r="E3358" s="2">
        <f>C3358/LOAD_CELL_FACTOR</f>
        <v/>
      </c>
      <c r="F3358" s="2">
        <f>AVERAGE(E3355:E3361)</f>
        <v/>
      </c>
      <c r="G3358" s="2">
        <f>AVERAGE(D3358:D3358)</f>
        <v/>
      </c>
      <c r="H3358" s="2">
        <f>G3358/0.3048</f>
        <v/>
      </c>
      <c r="I3358" s="2">
        <f>(H3358^2)*AIR_DENSITY_SLG_FT3*TARGET_DRAG_AREA_FT2*0.5</f>
        <v/>
      </c>
      <c r="J3358" s="2">
        <f>if(H3358=0, ,(2*F3358)/(AIR_DENSITY_SLG_FT3*(H3358)^2))</f>
        <v/>
      </c>
      <c r="K3358" s="2">
        <f>J3358/NOM_SA_FT2</f>
        <v/>
      </c>
    </row>
    <row r="3359">
      <c r="A3359" t="n">
        <v>335702</v>
      </c>
      <c r="B3359" s="2" t="n">
        <v>2.286810931627691</v>
      </c>
      <c r="C3359" s="2" t="n">
        <v>3.495690759190109</v>
      </c>
      <c r="D3359" s="2">
        <f>B3359/ANEMOMETER_FACTOR</f>
        <v/>
      </c>
      <c r="E3359" s="2">
        <f>C3359/LOAD_CELL_FACTOR</f>
        <v/>
      </c>
      <c r="F3359" s="2">
        <f>AVERAGE(E3356:E3362)</f>
        <v/>
      </c>
      <c r="G3359" s="2">
        <f>AVERAGE(D3359:D3359)</f>
        <v/>
      </c>
      <c r="H3359" s="2">
        <f>G3359/0.3048</f>
        <v/>
      </c>
      <c r="I3359" s="2">
        <f>(H3359^2)*AIR_DENSITY_SLG_FT3*TARGET_DRAG_AREA_FT2*0.5</f>
        <v/>
      </c>
      <c r="J3359" s="2">
        <f>if(H3359=0, ,(2*F3359)/(AIR_DENSITY_SLG_FT3*(H3359)^2))</f>
        <v/>
      </c>
      <c r="K3359" s="2">
        <f>J3359/NOM_SA_FT2</f>
        <v/>
      </c>
    </row>
    <row r="3360">
      <c r="A3360" t="n">
        <v>335796</v>
      </c>
      <c r="B3360" s="2" t="n">
        <v>2.280152711543826</v>
      </c>
      <c r="C3360" s="2" t="n">
        <v>2.928125765329601</v>
      </c>
      <c r="D3360" s="2">
        <f>B3360/ANEMOMETER_FACTOR</f>
        <v/>
      </c>
      <c r="E3360" s="2">
        <f>C3360/LOAD_CELL_FACTOR</f>
        <v/>
      </c>
      <c r="F3360" s="2">
        <f>AVERAGE(E3357:E3363)</f>
        <v/>
      </c>
      <c r="G3360" s="2">
        <f>AVERAGE(D3360:D3360)</f>
        <v/>
      </c>
      <c r="H3360" s="2">
        <f>G3360/0.3048</f>
        <v/>
      </c>
      <c r="I3360" s="2">
        <f>(H3360^2)*AIR_DENSITY_SLG_FT3*TARGET_DRAG_AREA_FT2*0.5</f>
        <v/>
      </c>
      <c r="J3360" s="2">
        <f>if(H3360=0, ,(2*F3360)/(AIR_DENSITY_SLG_FT3*(H3360)^2))</f>
        <v/>
      </c>
      <c r="K3360" s="2">
        <f>J3360/NOM_SA_FT2</f>
        <v/>
      </c>
    </row>
    <row r="3361">
      <c r="A3361" t="n">
        <v>335890</v>
      </c>
      <c r="B3361" s="2" t="n">
        <v>2.493215755729247</v>
      </c>
      <c r="C3361" s="2" t="n">
        <v>1.792995783048612</v>
      </c>
      <c r="D3361" s="2">
        <f>B3361/ANEMOMETER_FACTOR</f>
        <v/>
      </c>
      <c r="E3361" s="2">
        <f>C3361/LOAD_CELL_FACTOR</f>
        <v/>
      </c>
      <c r="F3361" s="2">
        <f>AVERAGE(E3358:E3364)</f>
        <v/>
      </c>
      <c r="G3361" s="2">
        <f>AVERAGE(D3361:D3361)</f>
        <v/>
      </c>
      <c r="H3361" s="2">
        <f>G3361/0.3048</f>
        <v/>
      </c>
      <c r="I3361" s="2">
        <f>(H3361^2)*AIR_DENSITY_SLG_FT3*TARGET_DRAG_AREA_FT2*0.5</f>
        <v/>
      </c>
      <c r="J3361" s="2">
        <f>if(H3361=0, ,(2*F3361)/(AIR_DENSITY_SLG_FT3*(H3361)^2))</f>
        <v/>
      </c>
      <c r="K3361" s="2">
        <f>J3361/NOM_SA_FT2</f>
        <v/>
      </c>
    </row>
    <row r="3362">
      <c r="A3362" t="n">
        <v>336001</v>
      </c>
      <c r="B3362" s="2" t="n">
        <v>2.280152711543826</v>
      </c>
      <c r="C3362" s="2" t="n">
        <v>0.9634777236108905</v>
      </c>
      <c r="D3362" s="2">
        <f>B3362/ANEMOMETER_FACTOR</f>
        <v/>
      </c>
      <c r="E3362" s="2">
        <f>C3362/LOAD_CELL_FACTOR</f>
        <v/>
      </c>
      <c r="F3362" s="2">
        <f>AVERAGE(E3359:E3365)</f>
        <v/>
      </c>
      <c r="G3362" s="2">
        <f>AVERAGE(D3362:D3362)</f>
        <v/>
      </c>
      <c r="H3362" s="2">
        <f>G3362/0.3048</f>
        <v/>
      </c>
      <c r="I3362" s="2">
        <f>(H3362^2)*AIR_DENSITY_SLG_FT3*TARGET_DRAG_AREA_FT2*0.5</f>
        <v/>
      </c>
      <c r="J3362" s="2">
        <f>if(H3362=0, ,(2*F3362)/(AIR_DENSITY_SLG_FT3*(H3362)^2))</f>
        <v/>
      </c>
      <c r="K3362" s="2">
        <f>J3362/NOM_SA_FT2</f>
        <v/>
      </c>
    </row>
    <row r="3363">
      <c r="A3363" t="n">
        <v>336095</v>
      </c>
      <c r="B3363" s="2" t="n">
        <v>2.280152711543826</v>
      </c>
      <c r="C3363" s="2" t="n">
        <v>3.364714221983337</v>
      </c>
      <c r="D3363" s="2">
        <f>B3363/ANEMOMETER_FACTOR</f>
        <v/>
      </c>
      <c r="E3363" s="2">
        <f>C3363/LOAD_CELL_FACTOR</f>
        <v/>
      </c>
      <c r="F3363" s="2">
        <f>AVERAGE(E3360:E3366)</f>
        <v/>
      </c>
      <c r="G3363" s="2">
        <f>AVERAGE(D3363:D3363)</f>
        <v/>
      </c>
      <c r="H3363" s="2">
        <f>G3363/0.3048</f>
        <v/>
      </c>
      <c r="I3363" s="2">
        <f>(H3363^2)*AIR_DENSITY_SLG_FT3*TARGET_DRAG_AREA_FT2*0.5</f>
        <v/>
      </c>
      <c r="J3363" s="2">
        <f>if(H3363=0, ,(2*F3363)/(AIR_DENSITY_SLG_FT3*(H3363)^2))</f>
        <v/>
      </c>
      <c r="K3363" s="2">
        <f>J3363/NOM_SA_FT2</f>
        <v/>
      </c>
    </row>
    <row r="3364">
      <c r="A3364" t="n">
        <v>336190</v>
      </c>
      <c r="B3364" s="2" t="n">
        <v>2.286810931627691</v>
      </c>
      <c r="C3364" s="2" t="n">
        <v>2.273243082363876</v>
      </c>
      <c r="D3364" s="2">
        <f>B3364/ANEMOMETER_FACTOR</f>
        <v/>
      </c>
      <c r="E3364" s="2">
        <f>C3364/LOAD_CELL_FACTOR</f>
        <v/>
      </c>
      <c r="F3364" s="2">
        <f>AVERAGE(E3361:E3367)</f>
        <v/>
      </c>
      <c r="G3364" s="2">
        <f>AVERAGE(D3364:D3364)</f>
        <v/>
      </c>
      <c r="H3364" s="2">
        <f>G3364/0.3048</f>
        <v/>
      </c>
      <c r="I3364" s="2">
        <f>(H3364^2)*AIR_DENSITY_SLG_FT3*TARGET_DRAG_AREA_FT2*0.5</f>
        <v/>
      </c>
      <c r="J3364" s="2">
        <f>if(H3364=0, ,(2*F3364)/(AIR_DENSITY_SLG_FT3*(H3364)^2))</f>
        <v/>
      </c>
      <c r="K3364" s="2">
        <f>J3364/NOM_SA_FT2</f>
        <v/>
      </c>
    </row>
    <row r="3365">
      <c r="A3365" t="n">
        <v>336300</v>
      </c>
      <c r="B3365" s="2" t="n">
        <v>2.44660821454813</v>
      </c>
      <c r="C3365" s="2" t="n">
        <v>2.622513846312338</v>
      </c>
      <c r="D3365" s="2">
        <f>B3365/ANEMOMETER_FACTOR</f>
        <v/>
      </c>
      <c r="E3365" s="2">
        <f>C3365/LOAD_CELL_FACTOR</f>
        <v/>
      </c>
      <c r="F3365" s="2">
        <f>AVERAGE(E3362:E3368)</f>
        <v/>
      </c>
      <c r="G3365" s="2">
        <f>AVERAGE(D3365:D3365)</f>
        <v/>
      </c>
      <c r="H3365" s="2">
        <f>G3365/0.3048</f>
        <v/>
      </c>
      <c r="I3365" s="2">
        <f>(H3365^2)*AIR_DENSITY_SLG_FT3*TARGET_DRAG_AREA_FT2*0.5</f>
        <v/>
      </c>
      <c r="J3365" s="2">
        <f>if(H3365=0, ,(2*F3365)/(AIR_DENSITY_SLG_FT3*(H3365)^2))</f>
        <v/>
      </c>
      <c r="K3365" s="2">
        <f>J3365/NOM_SA_FT2</f>
        <v/>
      </c>
    </row>
    <row r="3366">
      <c r="A3366" t="n">
        <v>336395</v>
      </c>
      <c r="B3366" s="2" t="n">
        <v>2.493215755729247</v>
      </c>
      <c r="C3366" s="2" t="n">
        <v>2.011290009850635</v>
      </c>
      <c r="D3366" s="2">
        <f>B3366/ANEMOMETER_FACTOR</f>
        <v/>
      </c>
      <c r="E3366" s="2">
        <f>C3366/LOAD_CELL_FACTOR</f>
        <v/>
      </c>
      <c r="F3366" s="2">
        <f>AVERAGE(E3363:E3369)</f>
        <v/>
      </c>
      <c r="G3366" s="2">
        <f>AVERAGE(D3366:D3366)</f>
        <v/>
      </c>
      <c r="H3366" s="2">
        <f>G3366/0.3048</f>
        <v/>
      </c>
      <c r="I3366" s="2">
        <f>(H3366^2)*AIR_DENSITY_SLG_FT3*TARGET_DRAG_AREA_FT2*0.5</f>
        <v/>
      </c>
      <c r="J3366" s="2">
        <f>if(H3366=0, ,(2*F3366)/(AIR_DENSITY_SLG_FT3*(H3366)^2))</f>
        <v/>
      </c>
      <c r="K3366" s="2">
        <f>J3366/NOM_SA_FT2</f>
        <v/>
      </c>
    </row>
    <row r="3367">
      <c r="A3367" t="n">
        <v>336490</v>
      </c>
      <c r="B3367" s="2" t="n">
        <v>2.400000673515997</v>
      </c>
      <c r="C3367" s="2" t="n">
        <v>2.884466919723486</v>
      </c>
      <c r="D3367" s="2">
        <f>B3367/ANEMOMETER_FACTOR</f>
        <v/>
      </c>
      <c r="E3367" s="2">
        <f>C3367/LOAD_CELL_FACTOR</f>
        <v/>
      </c>
      <c r="F3367" s="2">
        <f>AVERAGE(E3364:E3370)</f>
        <v/>
      </c>
      <c r="G3367" s="2">
        <f>AVERAGE(D3367:D3367)</f>
        <v/>
      </c>
      <c r="H3367" s="2">
        <f>G3367/0.3048</f>
        <v/>
      </c>
      <c r="I3367" s="2">
        <f>(H3367^2)*AIR_DENSITY_SLG_FT3*TARGET_DRAG_AREA_FT2*0.5</f>
        <v/>
      </c>
      <c r="J3367" s="2">
        <f>if(H3367=0, ,(2*F3367)/(AIR_DENSITY_SLG_FT3*(H3367)^2))</f>
        <v/>
      </c>
      <c r="K3367" s="2">
        <f>J3367/NOM_SA_FT2</f>
        <v/>
      </c>
    </row>
    <row r="3368">
      <c r="A3368" t="n">
        <v>336600</v>
      </c>
      <c r="B3368" s="2" t="n">
        <v>2.380026013119181</v>
      </c>
      <c r="C3368" s="2" t="n">
        <v>2.054948855242901</v>
      </c>
      <c r="D3368" s="2">
        <f>B3368/ANEMOMETER_FACTOR</f>
        <v/>
      </c>
      <c r="E3368" s="2">
        <f>C3368/LOAD_CELL_FACTOR</f>
        <v/>
      </c>
      <c r="F3368" s="2">
        <f>AVERAGE(E3365:E3371)</f>
        <v/>
      </c>
      <c r="G3368" s="2">
        <f>AVERAGE(D3368:D3368)</f>
        <v/>
      </c>
      <c r="H3368" s="2">
        <f>G3368/0.3048</f>
        <v/>
      </c>
      <c r="I3368" s="2">
        <f>(H3368^2)*AIR_DENSITY_SLG_FT3*TARGET_DRAG_AREA_FT2*0.5</f>
        <v/>
      </c>
      <c r="J3368" s="2">
        <f>if(H3368=0, ,(2*F3368)/(AIR_DENSITY_SLG_FT3*(H3368)^2))</f>
        <v/>
      </c>
      <c r="K3368" s="2">
        <f>J3368/NOM_SA_FT2</f>
        <v/>
      </c>
    </row>
    <row r="3369">
      <c r="A3369" t="n">
        <v>336694</v>
      </c>
      <c r="B3369" s="2" t="n">
        <v>2.373367792992974</v>
      </c>
      <c r="C3369" s="2" t="n">
        <v>2.098607700645803</v>
      </c>
      <c r="D3369" s="2">
        <f>B3369/ANEMOMETER_FACTOR</f>
        <v/>
      </c>
      <c r="E3369" s="2">
        <f>C3369/LOAD_CELL_FACTOR</f>
        <v/>
      </c>
      <c r="F3369" s="2">
        <f>AVERAGE(E3366:E3372)</f>
        <v/>
      </c>
      <c r="G3369" s="2">
        <f>AVERAGE(D3369:D3369)</f>
        <v/>
      </c>
      <c r="H3369" s="2">
        <f>G3369/0.3048</f>
        <v/>
      </c>
      <c r="I3369" s="2">
        <f>(H3369^2)*AIR_DENSITY_SLG_FT3*TARGET_DRAG_AREA_FT2*0.5</f>
        <v/>
      </c>
      <c r="J3369" s="2">
        <f>if(H3369=0, ,(2*F3369)/(AIR_DENSITY_SLG_FT3*(H3369)^2))</f>
        <v/>
      </c>
      <c r="K3369" s="2">
        <f>J3369/NOM_SA_FT2</f>
        <v/>
      </c>
    </row>
    <row r="3370">
      <c r="A3370" t="n">
        <v>336803</v>
      </c>
      <c r="B3370" s="2" t="n">
        <v>2.586430838539705</v>
      </c>
      <c r="C3370" s="2" t="n">
        <v>2.49153730975148</v>
      </c>
      <c r="D3370" s="2">
        <f>B3370/ANEMOMETER_FACTOR</f>
        <v/>
      </c>
      <c r="E3370" s="2">
        <f>C3370/LOAD_CELL_FACTOR</f>
        <v/>
      </c>
      <c r="F3370" s="2">
        <f>AVERAGE(E3367:E3373)</f>
        <v/>
      </c>
      <c r="G3370" s="2">
        <f>AVERAGE(D3370:D3370)</f>
        <v/>
      </c>
      <c r="H3370" s="2">
        <f>G3370/0.3048</f>
        <v/>
      </c>
      <c r="I3370" s="2">
        <f>(H3370^2)*AIR_DENSITY_SLG_FT3*TARGET_DRAG_AREA_FT2*0.5</f>
        <v/>
      </c>
      <c r="J3370" s="2">
        <f>if(H3370=0, ,(2*F3370)/(AIR_DENSITY_SLG_FT3*(H3370)^2))</f>
        <v/>
      </c>
      <c r="K3370" s="2">
        <f>J3370/NOM_SA_FT2</f>
        <v/>
      </c>
    </row>
    <row r="3371">
      <c r="A3371" t="n">
        <v>336898</v>
      </c>
      <c r="B3371" s="2" t="n">
        <v>2.553139737467257</v>
      </c>
      <c r="C3371" s="2" t="n">
        <v>2.229584236918377</v>
      </c>
      <c r="D3371" s="2">
        <f>B3371/ANEMOMETER_FACTOR</f>
        <v/>
      </c>
      <c r="E3371" s="2">
        <f>C3371/LOAD_CELL_FACTOR</f>
        <v/>
      </c>
      <c r="F3371" s="2">
        <f>AVERAGE(E3368:E3374)</f>
        <v/>
      </c>
      <c r="G3371" s="2">
        <f>AVERAGE(D3371:D3371)</f>
        <v/>
      </c>
      <c r="H3371" s="2">
        <f>G3371/0.3048</f>
        <v/>
      </c>
      <c r="I3371" s="2">
        <f>(H3371^2)*AIR_DENSITY_SLG_FT3*TARGET_DRAG_AREA_FT2*0.5</f>
        <v/>
      </c>
      <c r="J3371" s="2">
        <f>if(H3371=0, ,(2*F3371)/(AIR_DENSITY_SLG_FT3*(H3371)^2))</f>
        <v/>
      </c>
      <c r="K3371" s="2">
        <f>J3371/NOM_SA_FT2</f>
        <v/>
      </c>
    </row>
    <row r="3372">
      <c r="A3372" t="n">
        <v>336992</v>
      </c>
      <c r="B3372" s="2" t="n">
        <v>2.433291774238047</v>
      </c>
      <c r="C3372" s="2" t="n">
        <v>1.050795413899085</v>
      </c>
      <c r="D3372" s="2">
        <f>B3372/ANEMOMETER_FACTOR</f>
        <v/>
      </c>
      <c r="E3372" s="2">
        <f>C3372/LOAD_CELL_FACTOR</f>
        <v/>
      </c>
      <c r="F3372" s="2">
        <f>AVERAGE(E3369:E3375)</f>
        <v/>
      </c>
      <c r="G3372" s="2">
        <f>AVERAGE(D3372:D3372)</f>
        <v/>
      </c>
      <c r="H3372" s="2">
        <f>G3372/0.3048</f>
        <v/>
      </c>
      <c r="I3372" s="2">
        <f>(H3372^2)*AIR_DENSITY_SLG_FT3*TARGET_DRAG_AREA_FT2*0.5</f>
        <v/>
      </c>
      <c r="J3372" s="2">
        <f>if(H3372=0, ,(2*F3372)/(AIR_DENSITY_SLG_FT3*(H3372)^2))</f>
        <v/>
      </c>
      <c r="K3372" s="2">
        <f>J3372/NOM_SA_FT2</f>
        <v/>
      </c>
    </row>
    <row r="3373">
      <c r="A3373" t="n">
        <v>337102</v>
      </c>
      <c r="B3373" s="2" t="n">
        <v>2.380026013119181</v>
      </c>
      <c r="C3373" s="2" t="n">
        <v>2.447878464252591</v>
      </c>
      <c r="D3373" s="2">
        <f>B3373/ANEMOMETER_FACTOR</f>
        <v/>
      </c>
      <c r="E3373" s="2">
        <f>C3373/LOAD_CELL_FACTOR</f>
        <v/>
      </c>
      <c r="F3373" s="2">
        <f>AVERAGE(E3370:E3376)</f>
        <v/>
      </c>
      <c r="G3373" s="2">
        <f>AVERAGE(D3373:D3373)</f>
        <v/>
      </c>
      <c r="H3373" s="2">
        <f>G3373/0.3048</f>
        <v/>
      </c>
      <c r="I3373" s="2">
        <f>(H3373^2)*AIR_DENSITY_SLG_FT3*TARGET_DRAG_AREA_FT2*0.5</f>
        <v/>
      </c>
      <c r="J3373" s="2">
        <f>if(H3373=0, ,(2*F3373)/(AIR_DENSITY_SLG_FT3*(H3373)^2))</f>
        <v/>
      </c>
      <c r="K3373" s="2">
        <f>J3373/NOM_SA_FT2</f>
        <v/>
      </c>
    </row>
    <row r="3374">
      <c r="A3374" t="n">
        <v>337196</v>
      </c>
      <c r="B3374" s="2" t="n">
        <v>2.433291774238047</v>
      </c>
      <c r="C3374" s="2" t="n">
        <v>2.011290009850635</v>
      </c>
      <c r="D3374" s="2">
        <f>B3374/ANEMOMETER_FACTOR</f>
        <v/>
      </c>
      <c r="E3374" s="2">
        <f>C3374/LOAD_CELL_FACTOR</f>
        <v/>
      </c>
      <c r="F3374" s="2">
        <f>AVERAGE(E3371:E3377)</f>
        <v/>
      </c>
      <c r="G3374" s="2">
        <f>AVERAGE(D3374:D3374)</f>
        <v/>
      </c>
      <c r="H3374" s="2">
        <f>G3374/0.3048</f>
        <v/>
      </c>
      <c r="I3374" s="2">
        <f>(H3374^2)*AIR_DENSITY_SLG_FT3*TARGET_DRAG_AREA_FT2*0.5</f>
        <v/>
      </c>
      <c r="J3374" s="2">
        <f>if(H3374=0, ,(2*F3374)/(AIR_DENSITY_SLG_FT3*(H3374)^2))</f>
        <v/>
      </c>
      <c r="K3374" s="2">
        <f>J3374/NOM_SA_FT2</f>
        <v/>
      </c>
    </row>
    <row r="3375">
      <c r="A3375" t="n">
        <v>337291</v>
      </c>
      <c r="B3375" s="2" t="n">
        <v>2.533165076860456</v>
      </c>
      <c r="C3375" s="2" t="n">
        <v>2.49153730975148</v>
      </c>
      <c r="D3375" s="2">
        <f>B3375/ANEMOMETER_FACTOR</f>
        <v/>
      </c>
      <c r="E3375" s="2">
        <f>C3375/LOAD_CELL_FACTOR</f>
        <v/>
      </c>
      <c r="F3375" s="2">
        <f>AVERAGE(E3372:E3378)</f>
        <v/>
      </c>
      <c r="G3375" s="2">
        <f>AVERAGE(D3375:D3375)</f>
        <v/>
      </c>
      <c r="H3375" s="2">
        <f>G3375/0.3048</f>
        <v/>
      </c>
      <c r="I3375" s="2">
        <f>(H3375^2)*AIR_DENSITY_SLG_FT3*TARGET_DRAG_AREA_FT2*0.5</f>
        <v/>
      </c>
      <c r="J3375" s="2">
        <f>if(H3375=0, ,(2*F3375)/(AIR_DENSITY_SLG_FT3*(H3375)^2))</f>
        <v/>
      </c>
      <c r="K3375" s="2">
        <f>J3375/NOM_SA_FT2</f>
        <v/>
      </c>
    </row>
    <row r="3376">
      <c r="A3376" t="n">
        <v>337402</v>
      </c>
      <c r="B3376" s="2" t="n">
        <v>2.493215755729247</v>
      </c>
      <c r="C3376" s="2" t="n">
        <v>2.447878464252591</v>
      </c>
      <c r="D3376" s="2">
        <f>B3376/ANEMOMETER_FACTOR</f>
        <v/>
      </c>
      <c r="E3376" s="2">
        <f>C3376/LOAD_CELL_FACTOR</f>
        <v/>
      </c>
      <c r="F3376" s="2">
        <f>AVERAGE(E3373:E3379)</f>
        <v/>
      </c>
      <c r="G3376" s="2">
        <f>AVERAGE(D3376:D3376)</f>
        <v/>
      </c>
      <c r="H3376" s="2">
        <f>G3376/0.3048</f>
        <v/>
      </c>
      <c r="I3376" s="2">
        <f>(H3376^2)*AIR_DENSITY_SLG_FT3*TARGET_DRAG_AREA_FT2*0.5</f>
        <v/>
      </c>
      <c r="J3376" s="2">
        <f>if(H3376=0, ,(2*F3376)/(AIR_DENSITY_SLG_FT3*(H3376)^2))</f>
        <v/>
      </c>
      <c r="K3376" s="2">
        <f>J3376/NOM_SA_FT2</f>
        <v/>
      </c>
    </row>
    <row r="3377">
      <c r="A3377" t="n">
        <v>337497</v>
      </c>
      <c r="B3377" s="2" t="n">
        <v>2.313443811993357</v>
      </c>
      <c r="C3377" s="2" t="n">
        <v>2.709831537406467</v>
      </c>
      <c r="D3377" s="2">
        <f>B3377/ANEMOMETER_FACTOR</f>
        <v/>
      </c>
      <c r="E3377" s="2">
        <f>C3377/LOAD_CELL_FACTOR</f>
        <v/>
      </c>
      <c r="F3377" s="2">
        <f>AVERAGE(E3374:E3380)</f>
        <v/>
      </c>
      <c r="G3377" s="2">
        <f>AVERAGE(D3377:D3377)</f>
        <v/>
      </c>
      <c r="H3377" s="2">
        <f>G3377/0.3048</f>
        <v/>
      </c>
      <c r="I3377" s="2">
        <f>(H3377^2)*AIR_DENSITY_SLG_FT3*TARGET_DRAG_AREA_FT2*0.5</f>
        <v/>
      </c>
      <c r="J3377" s="2">
        <f>if(H3377=0, ,(2*F3377)/(AIR_DENSITY_SLG_FT3*(H3377)^2))</f>
        <v/>
      </c>
      <c r="K3377" s="2">
        <f>J3377/NOM_SA_FT2</f>
        <v/>
      </c>
    </row>
    <row r="3378">
      <c r="A3378" t="n">
        <v>337592</v>
      </c>
      <c r="B3378" s="2" t="n">
        <v>2.286810931627691</v>
      </c>
      <c r="C3378" s="2" t="n">
        <v>2.840808074128124</v>
      </c>
      <c r="D3378" s="2">
        <f>B3378/ANEMOMETER_FACTOR</f>
        <v/>
      </c>
      <c r="E3378" s="2">
        <f>C3378/LOAD_CELL_FACTOR</f>
        <v/>
      </c>
      <c r="F3378" s="2">
        <f>AVERAGE(E3375:E3381)</f>
        <v/>
      </c>
      <c r="G3378" s="2">
        <f>AVERAGE(D3378:D3378)</f>
        <v/>
      </c>
      <c r="H3378" s="2">
        <f>G3378/0.3048</f>
        <v/>
      </c>
      <c r="I3378" s="2">
        <f>(H3378^2)*AIR_DENSITY_SLG_FT3*TARGET_DRAG_AREA_FT2*0.5</f>
        <v/>
      </c>
      <c r="J3378" s="2">
        <f>if(H3378=0, ,(2*F3378)/(AIR_DENSITY_SLG_FT3*(H3378)^2))</f>
        <v/>
      </c>
      <c r="K3378" s="2">
        <f>J3378/NOM_SA_FT2</f>
        <v/>
      </c>
    </row>
    <row r="3379">
      <c r="A3379" t="n">
        <v>337701</v>
      </c>
      <c r="B3379" s="2" t="n">
        <v>2.286810931627691</v>
      </c>
      <c r="C3379" s="2" t="n">
        <v>2.098607700645803</v>
      </c>
      <c r="D3379" s="2">
        <f>B3379/ANEMOMETER_FACTOR</f>
        <v/>
      </c>
      <c r="E3379" s="2">
        <f>C3379/LOAD_CELL_FACTOR</f>
        <v/>
      </c>
      <c r="F3379" s="2">
        <f>AVERAGE(E3376:E3382)</f>
        <v/>
      </c>
      <c r="G3379" s="2">
        <f>AVERAGE(D3379:D3379)</f>
        <v/>
      </c>
      <c r="H3379" s="2">
        <f>G3379/0.3048</f>
        <v/>
      </c>
      <c r="I3379" s="2">
        <f>(H3379^2)*AIR_DENSITY_SLG_FT3*TARGET_DRAG_AREA_FT2*0.5</f>
        <v/>
      </c>
      <c r="J3379" s="2">
        <f>if(H3379=0, ,(2*F3379)/(AIR_DENSITY_SLG_FT3*(H3379)^2))</f>
        <v/>
      </c>
      <c r="K3379" s="2">
        <f>J3379/NOM_SA_FT2</f>
        <v/>
      </c>
    </row>
    <row r="3380">
      <c r="A3380" t="n">
        <v>337793</v>
      </c>
      <c r="B3380" s="2" t="n">
        <v>2.506532196094119</v>
      </c>
      <c r="C3380" s="2" t="n">
        <v>1.70567809240203</v>
      </c>
      <c r="D3380" s="2">
        <f>B3380/ANEMOMETER_FACTOR</f>
        <v/>
      </c>
      <c r="E3380" s="2">
        <f>C3380/LOAD_CELL_FACTOR</f>
        <v/>
      </c>
      <c r="F3380" s="2">
        <f>AVERAGE(E3377:E3383)</f>
        <v/>
      </c>
      <c r="G3380" s="2">
        <f>AVERAGE(D3380:D3380)</f>
        <v/>
      </c>
      <c r="H3380" s="2">
        <f>G3380/0.3048</f>
        <v/>
      </c>
      <c r="I3380" s="2">
        <f>(H3380^2)*AIR_DENSITY_SLG_FT3*TARGET_DRAG_AREA_FT2*0.5</f>
        <v/>
      </c>
      <c r="J3380" s="2">
        <f>if(H3380=0, ,(2*F3380)/(AIR_DENSITY_SLG_FT3*(H3380)^2))</f>
        <v/>
      </c>
      <c r="K3380" s="2">
        <f>J3380/NOM_SA_FT2</f>
        <v/>
      </c>
    </row>
    <row r="3381">
      <c r="A3381" t="n">
        <v>337903</v>
      </c>
      <c r="B3381" s="2" t="n">
        <v>2.473241095204793</v>
      </c>
      <c r="C3381" s="2" t="n">
        <v>1.225430794601464</v>
      </c>
      <c r="D3381" s="2">
        <f>B3381/ANEMOMETER_FACTOR</f>
        <v/>
      </c>
      <c r="E3381" s="2">
        <f>C3381/LOAD_CELL_FACTOR</f>
        <v/>
      </c>
      <c r="F3381" s="2">
        <f>AVERAGE(E3378:E3384)</f>
        <v/>
      </c>
      <c r="G3381" s="2">
        <f>AVERAGE(D3381:D3381)</f>
        <v/>
      </c>
      <c r="H3381" s="2">
        <f>G3381/0.3048</f>
        <v/>
      </c>
      <c r="I3381" s="2">
        <f>(H3381^2)*AIR_DENSITY_SLG_FT3*TARGET_DRAG_AREA_FT2*0.5</f>
        <v/>
      </c>
      <c r="J3381" s="2">
        <f>if(H3381=0, ,(2*F3381)/(AIR_DENSITY_SLG_FT3*(H3381)^2))</f>
        <v/>
      </c>
      <c r="K3381" s="2">
        <f>J3381/NOM_SA_FT2</f>
        <v/>
      </c>
    </row>
    <row r="3382">
      <c r="A3382" t="n">
        <v>337997</v>
      </c>
      <c r="B3382" s="2" t="n">
        <v>2.293469151714579</v>
      </c>
      <c r="C3382" s="2" t="n">
        <v>2.142266546059346</v>
      </c>
      <c r="D3382" s="2">
        <f>B3382/ANEMOMETER_FACTOR</f>
        <v/>
      </c>
      <c r="E3382" s="2">
        <f>C3382/LOAD_CELL_FACTOR</f>
        <v/>
      </c>
      <c r="F3382" s="2">
        <f>AVERAGE(E3379:E3385)</f>
        <v/>
      </c>
      <c r="G3382" s="2">
        <f>AVERAGE(D3382:D3382)</f>
        <v/>
      </c>
      <c r="H3382" s="2">
        <f>G3382/0.3048</f>
        <v/>
      </c>
      <c r="I3382" s="2">
        <f>(H3382^2)*AIR_DENSITY_SLG_FT3*TARGET_DRAG_AREA_FT2*0.5</f>
        <v/>
      </c>
      <c r="J3382" s="2">
        <f>if(H3382=0, ,(2*F3382)/(AIR_DENSITY_SLG_FT3*(H3382)^2))</f>
        <v/>
      </c>
      <c r="K3382" s="2">
        <f>J3382/NOM_SA_FT2</f>
        <v/>
      </c>
    </row>
    <row r="3383">
      <c r="A3383" t="n">
        <v>338091</v>
      </c>
      <c r="B3383" s="2" t="n">
        <v>2.313443811993357</v>
      </c>
      <c r="C3383" s="2" t="n">
        <v>1.094454259058922</v>
      </c>
      <c r="D3383" s="2">
        <f>B3383/ANEMOMETER_FACTOR</f>
        <v/>
      </c>
      <c r="E3383" s="2">
        <f>C3383/LOAD_CELL_FACTOR</f>
        <v/>
      </c>
      <c r="F3383" s="2">
        <f>AVERAGE(E3380:E3386)</f>
        <v/>
      </c>
      <c r="G3383" s="2">
        <f>AVERAGE(D3383:D3383)</f>
        <v/>
      </c>
      <c r="H3383" s="2">
        <f>G3383/0.3048</f>
        <v/>
      </c>
      <c r="I3383" s="2">
        <f>(H3383^2)*AIR_DENSITY_SLG_FT3*TARGET_DRAG_AREA_FT2*0.5</f>
        <v/>
      </c>
      <c r="J3383" s="2">
        <f>if(H3383=0, ,(2*F3383)/(AIR_DENSITY_SLG_FT3*(H3383)^2))</f>
        <v/>
      </c>
      <c r="K3383" s="2">
        <f>J3383/NOM_SA_FT2</f>
        <v/>
      </c>
    </row>
    <row r="3384">
      <c r="A3384" t="n">
        <v>338200</v>
      </c>
      <c r="B3384" s="2" t="n">
        <v>2.286810931627691</v>
      </c>
      <c r="C3384" s="2" t="n">
        <v>1.749336937720027</v>
      </c>
      <c r="D3384" s="2">
        <f>B3384/ANEMOMETER_FACTOR</f>
        <v/>
      </c>
      <c r="E3384" s="2">
        <f>C3384/LOAD_CELL_FACTOR</f>
        <v/>
      </c>
      <c r="F3384" s="2">
        <f>AVERAGE(E3381:E3387)</f>
        <v/>
      </c>
      <c r="G3384" s="2">
        <f>AVERAGE(D3384:D3384)</f>
        <v/>
      </c>
      <c r="H3384" s="2">
        <f>G3384/0.3048</f>
        <v/>
      </c>
      <c r="I3384" s="2">
        <f>(H3384^2)*AIR_DENSITY_SLG_FT3*TARGET_DRAG_AREA_FT2*0.5</f>
        <v/>
      </c>
      <c r="J3384" s="2">
        <f>if(H3384=0, ,(2*F3384)/(AIR_DENSITY_SLG_FT3*(H3384)^2))</f>
        <v/>
      </c>
      <c r="K3384" s="2">
        <f>J3384/NOM_SA_FT2</f>
        <v/>
      </c>
    </row>
    <row r="3385">
      <c r="A3385" t="n">
        <v>338295</v>
      </c>
      <c r="B3385" s="2" t="n">
        <v>2.473241095204793</v>
      </c>
      <c r="C3385" s="2" t="n">
        <v>0.2649362028108184</v>
      </c>
      <c r="D3385" s="2">
        <f>B3385/ANEMOMETER_FACTOR</f>
        <v/>
      </c>
      <c r="E3385" s="2">
        <f>C3385/LOAD_CELL_FACTOR</f>
        <v/>
      </c>
      <c r="F3385" s="2">
        <f>AVERAGE(E3382:E3388)</f>
        <v/>
      </c>
      <c r="G3385" s="2">
        <f>AVERAGE(D3385:D3385)</f>
        <v/>
      </c>
      <c r="H3385" s="2">
        <f>G3385/0.3048</f>
        <v/>
      </c>
      <c r="I3385" s="2">
        <f>(H3385^2)*AIR_DENSITY_SLG_FT3*TARGET_DRAG_AREA_FT2*0.5</f>
        <v/>
      </c>
      <c r="J3385" s="2">
        <f>if(H3385=0, ,(2*F3385)/(AIR_DENSITY_SLG_FT3*(H3385)^2))</f>
        <v/>
      </c>
      <c r="K3385" s="2">
        <f>J3385/NOM_SA_FT2</f>
        <v/>
      </c>
    </row>
    <row r="3386">
      <c r="A3386" t="n">
        <v>338390</v>
      </c>
      <c r="B3386" s="2" t="n">
        <v>2.400000673515997</v>
      </c>
      <c r="C3386" s="2" t="n">
        <v>1.181771949410106</v>
      </c>
      <c r="D3386" s="2">
        <f>B3386/ANEMOMETER_FACTOR</f>
        <v/>
      </c>
      <c r="E3386" s="2">
        <f>C3386/LOAD_CELL_FACTOR</f>
        <v/>
      </c>
      <c r="F3386" s="2">
        <f>AVERAGE(E3383:E3389)</f>
        <v/>
      </c>
      <c r="G3386" s="2">
        <f>AVERAGE(D3386:D3386)</f>
        <v/>
      </c>
      <c r="H3386" s="2">
        <f>G3386/0.3048</f>
        <v/>
      </c>
      <c r="I3386" s="2">
        <f>(H3386^2)*AIR_DENSITY_SLG_FT3*TARGET_DRAG_AREA_FT2*0.5</f>
        <v/>
      </c>
      <c r="J3386" s="2">
        <f>if(H3386=0, ,(2*F3386)/(AIR_DENSITY_SLG_FT3*(H3386)^2))</f>
        <v/>
      </c>
      <c r="K3386" s="2">
        <f>J3386/NOM_SA_FT2</f>
        <v/>
      </c>
    </row>
    <row r="3387">
      <c r="A3387" t="n">
        <v>338502</v>
      </c>
      <c r="B3387" s="2" t="n">
        <v>2.280152711543826</v>
      </c>
      <c r="C3387" s="2" t="n">
        <v>1.443725020716171</v>
      </c>
      <c r="D3387" s="2">
        <f>B3387/ANEMOMETER_FACTOR</f>
        <v/>
      </c>
      <c r="E3387" s="2">
        <f>C3387/LOAD_CELL_FACTOR</f>
        <v/>
      </c>
      <c r="F3387" s="2">
        <f>AVERAGE(E3384:E3390)</f>
        <v/>
      </c>
      <c r="G3387" s="2">
        <f>AVERAGE(D3387:D3387)</f>
        <v/>
      </c>
      <c r="H3387" s="2">
        <f>G3387/0.3048</f>
        <v/>
      </c>
      <c r="I3387" s="2">
        <f>(H3387^2)*AIR_DENSITY_SLG_FT3*TARGET_DRAG_AREA_FT2*0.5</f>
        <v/>
      </c>
      <c r="J3387" s="2">
        <f>if(H3387=0, ,(2*F3387)/(AIR_DENSITY_SLG_FT3*(H3387)^2))</f>
        <v/>
      </c>
      <c r="K3387" s="2">
        <f>J3387/NOM_SA_FT2</f>
        <v/>
      </c>
    </row>
    <row r="3388">
      <c r="A3388" t="n">
        <v>338597</v>
      </c>
      <c r="B3388" s="2" t="n">
        <v>2.206912290820219</v>
      </c>
      <c r="C3388" s="2" t="n">
        <v>1.007136568749742</v>
      </c>
      <c r="D3388" s="2">
        <f>B3388/ANEMOMETER_FACTOR</f>
        <v/>
      </c>
      <c r="E3388" s="2">
        <f>C3388/LOAD_CELL_FACTOR</f>
        <v/>
      </c>
      <c r="F3388" s="2">
        <f>AVERAGE(E3385:E3391)</f>
        <v/>
      </c>
      <c r="G3388" s="2">
        <f>AVERAGE(D3388:D3388)</f>
        <v/>
      </c>
      <c r="H3388" s="2">
        <f>G3388/0.3048</f>
        <v/>
      </c>
      <c r="I3388" s="2">
        <f>(H3388^2)*AIR_DENSITY_SLG_FT3*TARGET_DRAG_AREA_FT2*0.5</f>
        <v/>
      </c>
      <c r="J3388" s="2">
        <f>if(H3388=0, ,(2*F3388)/(AIR_DENSITY_SLG_FT3*(H3388)^2))</f>
        <v/>
      </c>
      <c r="K3388" s="2">
        <f>J3388/NOM_SA_FT2</f>
        <v/>
      </c>
    </row>
    <row r="3389">
      <c r="A3389" t="n">
        <v>338690</v>
      </c>
      <c r="B3389" s="2" t="n">
        <v>2.193595850727785</v>
      </c>
      <c r="C3389" s="2" t="n">
        <v>1.35640733023868</v>
      </c>
      <c r="D3389" s="2">
        <f>B3389/ANEMOMETER_FACTOR</f>
        <v/>
      </c>
      <c r="E3389" s="2">
        <f>C3389/LOAD_CELL_FACTOR</f>
        <v/>
      </c>
      <c r="F3389" s="2">
        <f>AVERAGE(E3386:E3392)</f>
        <v/>
      </c>
      <c r="G3389" s="2">
        <f>AVERAGE(D3389:D3389)</f>
        <v/>
      </c>
      <c r="H3389" s="2">
        <f>G3389/0.3048</f>
        <v/>
      </c>
      <c r="I3389" s="2">
        <f>(H3389^2)*AIR_DENSITY_SLG_FT3*TARGET_DRAG_AREA_FT2*0.5</f>
        <v/>
      </c>
      <c r="J3389" s="2">
        <f>if(H3389=0, ,(2*F3389)/(AIR_DENSITY_SLG_FT3*(H3389)^2))</f>
        <v/>
      </c>
      <c r="K3389" s="2">
        <f>J3389/NOM_SA_FT2</f>
        <v/>
      </c>
    </row>
    <row r="3390">
      <c r="A3390" t="n">
        <v>338799</v>
      </c>
      <c r="B3390" s="2" t="n">
        <v>2.313443811993357</v>
      </c>
      <c r="C3390" s="2" t="n">
        <v>1.13811310422926</v>
      </c>
      <c r="D3390" s="2">
        <f>B3390/ANEMOMETER_FACTOR</f>
        <v/>
      </c>
      <c r="E3390" s="2">
        <f>C3390/LOAD_CELL_FACTOR</f>
        <v/>
      </c>
      <c r="F3390" s="2">
        <f>AVERAGE(E3387:E3393)</f>
        <v/>
      </c>
      <c r="G3390" s="2">
        <f>AVERAGE(D3390:D3390)</f>
        <v/>
      </c>
      <c r="H3390" s="2">
        <f>G3390/0.3048</f>
        <v/>
      </c>
      <c r="I3390" s="2">
        <f>(H3390^2)*AIR_DENSITY_SLG_FT3*TARGET_DRAG_AREA_FT2*0.5</f>
        <v/>
      </c>
      <c r="J3390" s="2">
        <f>if(H3390=0, ,(2*F3390)/(AIR_DENSITY_SLG_FT3*(H3390)^2))</f>
        <v/>
      </c>
      <c r="K3390" s="2">
        <f>J3390/NOM_SA_FT2</f>
        <v/>
      </c>
    </row>
    <row r="3391">
      <c r="A3391" t="n">
        <v>338894</v>
      </c>
      <c r="B3391" s="2" t="n">
        <v>2.306785591897407</v>
      </c>
      <c r="C3391" s="2" t="n">
        <v>1.007136568749742</v>
      </c>
      <c r="D3391" s="2">
        <f>B3391/ANEMOMETER_FACTOR</f>
        <v/>
      </c>
      <c r="E3391" s="2">
        <f>C3391/LOAD_CELL_FACTOR</f>
        <v/>
      </c>
      <c r="F3391" s="2">
        <f>AVERAGE(E3388:E3394)</f>
        <v/>
      </c>
      <c r="G3391" s="2">
        <f>AVERAGE(D3391:D3391)</f>
        <v/>
      </c>
      <c r="H3391" s="2">
        <f>G3391/0.3048</f>
        <v/>
      </c>
      <c r="I3391" s="2">
        <f>(H3391^2)*AIR_DENSITY_SLG_FT3*TARGET_DRAG_AREA_FT2*0.5</f>
        <v/>
      </c>
      <c r="J3391" s="2">
        <f>if(H3391=0, ,(2*F3391)/(AIR_DENSITY_SLG_FT3*(H3391)^2))</f>
        <v/>
      </c>
      <c r="K3391" s="2">
        <f>J3391/NOM_SA_FT2</f>
        <v/>
      </c>
    </row>
    <row r="3392">
      <c r="A3392" t="n">
        <v>339004</v>
      </c>
      <c r="B3392" s="2" t="n">
        <v>2.127013650445779</v>
      </c>
      <c r="C3392" s="2" t="n">
        <v>1.13811310422926</v>
      </c>
      <c r="D3392" s="2">
        <f>B3392/ANEMOMETER_FACTOR</f>
        <v/>
      </c>
      <c r="E3392" s="2">
        <f>C3392/LOAD_CELL_FACTOR</f>
        <v/>
      </c>
      <c r="F3392" s="2">
        <f>AVERAGE(E3389:E3395)</f>
        <v/>
      </c>
      <c r="G3392" s="2">
        <f>AVERAGE(D3392:D3392)</f>
        <v/>
      </c>
      <c r="H3392" s="2">
        <f>G3392/0.3048</f>
        <v/>
      </c>
      <c r="I3392" s="2">
        <f>(H3392^2)*AIR_DENSITY_SLG_FT3*TARGET_DRAG_AREA_FT2*0.5</f>
        <v/>
      </c>
      <c r="J3392" s="2">
        <f>if(H3392=0, ,(2*F3392)/(AIR_DENSITY_SLG_FT3*(H3392)^2))</f>
        <v/>
      </c>
      <c r="K3392" s="2">
        <f>J3392/NOM_SA_FT2</f>
        <v/>
      </c>
    </row>
    <row r="3393">
      <c r="A3393" t="n">
        <v>339100</v>
      </c>
      <c r="B3393" s="2" t="n">
        <v>2.180279410647369</v>
      </c>
      <c r="C3393" s="2" t="n">
        <v>0.7015246529977048</v>
      </c>
      <c r="D3393" s="2">
        <f>B3393/ANEMOMETER_FACTOR</f>
        <v/>
      </c>
      <c r="E3393" s="2">
        <f>C3393/LOAD_CELL_FACTOR</f>
        <v/>
      </c>
      <c r="F3393" s="2">
        <f>AVERAGE(E3390:E3396)</f>
        <v/>
      </c>
      <c r="G3393" s="2">
        <f>AVERAGE(D3393:D3393)</f>
        <v/>
      </c>
      <c r="H3393" s="2">
        <f>G3393/0.3048</f>
        <v/>
      </c>
      <c r="I3393" s="2">
        <f>(H3393^2)*AIR_DENSITY_SLG_FT3*TARGET_DRAG_AREA_FT2*0.5</f>
        <v/>
      </c>
      <c r="J3393" s="2">
        <f>if(H3393=0, ,(2*F3393)/(AIR_DENSITY_SLG_FT3*(H3393)^2))</f>
        <v/>
      </c>
      <c r="K3393" s="2">
        <f>J3393/NOM_SA_FT2</f>
        <v/>
      </c>
    </row>
    <row r="3394">
      <c r="A3394" t="n">
        <v>339195</v>
      </c>
      <c r="B3394" s="2" t="n">
        <v>2.146988310498879</v>
      </c>
      <c r="C3394" s="2" t="n">
        <v>0.3522538927649155</v>
      </c>
      <c r="D3394" s="2">
        <f>B3394/ANEMOMETER_FACTOR</f>
        <v/>
      </c>
      <c r="E3394" s="2">
        <f>C3394/LOAD_CELL_FACTOR</f>
        <v/>
      </c>
      <c r="F3394" s="2">
        <f>AVERAGE(E3391:E3397)</f>
        <v/>
      </c>
      <c r="G3394" s="2">
        <f>AVERAGE(D3394:D3394)</f>
        <v/>
      </c>
      <c r="H3394" s="2">
        <f>G3394/0.3048</f>
        <v/>
      </c>
      <c r="I3394" s="2">
        <f>(H3394^2)*AIR_DENSITY_SLG_FT3*TARGET_DRAG_AREA_FT2*0.5</f>
        <v/>
      </c>
      <c r="J3394" s="2">
        <f>if(H3394=0, ,(2*F3394)/(AIR_DENSITY_SLG_FT3*(H3394)^2))</f>
        <v/>
      </c>
      <c r="K3394" s="2">
        <f>J3394/NOM_SA_FT2</f>
        <v/>
      </c>
    </row>
    <row r="3395">
      <c r="A3395" t="n">
        <v>339305</v>
      </c>
      <c r="B3395" s="2" t="n">
        <v>2.100380770416917</v>
      </c>
      <c r="C3395" s="2" t="n">
        <v>0.7888423431602511</v>
      </c>
      <c r="D3395" s="2">
        <f>B3395/ANEMOMETER_FACTOR</f>
        <v/>
      </c>
      <c r="E3395" s="2">
        <f>C3395/LOAD_CELL_FACTOR</f>
        <v/>
      </c>
      <c r="F3395" s="2">
        <f>AVERAGE(E3392:E3398)</f>
        <v/>
      </c>
      <c r="G3395" s="2">
        <f>AVERAGE(D3395:D3395)</f>
        <v/>
      </c>
      <c r="H3395" s="2">
        <f>G3395/0.3048</f>
        <v/>
      </c>
      <c r="I3395" s="2">
        <f>(H3395^2)*AIR_DENSITY_SLG_FT3*TARGET_DRAG_AREA_FT2*0.5</f>
        <v/>
      </c>
      <c r="J3395" s="2">
        <f>if(H3395=0, ,(2*F3395)/(AIR_DENSITY_SLG_FT3*(H3395)^2))</f>
        <v/>
      </c>
      <c r="K3395" s="2">
        <f>J3395/NOM_SA_FT2</f>
        <v/>
      </c>
    </row>
    <row r="3396">
      <c r="A3396" t="n">
        <v>339398</v>
      </c>
      <c r="B3396" s="2" t="n">
        <v>2.246861611169727</v>
      </c>
      <c r="C3396" s="2" t="n">
        <v>0.1776185128982704</v>
      </c>
      <c r="D3396" s="2">
        <f>B3396/ANEMOMETER_FACTOR</f>
        <v/>
      </c>
      <c r="E3396" s="2">
        <f>C3396/LOAD_CELL_FACTOR</f>
        <v/>
      </c>
      <c r="F3396" s="2">
        <f>AVERAGE(E3393:E3399)</f>
        <v/>
      </c>
      <c r="G3396" s="2">
        <f>AVERAGE(D3396:D3396)</f>
        <v/>
      </c>
      <c r="H3396" s="2">
        <f>G3396/0.3048</f>
        <v/>
      </c>
      <c r="I3396" s="2">
        <f>(H3396^2)*AIR_DENSITY_SLG_FT3*TARGET_DRAG_AREA_FT2*0.5</f>
        <v/>
      </c>
      <c r="J3396" s="2">
        <f>if(H3396=0, ,(2*F3396)/(AIR_DENSITY_SLG_FT3*(H3396)^2))</f>
        <v/>
      </c>
      <c r="K3396" s="2">
        <f>J3396/NOM_SA_FT2</f>
        <v/>
      </c>
    </row>
    <row r="3397">
      <c r="A3397" t="n">
        <v>339493</v>
      </c>
      <c r="B3397" s="2" t="n">
        <v>2.186937630686074</v>
      </c>
      <c r="C3397" s="2" t="n">
        <v>0.1776185128982704</v>
      </c>
      <c r="D3397" s="2">
        <f>B3397/ANEMOMETER_FACTOR</f>
        <v/>
      </c>
      <c r="E3397" s="2">
        <f>C3397/LOAD_CELL_FACTOR</f>
        <v/>
      </c>
      <c r="F3397" s="2">
        <f>AVERAGE(E3394:E3400)</f>
        <v/>
      </c>
      <c r="G3397" s="2">
        <f>AVERAGE(D3397:D3397)</f>
        <v/>
      </c>
      <c r="H3397" s="2">
        <f>G3397/0.3048</f>
        <v/>
      </c>
      <c r="I3397" s="2">
        <f>(H3397^2)*AIR_DENSITY_SLG_FT3*TARGET_DRAG_AREA_FT2*0.5</f>
        <v/>
      </c>
      <c r="J3397" s="2">
        <f>if(H3397=0, ,(2*F3397)/(AIR_DENSITY_SLG_FT3*(H3397)^2))</f>
        <v/>
      </c>
      <c r="K3397" s="2">
        <f>J3397/NOM_SA_FT2</f>
        <v/>
      </c>
    </row>
    <row r="3398">
      <c r="A3398" t="n">
        <v>339603</v>
      </c>
      <c r="B3398" s="2" t="n">
        <v>2.113697210425359</v>
      </c>
      <c r="C3398" s="2" t="n">
        <v>-0.215311091195411</v>
      </c>
      <c r="D3398" s="2">
        <f>B3398/ANEMOMETER_FACTOR</f>
        <v/>
      </c>
      <c r="E3398" s="2">
        <f>C3398/LOAD_CELL_FACTOR</f>
        <v/>
      </c>
      <c r="F3398" s="2">
        <f>AVERAGE(E3395:E3401)</f>
        <v/>
      </c>
      <c r="G3398" s="2">
        <f>AVERAGE(D3398:D3398)</f>
        <v/>
      </c>
      <c r="H3398" s="2">
        <f>G3398/0.3048</f>
        <v/>
      </c>
      <c r="I3398" s="2">
        <f>(H3398^2)*AIR_DENSITY_SLG_FT3*TARGET_DRAG_AREA_FT2*0.5</f>
        <v/>
      </c>
      <c r="J3398" s="2">
        <f>if(H3398=0, ,(2*F3398)/(AIR_DENSITY_SLG_FT3*(H3398)^2))</f>
        <v/>
      </c>
      <c r="K3398" s="2">
        <f>J3398/NOM_SA_FT2</f>
        <v/>
      </c>
    </row>
    <row r="3399">
      <c r="A3399" t="n">
        <v>339697</v>
      </c>
      <c r="B3399" s="2" t="n">
        <v>1.927267051393702</v>
      </c>
      <c r="C3399" s="2" t="n">
        <v>-0.1279934014692037</v>
      </c>
      <c r="D3399" s="2">
        <f>B3399/ANEMOMETER_FACTOR</f>
        <v/>
      </c>
      <c r="E3399" s="2">
        <f>C3399/LOAD_CELL_FACTOR</f>
        <v/>
      </c>
      <c r="F3399" s="2">
        <f>AVERAGE(E3396:E3402)</f>
        <v/>
      </c>
      <c r="G3399" s="2">
        <f>AVERAGE(D3399:D3399)</f>
        <v/>
      </c>
      <c r="H3399" s="2">
        <f>G3399/0.3048</f>
        <v/>
      </c>
      <c r="I3399" s="2">
        <f>(H3399^2)*AIR_DENSITY_SLG_FT3*TARGET_DRAG_AREA_FT2*0.5</f>
        <v/>
      </c>
      <c r="J3399" s="2">
        <f>if(H3399=0, ,(2*F3399)/(AIR_DENSITY_SLG_FT3*(H3399)^2))</f>
        <v/>
      </c>
      <c r="K3399" s="2">
        <f>J3399/NOM_SA_FT2</f>
        <v/>
      </c>
    </row>
    <row r="3400">
      <c r="A3400" t="n">
        <v>339792</v>
      </c>
      <c r="B3400" s="2" t="n">
        <v>1.96055815104952</v>
      </c>
      <c r="C3400" s="2" t="n">
        <v>-0.9138526075231526</v>
      </c>
      <c r="D3400" s="2">
        <f>B3400/ANEMOMETER_FACTOR</f>
        <v/>
      </c>
      <c r="E3400" s="2">
        <f>C3400/LOAD_CELL_FACTOR</f>
        <v/>
      </c>
      <c r="F3400" s="2">
        <f>AVERAGE(E3397:E3403)</f>
        <v/>
      </c>
      <c r="G3400" s="2">
        <f>AVERAGE(D3400:D3400)</f>
        <v/>
      </c>
      <c r="H3400" s="2">
        <f>G3400/0.3048</f>
        <v/>
      </c>
      <c r="I3400" s="2">
        <f>(H3400^2)*AIR_DENSITY_SLG_FT3*TARGET_DRAG_AREA_FT2*0.5</f>
        <v/>
      </c>
      <c r="J3400" s="2">
        <f>if(H3400=0, ,(2*F3400)/(AIR_DENSITY_SLG_FT3*(H3400)^2))</f>
        <v/>
      </c>
      <c r="K3400" s="2">
        <f>J3400/NOM_SA_FT2</f>
        <v/>
      </c>
    </row>
    <row r="3401">
      <c r="A3401" t="n">
        <v>339900</v>
      </c>
      <c r="B3401" s="2" t="n">
        <v>1.90063417172248</v>
      </c>
      <c r="C3401" s="2" t="n">
        <v>0.1339596679575559</v>
      </c>
      <c r="D3401" s="2">
        <f>B3401/ANEMOMETER_FACTOR</f>
        <v/>
      </c>
      <c r="E3401" s="2">
        <f>C3401/LOAD_CELL_FACTOR</f>
        <v/>
      </c>
      <c r="F3401" s="2">
        <f>AVERAGE(E3398:E3404)</f>
        <v/>
      </c>
      <c r="G3401" s="2">
        <f>AVERAGE(D3401:D3401)</f>
        <v/>
      </c>
      <c r="H3401" s="2">
        <f>G3401/0.3048</f>
        <v/>
      </c>
      <c r="I3401" s="2">
        <f>(H3401^2)*AIR_DENSITY_SLG_FT3*TARGET_DRAG_AREA_FT2*0.5</f>
        <v/>
      </c>
      <c r="J3401" s="2">
        <f>if(H3401=0, ,(2*F3401)/(AIR_DENSITY_SLG_FT3*(H3401)^2))</f>
        <v/>
      </c>
      <c r="K3401" s="2">
        <f>J3401/NOM_SA_FT2</f>
        <v/>
      </c>
    </row>
    <row r="3402">
      <c r="A3402" t="n">
        <v>339995</v>
      </c>
      <c r="B3402" s="2" t="n">
        <v>1.880659512000197</v>
      </c>
      <c r="C3402" s="2" t="n">
        <v>0.1339596679575559</v>
      </c>
      <c r="D3402" s="2">
        <f>B3402/ANEMOMETER_FACTOR</f>
        <v/>
      </c>
      <c r="E3402" s="2">
        <f>C3402/LOAD_CELL_FACTOR</f>
        <v/>
      </c>
      <c r="F3402" s="2">
        <f>AVERAGE(E3399:E3405)</f>
        <v/>
      </c>
      <c r="G3402" s="2">
        <f>AVERAGE(D3402:D3402)</f>
        <v/>
      </c>
      <c r="H3402" s="2">
        <f>G3402/0.3048</f>
        <v/>
      </c>
      <c r="I3402" s="2">
        <f>(H3402^2)*AIR_DENSITY_SLG_FT3*TARGET_DRAG_AREA_FT2*0.5</f>
        <v/>
      </c>
      <c r="J3402" s="2">
        <f>if(H3402=0, ,(2*F3402)/(AIR_DENSITY_SLG_FT3*(H3402)^2))</f>
        <v/>
      </c>
      <c r="K3402" s="2">
        <f>J3402/NOM_SA_FT2</f>
        <v/>
      </c>
    </row>
    <row r="3403">
      <c r="A3403" t="n">
        <v>340089</v>
      </c>
      <c r="B3403" s="2" t="n">
        <v>2.027140350584244</v>
      </c>
      <c r="C3403" s="2" t="n">
        <v>0.5268892727979333</v>
      </c>
      <c r="D3403" s="2">
        <f>B3403/ANEMOMETER_FACTOR</f>
        <v/>
      </c>
      <c r="E3403" s="2">
        <f>C3403/LOAD_CELL_FACTOR</f>
        <v/>
      </c>
      <c r="F3403" s="2">
        <f>AVERAGE(E3400:E3406)</f>
        <v/>
      </c>
      <c r="G3403" s="2">
        <f>AVERAGE(D3403:D3403)</f>
        <v/>
      </c>
      <c r="H3403" s="2">
        <f>G3403/0.3048</f>
        <v/>
      </c>
      <c r="I3403" s="2">
        <f>(H3403^2)*AIR_DENSITY_SLG_FT3*TARGET_DRAG_AREA_FT2*0.5</f>
        <v/>
      </c>
      <c r="J3403" s="2">
        <f>if(H3403=0, ,(2*F3403)/(AIR_DENSITY_SLG_FT3*(H3403)^2))</f>
        <v/>
      </c>
      <c r="K3403" s="2">
        <f>J3403/NOM_SA_FT2</f>
        <v/>
      </c>
    </row>
    <row r="3404">
      <c r="A3404" t="n">
        <v>340200</v>
      </c>
      <c r="B3404" s="2" t="n">
        <v>1.993849250779663</v>
      </c>
      <c r="C3404" s="2" t="n">
        <v>0.2212773578493534</v>
      </c>
      <c r="D3404" s="2">
        <f>B3404/ANEMOMETER_FACTOR</f>
        <v/>
      </c>
      <c r="E3404" s="2">
        <f>C3404/LOAD_CELL_FACTOR</f>
        <v/>
      </c>
      <c r="F3404" s="2">
        <f>AVERAGE(E3401:E3407)</f>
        <v/>
      </c>
      <c r="G3404" s="2">
        <f>AVERAGE(D3404:D3404)</f>
        <v/>
      </c>
      <c r="H3404" s="2">
        <f>G3404/0.3048</f>
        <v/>
      </c>
      <c r="I3404" s="2">
        <f>(H3404^2)*AIR_DENSITY_SLG_FT3*TARGET_DRAG_AREA_FT2*0.5</f>
        <v/>
      </c>
      <c r="J3404" s="2">
        <f>if(H3404=0, ,(2*F3404)/(AIR_DENSITY_SLG_FT3*(H3404)^2))</f>
        <v/>
      </c>
      <c r="K3404" s="2">
        <f>J3404/NOM_SA_FT2</f>
        <v/>
      </c>
    </row>
    <row r="3405">
      <c r="A3405" t="n">
        <v>340296</v>
      </c>
      <c r="B3405" s="2" t="n">
        <v>1.794102653511345</v>
      </c>
      <c r="C3405" s="2" t="n">
        <v>-0.2589699360430284</v>
      </c>
      <c r="D3405" s="2">
        <f>B3405/ANEMOMETER_FACTOR</f>
        <v/>
      </c>
      <c r="E3405" s="2">
        <f>C3405/LOAD_CELL_FACTOR</f>
        <v/>
      </c>
      <c r="F3405" s="2">
        <f>AVERAGE(E3402:E3408)</f>
        <v/>
      </c>
      <c r="G3405" s="2">
        <f>AVERAGE(D3405:D3405)</f>
        <v/>
      </c>
      <c r="H3405" s="2">
        <f>G3405/0.3048</f>
        <v/>
      </c>
      <c r="I3405" s="2">
        <f>(H3405^2)*AIR_DENSITY_SLG_FT3*TARGET_DRAG_AREA_FT2*0.5</f>
        <v/>
      </c>
      <c r="J3405" s="2">
        <f>if(H3405=0, ,(2*F3405)/(AIR_DENSITY_SLG_FT3*(H3405)^2))</f>
        <v/>
      </c>
      <c r="K3405" s="2">
        <f>J3405/NOM_SA_FT2</f>
        <v/>
      </c>
    </row>
    <row r="3406">
      <c r="A3406" t="n">
        <v>340391</v>
      </c>
      <c r="B3406" s="2" t="n">
        <v>1.874001292098695</v>
      </c>
      <c r="C3406" s="2" t="n">
        <v>-0.215311091195411</v>
      </c>
      <c r="D3406" s="2">
        <f>B3406/ANEMOMETER_FACTOR</f>
        <v/>
      </c>
      <c r="E3406" s="2">
        <f>C3406/LOAD_CELL_FACTOR</f>
        <v/>
      </c>
      <c r="F3406" s="2">
        <f>AVERAGE(E3403:E3409)</f>
        <v/>
      </c>
      <c r="G3406" s="2">
        <f>AVERAGE(D3406:D3406)</f>
        <v/>
      </c>
      <c r="H3406" s="2">
        <f>G3406/0.3048</f>
        <v/>
      </c>
      <c r="I3406" s="2">
        <f>(H3406^2)*AIR_DENSITY_SLG_FT3*TARGET_DRAG_AREA_FT2*0.5</f>
        <v/>
      </c>
      <c r="J3406" s="2">
        <f>if(H3406=0, ,(2*F3406)/(AIR_DENSITY_SLG_FT3*(H3406)^2))</f>
        <v/>
      </c>
      <c r="K3406" s="2">
        <f>J3406/NOM_SA_FT2</f>
        <v/>
      </c>
    </row>
    <row r="3407">
      <c r="A3407" t="n">
        <v>340500</v>
      </c>
      <c r="B3407" s="2" t="n">
        <v>1.847368412522282</v>
      </c>
      <c r="C3407" s="2" t="n">
        <v>-0.8265349181258017</v>
      </c>
      <c r="D3407" s="2">
        <f>B3407/ANEMOMETER_FACTOR</f>
        <v/>
      </c>
      <c r="E3407" s="2">
        <f>C3407/LOAD_CELL_FACTOR</f>
        <v/>
      </c>
      <c r="F3407" s="2">
        <f>AVERAGE(E3404:E3410)</f>
        <v/>
      </c>
      <c r="G3407" s="2">
        <f>AVERAGE(D3407:D3407)</f>
        <v/>
      </c>
      <c r="H3407" s="2">
        <f>G3407/0.3048</f>
        <v/>
      </c>
      <c r="I3407" s="2">
        <f>(H3407^2)*AIR_DENSITY_SLG_FT3*TARGET_DRAG_AREA_FT2*0.5</f>
        <v/>
      </c>
      <c r="J3407" s="2">
        <f>if(H3407=0, ,(2*F3407)/(AIR_DENSITY_SLG_FT3*(H3407)^2))</f>
        <v/>
      </c>
      <c r="K3407" s="2">
        <f>J3407/NOM_SA_FT2</f>
        <v/>
      </c>
    </row>
    <row r="3408">
      <c r="A3408" t="n">
        <v>340594</v>
      </c>
      <c r="B3408" s="2" t="n">
        <v>1.774127993930938</v>
      </c>
      <c r="C3408" s="2" t="n">
        <v>-0.04067571170167295</v>
      </c>
      <c r="D3408" s="2">
        <f>B3408/ANEMOMETER_FACTOR</f>
        <v/>
      </c>
      <c r="E3408" s="2">
        <f>C3408/LOAD_CELL_FACTOR</f>
        <v/>
      </c>
      <c r="F3408" s="2">
        <f>AVERAGE(E3405:E3411)</f>
        <v/>
      </c>
      <c r="G3408" s="2">
        <f>AVERAGE(D3408:D3408)</f>
        <v/>
      </c>
      <c r="H3408" s="2">
        <f>G3408/0.3048</f>
        <v/>
      </c>
      <c r="I3408" s="2">
        <f>(H3408^2)*AIR_DENSITY_SLG_FT3*TARGET_DRAG_AREA_FT2*0.5</f>
        <v/>
      </c>
      <c r="J3408" s="2">
        <f>if(H3408=0, ,(2*F3408)/(AIR_DENSITY_SLG_FT3*(H3408)^2))</f>
        <v/>
      </c>
      <c r="K3408" s="2">
        <f>J3408/NOM_SA_FT2</f>
        <v/>
      </c>
    </row>
    <row r="3409">
      <c r="A3409" t="n">
        <v>340704</v>
      </c>
      <c r="B3409" s="2" t="n">
        <v>1.760811554225405</v>
      </c>
      <c r="C3409" s="2" t="n">
        <v>0.4395715827606033</v>
      </c>
      <c r="D3409" s="2">
        <f>B3409/ANEMOMETER_FACTOR</f>
        <v/>
      </c>
      <c r="E3409" s="2">
        <f>C3409/LOAD_CELL_FACTOR</f>
        <v/>
      </c>
      <c r="F3409" s="2">
        <f>AVERAGE(E3406:E3412)</f>
        <v/>
      </c>
      <c r="G3409" s="2">
        <f>AVERAGE(D3409:D3409)</f>
        <v/>
      </c>
      <c r="H3409" s="2">
        <f>G3409/0.3048</f>
        <v/>
      </c>
      <c r="I3409" s="2">
        <f>(H3409^2)*AIR_DENSITY_SLG_FT3*TARGET_DRAG_AREA_FT2*0.5</f>
        <v/>
      </c>
      <c r="J3409" s="2">
        <f>if(H3409=0, ,(2*F3409)/(AIR_DENSITY_SLG_FT3*(H3409)^2))</f>
        <v/>
      </c>
      <c r="K3409" s="2">
        <f>J3409/NOM_SA_FT2</f>
        <v/>
      </c>
    </row>
    <row r="3410">
      <c r="A3410" t="n">
        <v>340799</v>
      </c>
      <c r="B3410" s="2" t="n">
        <v>1.9672163709896</v>
      </c>
      <c r="C3410" s="2" t="n">
        <v>-0.8265349181258017</v>
      </c>
      <c r="D3410" s="2">
        <f>B3410/ANEMOMETER_FACTOR</f>
        <v/>
      </c>
      <c r="E3410" s="2">
        <f>C3410/LOAD_CELL_FACTOR</f>
        <v/>
      </c>
      <c r="F3410" s="2">
        <f>AVERAGE(E3407:E3413)</f>
        <v/>
      </c>
      <c r="G3410" s="2">
        <f>AVERAGE(D3410:D3410)</f>
        <v/>
      </c>
      <c r="H3410" s="2">
        <f>G3410/0.3048</f>
        <v/>
      </c>
      <c r="I3410" s="2">
        <f>(H3410^2)*AIR_DENSITY_SLG_FT3*TARGET_DRAG_AREA_FT2*0.5</f>
        <v/>
      </c>
      <c r="J3410" s="2">
        <f>if(H3410=0, ,(2*F3410)/(AIR_DENSITY_SLG_FT3*(H3410)^2))</f>
        <v/>
      </c>
      <c r="K3410" s="2">
        <f>J3410/NOM_SA_FT2</f>
        <v/>
      </c>
    </row>
    <row r="3411">
      <c r="A3411" t="n">
        <v>340894</v>
      </c>
      <c r="B3411" s="2" t="n">
        <v>1.834051972751821</v>
      </c>
      <c r="C3411" s="2" t="n">
        <v>-0.6082406944532281</v>
      </c>
      <c r="D3411" s="2">
        <f>B3411/ANEMOMETER_FACTOR</f>
        <v/>
      </c>
      <c r="E3411" s="2">
        <f>C3411/LOAD_CELL_FACTOR</f>
        <v/>
      </c>
      <c r="F3411" s="2">
        <f>AVERAGE(E3408:E3414)</f>
        <v/>
      </c>
      <c r="G3411" s="2">
        <f>AVERAGE(D3411:D3411)</f>
        <v/>
      </c>
      <c r="H3411" s="2">
        <f>G3411/0.3048</f>
        <v/>
      </c>
      <c r="I3411" s="2">
        <f>(H3411^2)*AIR_DENSITY_SLG_FT3*TARGET_DRAG_AREA_FT2*0.5</f>
        <v/>
      </c>
      <c r="J3411" s="2">
        <f>if(H3411=0, ,(2*F3411)/(AIR_DENSITY_SLG_FT3*(H3411)^2))</f>
        <v/>
      </c>
      <c r="K3411" s="2">
        <f>J3411/NOM_SA_FT2</f>
        <v/>
      </c>
    </row>
    <row r="3412">
      <c r="A3412" t="n">
        <v>340990</v>
      </c>
      <c r="B3412" s="2" t="n">
        <v>1.787444433648259</v>
      </c>
      <c r="C3412" s="2" t="n">
        <v>0.3959127377575582</v>
      </c>
      <c r="D3412" s="2">
        <f>B3412/ANEMOMETER_FACTOR</f>
        <v/>
      </c>
      <c r="E3412" s="2">
        <f>C3412/LOAD_CELL_FACTOR</f>
        <v/>
      </c>
      <c r="F3412" s="2">
        <f>AVERAGE(E3409:E3415)</f>
        <v/>
      </c>
      <c r="G3412" s="2">
        <f>AVERAGE(D3412:D3412)</f>
        <v/>
      </c>
      <c r="H3412" s="2">
        <f>G3412/0.3048</f>
        <v/>
      </c>
      <c r="I3412" s="2">
        <f>(H3412^2)*AIR_DENSITY_SLG_FT3*TARGET_DRAG_AREA_FT2*0.5</f>
        <v/>
      </c>
      <c r="J3412" s="2">
        <f>if(H3412=0, ,(2*F3412)/(AIR_DENSITY_SLG_FT3*(H3412)^2))</f>
        <v/>
      </c>
      <c r="K3412" s="2">
        <f>J3412/NOM_SA_FT2</f>
        <v/>
      </c>
    </row>
    <row r="3413">
      <c r="A3413" t="n">
        <v>341100</v>
      </c>
      <c r="B3413" s="2" t="n">
        <v>1.687571136055352</v>
      </c>
      <c r="C3413" s="2" t="n">
        <v>-0.8701937628295919</v>
      </c>
      <c r="D3413" s="2">
        <f>B3413/ANEMOMETER_FACTOR</f>
        <v/>
      </c>
      <c r="E3413" s="2">
        <f>C3413/LOAD_CELL_FACTOR</f>
        <v/>
      </c>
      <c r="F3413" s="2">
        <f>AVERAGE(E3410:E3416)</f>
        <v/>
      </c>
      <c r="G3413" s="2">
        <f>AVERAGE(D3413:D3413)</f>
        <v/>
      </c>
      <c r="H3413" s="2">
        <f>G3413/0.3048</f>
        <v/>
      </c>
      <c r="I3413" s="2">
        <f>(H3413^2)*AIR_DENSITY_SLG_FT3*TARGET_DRAG_AREA_FT2*0.5</f>
        <v/>
      </c>
      <c r="J3413" s="2">
        <f>if(H3413=0, ,(2*F3413)/(AIR_DENSITY_SLG_FT3*(H3413)^2))</f>
        <v/>
      </c>
      <c r="K3413" s="2">
        <f>J3413/NOM_SA_FT2</f>
        <v/>
      </c>
    </row>
    <row r="3414">
      <c r="A3414" t="n">
        <v>341196</v>
      </c>
      <c r="B3414" s="2" t="n">
        <v>1.640963597404848</v>
      </c>
      <c r="C3414" s="2" t="n">
        <v>-0.3462876257073368</v>
      </c>
      <c r="D3414" s="2">
        <f>B3414/ANEMOMETER_FACTOR</f>
        <v/>
      </c>
      <c r="E3414" s="2">
        <f>C3414/LOAD_CELL_FACTOR</f>
        <v/>
      </c>
      <c r="F3414" s="2">
        <f>AVERAGE(E3411:E3417)</f>
        <v/>
      </c>
      <c r="G3414" s="2">
        <f>AVERAGE(D3414:D3414)</f>
        <v/>
      </c>
      <c r="H3414" s="2">
        <f>G3414/0.3048</f>
        <v/>
      </c>
      <c r="I3414" s="2">
        <f>(H3414^2)*AIR_DENSITY_SLG_FT3*TARGET_DRAG_AREA_FT2*0.5</f>
        <v/>
      </c>
      <c r="J3414" s="2">
        <f>if(H3414=0, ,(2*F3414)/(AIR_DENSITY_SLG_FT3*(H3414)^2))</f>
        <v/>
      </c>
      <c r="K3414" s="2">
        <f>J3414/NOM_SA_FT2</f>
        <v/>
      </c>
    </row>
    <row r="3415">
      <c r="A3415" t="n">
        <v>341288</v>
      </c>
      <c r="B3415" s="2" t="n">
        <v>1.607672498456646</v>
      </c>
      <c r="C3415" s="2" t="n">
        <v>-0.6955583839530104</v>
      </c>
      <c r="D3415" s="2">
        <f>B3415/ANEMOMETER_FACTOR</f>
        <v/>
      </c>
      <c r="E3415" s="2">
        <f>C3415/LOAD_CELL_FACTOR</f>
        <v/>
      </c>
      <c r="F3415" s="2">
        <f>AVERAGE(E3412:E3418)</f>
        <v/>
      </c>
      <c r="G3415" s="2">
        <f>AVERAGE(D3415:D3415)</f>
        <v/>
      </c>
      <c r="H3415" s="2">
        <f>G3415/0.3048</f>
        <v/>
      </c>
      <c r="I3415" s="2">
        <f>(H3415^2)*AIR_DENSITY_SLG_FT3*TARGET_DRAG_AREA_FT2*0.5</f>
        <v/>
      </c>
      <c r="J3415" s="2">
        <f>if(H3415=0, ,(2*F3415)/(AIR_DENSITY_SLG_FT3*(H3415)^2))</f>
        <v/>
      </c>
      <c r="K3415" s="2">
        <f>J3415/NOM_SA_FT2</f>
        <v/>
      </c>
    </row>
    <row r="3416">
      <c r="A3416" t="n">
        <v>341399</v>
      </c>
      <c r="B3416" s="2" t="n">
        <v>1.607672498456646</v>
      </c>
      <c r="C3416" s="2" t="n">
        <v>0.04664197810722914</v>
      </c>
      <c r="D3416" s="2">
        <f>B3416/ANEMOMETER_FACTOR</f>
        <v/>
      </c>
      <c r="E3416" s="2">
        <f>C3416/LOAD_CELL_FACTOR</f>
        <v/>
      </c>
      <c r="F3416" s="2">
        <f>AVERAGE(E3413:E3419)</f>
        <v/>
      </c>
      <c r="G3416" s="2">
        <f>AVERAGE(D3416:D3416)</f>
        <v/>
      </c>
      <c r="H3416" s="2">
        <f>G3416/0.3048</f>
        <v/>
      </c>
      <c r="I3416" s="2">
        <f>(H3416^2)*AIR_DENSITY_SLG_FT3*TARGET_DRAG_AREA_FT2*0.5</f>
        <v/>
      </c>
      <c r="J3416" s="2">
        <f>if(H3416=0, ,(2*F3416)/(AIR_DENSITY_SLG_FT3*(H3416)^2))</f>
        <v/>
      </c>
      <c r="K3416" s="2">
        <f>J3416/NOM_SA_FT2</f>
        <v/>
      </c>
    </row>
    <row r="3417">
      <c r="A3417" t="n">
        <v>341493</v>
      </c>
      <c r="B3417" s="2" t="n">
        <v>1.567723179815282</v>
      </c>
      <c r="C3417" s="2" t="n">
        <v>0.3959127377575582</v>
      </c>
      <c r="D3417" s="2">
        <f>B3417/ANEMOMETER_FACTOR</f>
        <v/>
      </c>
      <c r="E3417" s="2">
        <f>C3417/LOAD_CELL_FACTOR</f>
        <v/>
      </c>
      <c r="F3417" s="2">
        <f>AVERAGE(E3414:E3420)</f>
        <v/>
      </c>
      <c r="G3417" s="2">
        <f>AVERAGE(D3417:D3417)</f>
        <v/>
      </c>
      <c r="H3417" s="2">
        <f>G3417/0.3048</f>
        <v/>
      </c>
      <c r="I3417" s="2">
        <f>(H3417^2)*AIR_DENSITY_SLG_FT3*TARGET_DRAG_AREA_FT2*0.5</f>
        <v/>
      </c>
      <c r="J3417" s="2">
        <f>if(H3417=0, ,(2*F3417)/(AIR_DENSITY_SLG_FT3*(H3417)^2))</f>
        <v/>
      </c>
      <c r="K3417" s="2">
        <f>J3417/NOM_SA_FT2</f>
        <v/>
      </c>
    </row>
    <row r="3418">
      <c r="A3418" t="n">
        <v>341603</v>
      </c>
      <c r="B3418" s="2" t="n">
        <v>1.774127993930938</v>
      </c>
      <c r="C3418" s="2" t="n">
        <v>0.04664197810722914</v>
      </c>
      <c r="D3418" s="2">
        <f>B3418/ANEMOMETER_FACTOR</f>
        <v/>
      </c>
      <c r="E3418" s="2">
        <f>C3418/LOAD_CELL_FACTOR</f>
        <v/>
      </c>
      <c r="F3418" s="2">
        <f>AVERAGE(E3415:E3421)</f>
        <v/>
      </c>
      <c r="G3418" s="2">
        <f>AVERAGE(D3418:D3418)</f>
        <v/>
      </c>
      <c r="H3418" s="2">
        <f>G3418/0.3048</f>
        <v/>
      </c>
      <c r="I3418" s="2">
        <f>(H3418^2)*AIR_DENSITY_SLG_FT3*TARGET_DRAG_AREA_FT2*0.5</f>
        <v/>
      </c>
      <c r="J3418" s="2">
        <f>if(H3418=0, ,(2*F3418)/(AIR_DENSITY_SLG_FT3*(H3418)^2))</f>
        <v/>
      </c>
      <c r="K3418" s="2">
        <f>J3418/NOM_SA_FT2</f>
        <v/>
      </c>
    </row>
    <row r="3419">
      <c r="A3419" t="n">
        <v>341698</v>
      </c>
      <c r="B3419" s="2" t="n">
        <v>1.760811554225405</v>
      </c>
      <c r="C3419" s="2" t="n">
        <v>0.2212773578493534</v>
      </c>
      <c r="D3419" s="2">
        <f>B3419/ANEMOMETER_FACTOR</f>
        <v/>
      </c>
      <c r="E3419" s="2">
        <f>C3419/LOAD_CELL_FACTOR</f>
        <v/>
      </c>
      <c r="F3419" s="2">
        <f>AVERAGE(E3416:E3422)</f>
        <v/>
      </c>
      <c r="G3419" s="2">
        <f>AVERAGE(D3419:D3419)</f>
        <v/>
      </c>
      <c r="H3419" s="2">
        <f>G3419/0.3048</f>
        <v/>
      </c>
      <c r="I3419" s="2">
        <f>(H3419^2)*AIR_DENSITY_SLG_FT3*TARGET_DRAG_AREA_FT2*0.5</f>
        <v/>
      </c>
      <c r="J3419" s="2">
        <f>if(H3419=0, ,(2*F3419)/(AIR_DENSITY_SLG_FT3*(H3419)^2))</f>
        <v/>
      </c>
      <c r="K3419" s="2">
        <f>J3419/NOM_SA_FT2</f>
        <v/>
      </c>
    </row>
    <row r="3420">
      <c r="A3420" t="n">
        <v>341792</v>
      </c>
      <c r="B3420" s="2" t="n">
        <v>1.734178674849673</v>
      </c>
      <c r="C3420" s="2" t="n">
        <v>-0.4772641601265546</v>
      </c>
      <c r="D3420" s="2">
        <f>B3420/ANEMOMETER_FACTOR</f>
        <v/>
      </c>
      <c r="E3420" s="2">
        <f>C3420/LOAD_CELL_FACTOR</f>
        <v/>
      </c>
      <c r="F3420" s="2">
        <f>AVERAGE(E3417:E3423)</f>
        <v/>
      </c>
      <c r="G3420" s="2">
        <f>AVERAGE(D3420:D3420)</f>
        <v/>
      </c>
      <c r="H3420" s="2">
        <f>G3420/0.3048</f>
        <v/>
      </c>
      <c r="I3420" s="2">
        <f>(H3420^2)*AIR_DENSITY_SLG_FT3*TARGET_DRAG_AREA_FT2*0.5</f>
        <v/>
      </c>
      <c r="J3420" s="2">
        <f>if(H3420=0, ,(2*F3420)/(AIR_DENSITY_SLG_FT3*(H3420)^2))</f>
        <v/>
      </c>
      <c r="K3420" s="2">
        <f>J3420/NOM_SA_FT2</f>
        <v/>
      </c>
    </row>
    <row r="3421">
      <c r="A3421" t="n">
        <v>341903</v>
      </c>
      <c r="B3421" s="2" t="n">
        <v>1.487824542847536</v>
      </c>
      <c r="C3421" s="2" t="n">
        <v>0.002983133197602683</v>
      </c>
      <c r="D3421" s="2">
        <f>B3421/ANEMOMETER_FACTOR</f>
        <v/>
      </c>
      <c r="E3421" s="2">
        <f>C3421/LOAD_CELL_FACTOR</f>
        <v/>
      </c>
      <c r="F3421" s="2">
        <f>AVERAGE(E3418:E3424)</f>
        <v/>
      </c>
      <c r="G3421" s="2">
        <f>AVERAGE(D3421:D3421)</f>
        <v/>
      </c>
      <c r="H3421" s="2">
        <f>G3421/0.3048</f>
        <v/>
      </c>
      <c r="I3421" s="2">
        <f>(H3421^2)*AIR_DENSITY_SLG_FT3*TARGET_DRAG_AREA_FT2*0.5</f>
        <v/>
      </c>
      <c r="J3421" s="2">
        <f>if(H3421=0, ,(2*F3421)/(AIR_DENSITY_SLG_FT3*(H3421)^2))</f>
        <v/>
      </c>
      <c r="K3421" s="2">
        <f>J3421/NOM_SA_FT2</f>
        <v/>
      </c>
    </row>
    <row r="3422">
      <c r="A3422" t="n">
        <v>341998</v>
      </c>
      <c r="B3422" s="2" t="n">
        <v>1.487824542847536</v>
      </c>
      <c r="C3422" s="2" t="n">
        <v>0.4395715827606033</v>
      </c>
      <c r="D3422" s="2">
        <f>B3422/ANEMOMETER_FACTOR</f>
        <v/>
      </c>
      <c r="E3422" s="2">
        <f>C3422/LOAD_CELL_FACTOR</f>
        <v/>
      </c>
      <c r="F3422" s="2">
        <f>AVERAGE(E3419:E3425)</f>
        <v/>
      </c>
      <c r="G3422" s="2">
        <f>AVERAGE(D3422:D3422)</f>
        <v/>
      </c>
      <c r="H3422" s="2">
        <f>G3422/0.3048</f>
        <v/>
      </c>
      <c r="I3422" s="2">
        <f>(H3422^2)*AIR_DENSITY_SLG_FT3*TARGET_DRAG_AREA_FT2*0.5</f>
        <v/>
      </c>
      <c r="J3422" s="2">
        <f>if(H3422=0, ,(2*F3422)/(AIR_DENSITY_SLG_FT3*(H3422)^2))</f>
        <v/>
      </c>
      <c r="K3422" s="2">
        <f>J3422/NOM_SA_FT2</f>
        <v/>
      </c>
    </row>
    <row r="3423">
      <c r="A3423" t="n">
        <v>342092</v>
      </c>
      <c r="B3423" s="2" t="n">
        <v>1.501140982313043</v>
      </c>
      <c r="C3423" s="2" t="n">
        <v>0.1339596679575559</v>
      </c>
      <c r="D3423" s="2">
        <f>B3423/ANEMOMETER_FACTOR</f>
        <v/>
      </c>
      <c r="E3423" s="2">
        <f>C3423/LOAD_CELL_FACTOR</f>
        <v/>
      </c>
      <c r="F3423" s="2">
        <f>AVERAGE(E3420:E3426)</f>
        <v/>
      </c>
      <c r="G3423" s="2">
        <f>AVERAGE(D3423:D3423)</f>
        <v/>
      </c>
      <c r="H3423" s="2">
        <f>G3423/0.3048</f>
        <v/>
      </c>
      <c r="I3423" s="2">
        <f>(H3423^2)*AIR_DENSITY_SLG_FT3*TARGET_DRAG_AREA_FT2*0.5</f>
        <v/>
      </c>
      <c r="J3423" s="2">
        <f>if(H3423=0, ,(2*F3423)/(AIR_DENSITY_SLG_FT3*(H3423)^2))</f>
        <v/>
      </c>
      <c r="K3423" s="2">
        <f>J3423/NOM_SA_FT2</f>
        <v/>
      </c>
    </row>
    <row r="3424">
      <c r="A3424" t="n">
        <v>342202</v>
      </c>
      <c r="B3424" s="2" t="n">
        <v>1.474508103393655</v>
      </c>
      <c r="C3424" s="2" t="n">
        <v>0.4395715827606033</v>
      </c>
      <c r="D3424" s="2">
        <f>B3424/ANEMOMETER_FACTOR</f>
        <v/>
      </c>
      <c r="E3424" s="2">
        <f>C3424/LOAD_CELL_FACTOR</f>
        <v/>
      </c>
      <c r="F3424" s="2">
        <f>AVERAGE(E3421:E3427)</f>
        <v/>
      </c>
      <c r="G3424" s="2">
        <f>AVERAGE(D3424:D3424)</f>
        <v/>
      </c>
      <c r="H3424" s="2">
        <f>G3424/0.3048</f>
        <v/>
      </c>
      <c r="I3424" s="2">
        <f>(H3424^2)*AIR_DENSITY_SLG_FT3*TARGET_DRAG_AREA_FT2*0.5</f>
        <v/>
      </c>
      <c r="J3424" s="2">
        <f>if(H3424=0, ,(2*F3424)/(AIR_DENSITY_SLG_FT3*(H3424)^2))</f>
        <v/>
      </c>
      <c r="K3424" s="2">
        <f>J3424/NOM_SA_FT2</f>
        <v/>
      </c>
    </row>
    <row r="3425">
      <c r="A3425" t="n">
        <v>342296</v>
      </c>
      <c r="B3425" s="2" t="n">
        <v>1.481166323119142</v>
      </c>
      <c r="C3425" s="2" t="n">
        <v>0.09030082302721176</v>
      </c>
      <c r="D3425" s="2">
        <f>B3425/ANEMOMETER_FACTOR</f>
        <v/>
      </c>
      <c r="E3425" s="2">
        <f>C3425/LOAD_CELL_FACTOR</f>
        <v/>
      </c>
      <c r="F3425" s="2">
        <f>AVERAGE(E3422:E3428)</f>
        <v/>
      </c>
      <c r="G3425" s="2">
        <f>AVERAGE(D3425:D3425)</f>
        <v/>
      </c>
      <c r="H3425" s="2">
        <f>G3425/0.3048</f>
        <v/>
      </c>
      <c r="I3425" s="2">
        <f>(H3425^2)*AIR_DENSITY_SLG_FT3*TARGET_DRAG_AREA_FT2*0.5</f>
        <v/>
      </c>
      <c r="J3425" s="2">
        <f>if(H3425=0, ,(2*F3425)/(AIR_DENSITY_SLG_FT3*(H3425)^2))</f>
        <v/>
      </c>
      <c r="K3425" s="2">
        <f>J3425/NOM_SA_FT2</f>
        <v/>
      </c>
    </row>
    <row r="3426">
      <c r="A3426" t="n">
        <v>342391</v>
      </c>
      <c r="B3426" s="2" t="n">
        <v>1.694229355874301</v>
      </c>
      <c r="C3426" s="2" t="n">
        <v>0.4832304277740569</v>
      </c>
      <c r="D3426" s="2">
        <f>B3426/ANEMOMETER_FACTOR</f>
        <v/>
      </c>
      <c r="E3426" s="2">
        <f>C3426/LOAD_CELL_FACTOR</f>
        <v/>
      </c>
      <c r="F3426" s="2">
        <f>AVERAGE(E3423:E3429)</f>
        <v/>
      </c>
      <c r="G3426" s="2">
        <f>AVERAGE(D3426:D3426)</f>
        <v/>
      </c>
      <c r="H3426" s="2">
        <f>G3426/0.3048</f>
        <v/>
      </c>
      <c r="I3426" s="2">
        <f>(H3426^2)*AIR_DENSITY_SLG_FT3*TARGET_DRAG_AREA_FT2*0.5</f>
        <v/>
      </c>
      <c r="J3426" s="2">
        <f>if(H3426=0, ,(2*F3426)/(AIR_DENSITY_SLG_FT3*(H3426)^2))</f>
        <v/>
      </c>
      <c r="K3426" s="2">
        <f>J3426/NOM_SA_FT2</f>
        <v/>
      </c>
    </row>
    <row r="3427">
      <c r="A3427" t="n">
        <v>342502</v>
      </c>
      <c r="B3427" s="2" t="n">
        <v>1.581039619350721</v>
      </c>
      <c r="C3427" s="2" t="n">
        <v>0.2649362028108184</v>
      </c>
      <c r="D3427" s="2">
        <f>B3427/ANEMOMETER_FACTOR</f>
        <v/>
      </c>
      <c r="E3427" s="2">
        <f>C3427/LOAD_CELL_FACTOR</f>
        <v/>
      </c>
      <c r="F3427" s="2">
        <f>AVERAGE(E3424:E3430)</f>
        <v/>
      </c>
      <c r="G3427" s="2">
        <f>AVERAGE(D3427:D3427)</f>
        <v/>
      </c>
      <c r="H3427" s="2">
        <f>G3427/0.3048</f>
        <v/>
      </c>
      <c r="I3427" s="2">
        <f>(H3427^2)*AIR_DENSITY_SLG_FT3*TARGET_DRAG_AREA_FT2*0.5</f>
        <v/>
      </c>
      <c r="J3427" s="2">
        <f>if(H3427=0, ,(2*F3427)/(AIR_DENSITY_SLG_FT3*(H3427)^2))</f>
        <v/>
      </c>
      <c r="K3427" s="2">
        <f>J3427/NOM_SA_FT2</f>
        <v/>
      </c>
    </row>
    <row r="3428">
      <c r="A3428" t="n">
        <v>342597</v>
      </c>
      <c r="B3428" s="2" t="n">
        <v>1.614330718240437</v>
      </c>
      <c r="C3428" s="2" t="n">
        <v>0.3522538927649155</v>
      </c>
      <c r="D3428" s="2">
        <f>B3428/ANEMOMETER_FACTOR</f>
        <v/>
      </c>
      <c r="E3428" s="2">
        <f>C3428/LOAD_CELL_FACTOR</f>
        <v/>
      </c>
      <c r="F3428" s="2">
        <f>AVERAGE(E3425:E3431)</f>
        <v/>
      </c>
      <c r="G3428" s="2">
        <f>AVERAGE(D3428:D3428)</f>
        <v/>
      </c>
      <c r="H3428" s="2">
        <f>G3428/0.3048</f>
        <v/>
      </c>
      <c r="I3428" s="2">
        <f>(H3428^2)*AIR_DENSITY_SLG_FT3*TARGET_DRAG_AREA_FT2*0.5</f>
        <v/>
      </c>
      <c r="J3428" s="2">
        <f>if(H3428=0, ,(2*F3428)/(AIR_DENSITY_SLG_FT3*(H3428)^2))</f>
        <v/>
      </c>
      <c r="K3428" s="2">
        <f>J3428/NOM_SA_FT2</f>
        <v/>
      </c>
    </row>
    <row r="3429">
      <c r="A3429" t="n">
        <v>342691</v>
      </c>
      <c r="B3429" s="2" t="n">
        <v>1.394609466914165</v>
      </c>
      <c r="C3429" s="2" t="n">
        <v>0.4395715827606033</v>
      </c>
      <c r="D3429" s="2">
        <f>B3429/ANEMOMETER_FACTOR</f>
        <v/>
      </c>
      <c r="E3429" s="2">
        <f>C3429/LOAD_CELL_FACTOR</f>
        <v/>
      </c>
      <c r="F3429" s="2">
        <f>AVERAGE(E3426:E3432)</f>
        <v/>
      </c>
      <c r="G3429" s="2">
        <f>AVERAGE(D3429:D3429)</f>
        <v/>
      </c>
      <c r="H3429" s="2">
        <f>G3429/0.3048</f>
        <v/>
      </c>
      <c r="I3429" s="2">
        <f>(H3429^2)*AIR_DENSITY_SLG_FT3*TARGET_DRAG_AREA_FT2*0.5</f>
        <v/>
      </c>
      <c r="J3429" s="2">
        <f>if(H3429=0, ,(2*F3429)/(AIR_DENSITY_SLG_FT3*(H3429)^2))</f>
        <v/>
      </c>
      <c r="K3429" s="2">
        <f>J3429/NOM_SA_FT2</f>
        <v/>
      </c>
    </row>
    <row r="3430">
      <c r="A3430" t="n">
        <v>342801</v>
      </c>
      <c r="B3430" s="2" t="n">
        <v>1.401267686604848</v>
      </c>
      <c r="C3430" s="2" t="n">
        <v>0.002983133197602683</v>
      </c>
      <c r="D3430" s="2">
        <f>B3430/ANEMOMETER_FACTOR</f>
        <v/>
      </c>
      <c r="E3430" s="2">
        <f>C3430/LOAD_CELL_FACTOR</f>
        <v/>
      </c>
      <c r="F3430" s="2">
        <f>AVERAGE(E3427:E3433)</f>
        <v/>
      </c>
      <c r="G3430" s="2">
        <f>AVERAGE(D3430:D3430)</f>
        <v/>
      </c>
      <c r="H3430" s="2">
        <f>G3430/0.3048</f>
        <v/>
      </c>
      <c r="I3430" s="2">
        <f>(H3430^2)*AIR_DENSITY_SLG_FT3*TARGET_DRAG_AREA_FT2*0.5</f>
        <v/>
      </c>
      <c r="J3430" s="2">
        <f>if(H3430=0, ,(2*F3430)/(AIR_DENSITY_SLG_FT3*(H3430)^2))</f>
        <v/>
      </c>
      <c r="K3430" s="2">
        <f>J3430/NOM_SA_FT2</f>
        <v/>
      </c>
    </row>
    <row r="3431">
      <c r="A3431" t="n">
        <v>342894</v>
      </c>
      <c r="B3431" s="2" t="n">
        <v>1.394609466914165</v>
      </c>
      <c r="C3431" s="2" t="n">
        <v>0.3959127377575582</v>
      </c>
      <c r="D3431" s="2">
        <f>B3431/ANEMOMETER_FACTOR</f>
        <v/>
      </c>
      <c r="E3431" s="2">
        <f>C3431/LOAD_CELL_FACTOR</f>
        <v/>
      </c>
      <c r="F3431" s="2">
        <f>AVERAGE(E3428:E3434)</f>
        <v/>
      </c>
      <c r="G3431" s="2">
        <f>AVERAGE(D3431:D3431)</f>
        <v/>
      </c>
      <c r="H3431" s="2">
        <f>G3431/0.3048</f>
        <v/>
      </c>
      <c r="I3431" s="2">
        <f>(H3431^2)*AIR_DENSITY_SLG_FT3*TARGET_DRAG_AREA_FT2*0.5</f>
        <v/>
      </c>
      <c r="J3431" s="2">
        <f>if(H3431=0, ,(2*F3431)/(AIR_DENSITY_SLG_FT3*(H3431)^2))</f>
        <v/>
      </c>
      <c r="K3431" s="2">
        <f>J3431/NOM_SA_FT2</f>
        <v/>
      </c>
    </row>
    <row r="3432">
      <c r="A3432" t="n">
        <v>342988</v>
      </c>
      <c r="B3432" s="2" t="n">
        <v>1.414584125994901</v>
      </c>
      <c r="C3432" s="2" t="n">
        <v>-0.215311091195411</v>
      </c>
      <c r="D3432" s="2">
        <f>B3432/ANEMOMETER_FACTOR</f>
        <v/>
      </c>
      <c r="E3432" s="2">
        <f>C3432/LOAD_CELL_FACTOR</f>
        <v/>
      </c>
      <c r="F3432" s="2">
        <f>AVERAGE(E3429:E3435)</f>
        <v/>
      </c>
      <c r="G3432" s="2">
        <f>AVERAGE(D3432:D3432)</f>
        <v/>
      </c>
      <c r="H3432" s="2">
        <f>G3432/0.3048</f>
        <v/>
      </c>
      <c r="I3432" s="2">
        <f>(H3432^2)*AIR_DENSITY_SLG_FT3*TARGET_DRAG_AREA_FT2*0.5</f>
        <v/>
      </c>
      <c r="J3432" s="2">
        <f>if(H3432=0, ,(2*F3432)/(AIR_DENSITY_SLG_FT3*(H3432)^2))</f>
        <v/>
      </c>
      <c r="K3432" s="2">
        <f>J3432/NOM_SA_FT2</f>
        <v/>
      </c>
    </row>
    <row r="3433">
      <c r="A3433" t="n">
        <v>343098</v>
      </c>
      <c r="B3433" s="2" t="n">
        <v>1.44787522452075</v>
      </c>
      <c r="C3433" s="2" t="n">
        <v>0.3959127377575582</v>
      </c>
      <c r="D3433" s="2">
        <f>B3433/ANEMOMETER_FACTOR</f>
        <v/>
      </c>
      <c r="E3433" s="2">
        <f>C3433/LOAD_CELL_FACTOR</f>
        <v/>
      </c>
      <c r="F3433" s="2">
        <f>AVERAGE(E3430:E3436)</f>
        <v/>
      </c>
      <c r="G3433" s="2">
        <f>AVERAGE(D3433:D3433)</f>
        <v/>
      </c>
      <c r="H3433" s="2">
        <f>G3433/0.3048</f>
        <v/>
      </c>
      <c r="I3433" s="2">
        <f>(H3433^2)*AIR_DENSITY_SLG_FT3*TARGET_DRAG_AREA_FT2*0.5</f>
        <v/>
      </c>
      <c r="J3433" s="2">
        <f>if(H3433=0, ,(2*F3433)/(AIR_DENSITY_SLG_FT3*(H3433)^2))</f>
        <v/>
      </c>
      <c r="K3433" s="2">
        <f>J3433/NOM_SA_FT2</f>
        <v/>
      </c>
    </row>
    <row r="3434">
      <c r="A3434" t="n">
        <v>343192</v>
      </c>
      <c r="B3434" s="2" t="n">
        <v>1.407925906298427</v>
      </c>
      <c r="C3434" s="2" t="n">
        <v>0.5268892727979333</v>
      </c>
      <c r="D3434" s="2">
        <f>B3434/ANEMOMETER_FACTOR</f>
        <v/>
      </c>
      <c r="E3434" s="2">
        <f>C3434/LOAD_CELL_FACTOR</f>
        <v/>
      </c>
      <c r="F3434" s="2">
        <f>AVERAGE(E3431:E3437)</f>
        <v/>
      </c>
      <c r="G3434" s="2">
        <f>AVERAGE(D3434:D3434)</f>
        <v/>
      </c>
      <c r="H3434" s="2">
        <f>G3434/0.3048</f>
        <v/>
      </c>
      <c r="I3434" s="2">
        <f>(H3434^2)*AIR_DENSITY_SLG_FT3*TARGET_DRAG_AREA_FT2*0.5</f>
        <v/>
      </c>
      <c r="J3434" s="2">
        <f>if(H3434=0, ,(2*F3434)/(AIR_DENSITY_SLG_FT3*(H3434)^2))</f>
        <v/>
      </c>
      <c r="K3434" s="2">
        <f>J3434/NOM_SA_FT2</f>
        <v/>
      </c>
    </row>
    <row r="3435">
      <c r="A3435" t="n">
        <v>343302</v>
      </c>
      <c r="B3435" s="2" t="n">
        <v>1.574381399581542</v>
      </c>
      <c r="C3435" s="2" t="n">
        <v>0.3522538927649155</v>
      </c>
      <c r="D3435" s="2">
        <f>B3435/ANEMOMETER_FACTOR</f>
        <v/>
      </c>
      <c r="E3435" s="2">
        <f>C3435/LOAD_CELL_FACTOR</f>
        <v/>
      </c>
      <c r="F3435" s="2">
        <f>AVERAGE(E3432:E3438)</f>
        <v/>
      </c>
      <c r="G3435" s="2">
        <f>AVERAGE(D3435:D3435)</f>
        <v/>
      </c>
      <c r="H3435" s="2">
        <f>G3435/0.3048</f>
        <v/>
      </c>
      <c r="I3435" s="2">
        <f>(H3435^2)*AIR_DENSITY_SLG_FT3*TARGET_DRAG_AREA_FT2*0.5</f>
        <v/>
      </c>
      <c r="J3435" s="2">
        <f>if(H3435=0, ,(2*F3435)/(AIR_DENSITY_SLG_FT3*(H3435)^2))</f>
        <v/>
      </c>
      <c r="K3435" s="2">
        <f>J3435/NOM_SA_FT2</f>
        <v/>
      </c>
    </row>
    <row r="3436">
      <c r="A3436" t="n">
        <v>343395</v>
      </c>
      <c r="B3436" s="2" t="n">
        <v>1.554406740291517</v>
      </c>
      <c r="C3436" s="2" t="n">
        <v>0.2212773578493534</v>
      </c>
      <c r="D3436" s="2">
        <f>B3436/ANEMOMETER_FACTOR</f>
        <v/>
      </c>
      <c r="E3436" s="2">
        <f>C3436/LOAD_CELL_FACTOR</f>
        <v/>
      </c>
      <c r="F3436" s="2">
        <f>AVERAGE(E3433:E3439)</f>
        <v/>
      </c>
      <c r="G3436" s="2">
        <f>AVERAGE(D3436:D3436)</f>
        <v/>
      </c>
      <c r="H3436" s="2">
        <f>G3436/0.3048</f>
        <v/>
      </c>
      <c r="I3436" s="2">
        <f>(H3436^2)*AIR_DENSITY_SLG_FT3*TARGET_DRAG_AREA_FT2*0.5</f>
        <v/>
      </c>
      <c r="J3436" s="2">
        <f>if(H3436=0, ,(2*F3436)/(AIR_DENSITY_SLG_FT3*(H3436)^2))</f>
        <v/>
      </c>
      <c r="K3436" s="2">
        <f>J3436/NOM_SA_FT2</f>
        <v/>
      </c>
    </row>
    <row r="3437">
      <c r="A3437" t="n">
        <v>343504</v>
      </c>
      <c r="B3437" s="2" t="n">
        <v>1.587697839122818</v>
      </c>
      <c r="C3437" s="2" t="n">
        <v>0.61420696287695</v>
      </c>
      <c r="D3437" s="2">
        <f>B3437/ANEMOMETER_FACTOR</f>
        <v/>
      </c>
      <c r="E3437" s="2">
        <f>C3437/LOAD_CELL_FACTOR</f>
        <v/>
      </c>
      <c r="F3437" s="2">
        <f>AVERAGE(E3434:E3440)</f>
        <v/>
      </c>
      <c r="G3437" s="2">
        <f>AVERAGE(D3437:D3437)</f>
        <v/>
      </c>
      <c r="H3437" s="2">
        <f>G3437/0.3048</f>
        <v/>
      </c>
      <c r="I3437" s="2">
        <f>(H3437^2)*AIR_DENSITY_SLG_FT3*TARGET_DRAG_AREA_FT2*0.5</f>
        <v/>
      </c>
      <c r="J3437" s="2">
        <f>if(H3437=0, ,(2*F3437)/(AIR_DENSITY_SLG_FT3*(H3437)^2))</f>
        <v/>
      </c>
      <c r="K3437" s="2">
        <f>J3437/NOM_SA_FT2</f>
        <v/>
      </c>
    </row>
    <row r="3438">
      <c r="A3438" t="n">
        <v>343599</v>
      </c>
      <c r="B3438" s="2" t="n">
        <v>1.387951247226376</v>
      </c>
      <c r="C3438" s="2" t="n">
        <v>-0.04067571170167295</v>
      </c>
      <c r="D3438" s="2">
        <f>B3438/ANEMOMETER_FACTOR</f>
        <v/>
      </c>
      <c r="E3438" s="2">
        <f>C3438/LOAD_CELL_FACTOR</f>
        <v/>
      </c>
      <c r="F3438" s="2">
        <f>AVERAGE(E3435:E3441)</f>
        <v/>
      </c>
      <c r="G3438" s="2">
        <f>AVERAGE(D3438:D3438)</f>
        <v/>
      </c>
      <c r="H3438" s="2">
        <f>G3438/0.3048</f>
        <v/>
      </c>
      <c r="I3438" s="2">
        <f>(H3438^2)*AIR_DENSITY_SLG_FT3*TARGET_DRAG_AREA_FT2*0.5</f>
        <v/>
      </c>
      <c r="J3438" s="2">
        <f>if(H3438=0, ,(2*F3438)/(AIR_DENSITY_SLG_FT3*(H3438)^2))</f>
        <v/>
      </c>
      <c r="K3438" s="2">
        <f>J3438/NOM_SA_FT2</f>
        <v/>
      </c>
    </row>
    <row r="3439">
      <c r="A3439" t="n">
        <v>343694</v>
      </c>
      <c r="B3439" s="2" t="n">
        <v>1.427900565396545</v>
      </c>
      <c r="C3439" s="2" t="n">
        <v>0.3085950477826715</v>
      </c>
      <c r="D3439" s="2">
        <f>B3439/ANEMOMETER_FACTOR</f>
        <v/>
      </c>
      <c r="E3439" s="2">
        <f>C3439/LOAD_CELL_FACTOR</f>
        <v/>
      </c>
      <c r="F3439" s="2">
        <f>AVERAGE(E3436:E3442)</f>
        <v/>
      </c>
      <c r="G3439" s="2">
        <f>AVERAGE(D3439:D3439)</f>
        <v/>
      </c>
      <c r="H3439" s="2">
        <f>G3439/0.3048</f>
        <v/>
      </c>
      <c r="I3439" s="2">
        <f>(H3439^2)*AIR_DENSITY_SLG_FT3*TARGET_DRAG_AREA_FT2*0.5</f>
        <v/>
      </c>
      <c r="J3439" s="2">
        <f>if(H3439=0, ,(2*F3439)/(AIR_DENSITY_SLG_FT3*(H3439)^2))</f>
        <v/>
      </c>
      <c r="K3439" s="2">
        <f>J3439/NOM_SA_FT2</f>
        <v/>
      </c>
    </row>
    <row r="3440">
      <c r="A3440" t="n">
        <v>343803</v>
      </c>
      <c r="B3440" s="2" t="n">
        <v>1.374634807859476</v>
      </c>
      <c r="C3440" s="2" t="n">
        <v>-1.001170296879611</v>
      </c>
      <c r="D3440" s="2">
        <f>B3440/ANEMOMETER_FACTOR</f>
        <v/>
      </c>
      <c r="E3440" s="2">
        <f>C3440/LOAD_CELL_FACTOR</f>
        <v/>
      </c>
      <c r="F3440" s="2">
        <f>AVERAGE(E3437:E3443)</f>
        <v/>
      </c>
      <c r="G3440" s="2">
        <f>AVERAGE(D3440:D3440)</f>
        <v/>
      </c>
      <c r="H3440" s="2">
        <f>G3440/0.3048</f>
        <v/>
      </c>
      <c r="I3440" s="2">
        <f>(H3440^2)*AIR_DENSITY_SLG_FT3*TARGET_DRAG_AREA_FT2*0.5</f>
        <v/>
      </c>
      <c r="J3440" s="2">
        <f>if(H3440=0, ,(2*F3440)/(AIR_DENSITY_SLG_FT3*(H3440)^2))</f>
        <v/>
      </c>
      <c r="K3440" s="2">
        <f>J3440/NOM_SA_FT2</f>
        <v/>
      </c>
    </row>
    <row r="3441">
      <c r="A3441" t="n">
        <v>343897</v>
      </c>
      <c r="B3441" s="2" t="n">
        <v>1.407925906298427</v>
      </c>
      <c r="C3441" s="2" t="n">
        <v>-1.001170296879611</v>
      </c>
      <c r="D3441" s="2">
        <f>B3441/ANEMOMETER_FACTOR</f>
        <v/>
      </c>
      <c r="E3441" s="2">
        <f>C3441/LOAD_CELL_FACTOR</f>
        <v/>
      </c>
      <c r="F3441" s="2">
        <f>AVERAGE(E3438:E3444)</f>
        <v/>
      </c>
      <c r="G3441" s="2">
        <f>AVERAGE(D3441:D3441)</f>
        <v/>
      </c>
      <c r="H3441" s="2">
        <f>G3441/0.3048</f>
        <v/>
      </c>
      <c r="I3441" s="2">
        <f>(H3441^2)*AIR_DENSITY_SLG_FT3*TARGET_DRAG_AREA_FT2*0.5</f>
        <v/>
      </c>
      <c r="J3441" s="2">
        <f>if(H3441=0, ,(2*F3441)/(AIR_DENSITY_SLG_FT3*(H3441)^2))</f>
        <v/>
      </c>
      <c r="K3441" s="2">
        <f>J3441/NOM_SA_FT2</f>
        <v/>
      </c>
    </row>
    <row r="3442">
      <c r="A3442" t="n">
        <v>343992</v>
      </c>
      <c r="B3442" s="2" t="n">
        <v>1.414584125994901</v>
      </c>
      <c r="C3442" s="2" t="n">
        <v>0.5705481178322263</v>
      </c>
      <c r="D3442" s="2">
        <f>B3442/ANEMOMETER_FACTOR</f>
        <v/>
      </c>
      <c r="E3442" s="2">
        <f>C3442/LOAD_CELL_FACTOR</f>
        <v/>
      </c>
      <c r="F3442" s="2">
        <f>AVERAGE(E3439:E3445)</f>
        <v/>
      </c>
      <c r="G3442" s="2">
        <f>AVERAGE(D3442:D3442)</f>
        <v/>
      </c>
      <c r="H3442" s="2">
        <f>G3442/0.3048</f>
        <v/>
      </c>
      <c r="I3442" s="2">
        <f>(H3442^2)*AIR_DENSITY_SLG_FT3*TARGET_DRAG_AREA_FT2*0.5</f>
        <v/>
      </c>
      <c r="J3442" s="2">
        <f>if(H3442=0, ,(2*F3442)/(AIR_DENSITY_SLG_FT3*(H3442)^2))</f>
        <v/>
      </c>
      <c r="K3442" s="2">
        <f>J3442/NOM_SA_FT2</f>
        <v/>
      </c>
    </row>
    <row r="3443">
      <c r="A3443" t="n">
        <v>344103</v>
      </c>
      <c r="B3443" s="2" t="n">
        <v>1.387951247226376</v>
      </c>
      <c r="C3443" s="2" t="n">
        <v>0.2212773578493534</v>
      </c>
      <c r="D3443" s="2">
        <f>B3443/ANEMOMETER_FACTOR</f>
        <v/>
      </c>
      <c r="E3443" s="2">
        <f>C3443/LOAD_CELL_FACTOR</f>
        <v/>
      </c>
      <c r="F3443" s="2">
        <f>AVERAGE(E3440:E3446)</f>
        <v/>
      </c>
      <c r="G3443" s="2">
        <f>AVERAGE(D3443:D3443)</f>
        <v/>
      </c>
      <c r="H3443" s="2">
        <f>G3443/0.3048</f>
        <v/>
      </c>
      <c r="I3443" s="2">
        <f>(H3443^2)*AIR_DENSITY_SLG_FT3*TARGET_DRAG_AREA_FT2*0.5</f>
        <v/>
      </c>
      <c r="J3443" s="2">
        <f>if(H3443=0, ,(2*F3443)/(AIR_DENSITY_SLG_FT3*(H3443)^2))</f>
        <v/>
      </c>
      <c r="K3443" s="2">
        <f>J3443/NOM_SA_FT2</f>
        <v/>
      </c>
    </row>
    <row r="3444">
      <c r="A3444" t="n">
        <v>344198</v>
      </c>
      <c r="B3444" s="2" t="n">
        <v>1.521115641533129</v>
      </c>
      <c r="C3444" s="2" t="n">
        <v>0.4395715827606033</v>
      </c>
      <c r="D3444" s="2">
        <f>B3444/ANEMOMETER_FACTOR</f>
        <v/>
      </c>
      <c r="E3444" s="2">
        <f>C3444/LOAD_CELL_FACTOR</f>
        <v/>
      </c>
      <c r="F3444" s="2">
        <f>AVERAGE(E3441:E3447)</f>
        <v/>
      </c>
      <c r="G3444" s="2">
        <f>AVERAGE(D3444:D3444)</f>
        <v/>
      </c>
      <c r="H3444" s="2">
        <f>G3444/0.3048</f>
        <v/>
      </c>
      <c r="I3444" s="2">
        <f>(H3444^2)*AIR_DENSITY_SLG_FT3*TARGET_DRAG_AREA_FT2*0.5</f>
        <v/>
      </c>
      <c r="J3444" s="2">
        <f>if(H3444=0, ,(2*F3444)/(AIR_DENSITY_SLG_FT3*(H3444)^2))</f>
        <v/>
      </c>
      <c r="K3444" s="2">
        <f>J3444/NOM_SA_FT2</f>
        <v/>
      </c>
    </row>
    <row r="3445">
      <c r="A3445" t="n">
        <v>344293</v>
      </c>
      <c r="B3445" s="2" t="n">
        <v>1.60101427867578</v>
      </c>
      <c r="C3445" s="2" t="n">
        <v>-1.001170296879611</v>
      </c>
      <c r="D3445" s="2">
        <f>B3445/ANEMOMETER_FACTOR</f>
        <v/>
      </c>
      <c r="E3445" s="2">
        <f>C3445/LOAD_CELL_FACTOR</f>
        <v/>
      </c>
      <c r="F3445" s="2">
        <f>AVERAGE(E3442:E3448)</f>
        <v/>
      </c>
      <c r="G3445" s="2">
        <f>AVERAGE(D3445:D3445)</f>
        <v/>
      </c>
      <c r="H3445" s="2">
        <f>G3445/0.3048</f>
        <v/>
      </c>
      <c r="I3445" s="2">
        <f>(H3445^2)*AIR_DENSITY_SLG_FT3*TARGET_DRAG_AREA_FT2*0.5</f>
        <v/>
      </c>
      <c r="J3445" s="2">
        <f>if(H3445=0, ,(2*F3445)/(AIR_DENSITY_SLG_FT3*(H3445)^2))</f>
        <v/>
      </c>
      <c r="K3445" s="2">
        <f>J3445/NOM_SA_FT2</f>
        <v/>
      </c>
    </row>
    <row r="3446">
      <c r="A3446" t="n">
        <v>344403</v>
      </c>
      <c r="B3446" s="2" t="n">
        <v>1.587697839122818</v>
      </c>
      <c r="C3446" s="2" t="n">
        <v>0.3085950477826715</v>
      </c>
      <c r="D3446" s="2">
        <f>B3446/ANEMOMETER_FACTOR</f>
        <v/>
      </c>
      <c r="E3446" s="2">
        <f>C3446/LOAD_CELL_FACTOR</f>
        <v/>
      </c>
      <c r="F3446" s="2">
        <f>AVERAGE(E3443:E3449)</f>
        <v/>
      </c>
      <c r="G3446" s="2">
        <f>AVERAGE(D3446:D3446)</f>
        <v/>
      </c>
      <c r="H3446" s="2">
        <f>G3446/0.3048</f>
        <v/>
      </c>
      <c r="I3446" s="2">
        <f>(H3446^2)*AIR_DENSITY_SLG_FT3*TARGET_DRAG_AREA_FT2*0.5</f>
        <v/>
      </c>
      <c r="J3446" s="2">
        <f>if(H3446=0, ,(2*F3446)/(AIR_DENSITY_SLG_FT3*(H3446)^2))</f>
        <v/>
      </c>
      <c r="K3446" s="2">
        <f>J3446/NOM_SA_FT2</f>
        <v/>
      </c>
    </row>
    <row r="3447">
      <c r="A3447" t="n">
        <v>344497</v>
      </c>
      <c r="B3447" s="2" t="n">
        <v>1.374634807859476</v>
      </c>
      <c r="C3447" s="2" t="n">
        <v>0.2212773578493534</v>
      </c>
      <c r="D3447" s="2">
        <f>B3447/ANEMOMETER_FACTOR</f>
        <v/>
      </c>
      <c r="E3447" s="2">
        <f>C3447/LOAD_CELL_FACTOR</f>
        <v/>
      </c>
      <c r="F3447" s="2">
        <f>AVERAGE(E3444:E3450)</f>
        <v/>
      </c>
      <c r="G3447" s="2">
        <f>AVERAGE(D3447:D3447)</f>
        <v/>
      </c>
      <c r="H3447" s="2">
        <f>G3447/0.3048</f>
        <v/>
      </c>
      <c r="I3447" s="2">
        <f>(H3447^2)*AIR_DENSITY_SLG_FT3*TARGET_DRAG_AREA_FT2*0.5</f>
        <v/>
      </c>
      <c r="J3447" s="2">
        <f>if(H3447=0, ,(2*F3447)/(AIR_DENSITY_SLG_FT3*(H3447)^2))</f>
        <v/>
      </c>
      <c r="K3447" s="2">
        <f>J3447/NOM_SA_FT2</f>
        <v/>
      </c>
    </row>
    <row r="3448">
      <c r="A3448" t="n">
        <v>344591</v>
      </c>
      <c r="B3448" s="2" t="n">
        <v>1.374634807859476</v>
      </c>
      <c r="C3448" s="2" t="n">
        <v>0.5268892727979333</v>
      </c>
      <c r="D3448" s="2">
        <f>B3448/ANEMOMETER_FACTOR</f>
        <v/>
      </c>
      <c r="E3448" s="2">
        <f>C3448/LOAD_CELL_FACTOR</f>
        <v/>
      </c>
      <c r="F3448" s="2">
        <f>AVERAGE(E3445:E3451)</f>
        <v/>
      </c>
      <c r="G3448" s="2">
        <f>AVERAGE(D3448:D3448)</f>
        <v/>
      </c>
      <c r="H3448" s="2">
        <f>G3448/0.3048</f>
        <v/>
      </c>
      <c r="I3448" s="2">
        <f>(H3448^2)*AIR_DENSITY_SLG_FT3*TARGET_DRAG_AREA_FT2*0.5</f>
        <v/>
      </c>
      <c r="J3448" s="2">
        <f>if(H3448=0, ,(2*F3448)/(AIR_DENSITY_SLG_FT3*(H3448)^2))</f>
        <v/>
      </c>
      <c r="K3448" s="2">
        <f>J3448/NOM_SA_FT2</f>
        <v/>
      </c>
    </row>
    <row r="3449">
      <c r="A3449" t="n">
        <v>344702</v>
      </c>
      <c r="B3449" s="2" t="n">
        <v>1.374634807859476</v>
      </c>
      <c r="C3449" s="2" t="n">
        <v>0.3085950477826715</v>
      </c>
      <c r="D3449" s="2">
        <f>B3449/ANEMOMETER_FACTOR</f>
        <v/>
      </c>
      <c r="E3449" s="2">
        <f>C3449/LOAD_CELL_FACTOR</f>
        <v/>
      </c>
      <c r="F3449" s="2">
        <f>AVERAGE(E3446:E3452)</f>
        <v/>
      </c>
      <c r="G3449" s="2">
        <f>AVERAGE(D3449:D3449)</f>
        <v/>
      </c>
      <c r="H3449" s="2">
        <f>G3449/0.3048</f>
        <v/>
      </c>
      <c r="I3449" s="2">
        <f>(H3449^2)*AIR_DENSITY_SLG_FT3*TARGET_DRAG_AREA_FT2*0.5</f>
        <v/>
      </c>
      <c r="J3449" s="2">
        <f>if(H3449=0, ,(2*F3449)/(AIR_DENSITY_SLG_FT3*(H3449)^2))</f>
        <v/>
      </c>
      <c r="K3449" s="2">
        <f>J3449/NOM_SA_FT2</f>
        <v/>
      </c>
    </row>
    <row r="3450">
      <c r="A3450" t="n">
        <v>344797</v>
      </c>
      <c r="B3450" s="2" t="n">
        <v>1.387951247226376</v>
      </c>
      <c r="C3450" s="2" t="n">
        <v>0.1339596679575559</v>
      </c>
      <c r="D3450" s="2">
        <f>B3450/ANEMOMETER_FACTOR</f>
        <v/>
      </c>
      <c r="E3450" s="2">
        <f>C3450/LOAD_CELL_FACTOR</f>
        <v/>
      </c>
      <c r="F3450" s="2">
        <f>AVERAGE(E3447:E3453)</f>
        <v/>
      </c>
      <c r="G3450" s="2">
        <f>AVERAGE(D3450:D3450)</f>
        <v/>
      </c>
      <c r="H3450" s="2">
        <f>G3450/0.3048</f>
        <v/>
      </c>
      <c r="I3450" s="2">
        <f>(H3450^2)*AIR_DENSITY_SLG_FT3*TARGET_DRAG_AREA_FT2*0.5</f>
        <v/>
      </c>
      <c r="J3450" s="2">
        <f>if(H3450=0, ,(2*F3450)/(AIR_DENSITY_SLG_FT3*(H3450)^2))</f>
        <v/>
      </c>
      <c r="K3450" s="2">
        <f>J3450/NOM_SA_FT2</f>
        <v/>
      </c>
    </row>
    <row r="3451">
      <c r="A3451" t="n">
        <v>344891</v>
      </c>
      <c r="B3451" s="2" t="n">
        <v>1.381293027541481</v>
      </c>
      <c r="C3451" s="2" t="n">
        <v>-0.9138526075231526</v>
      </c>
      <c r="D3451" s="2">
        <f>B3451/ANEMOMETER_FACTOR</f>
        <v/>
      </c>
      <c r="E3451" s="2">
        <f>C3451/LOAD_CELL_FACTOR</f>
        <v/>
      </c>
      <c r="F3451" s="2">
        <f>AVERAGE(E3448:E3454)</f>
        <v/>
      </c>
      <c r="G3451" s="2">
        <f>AVERAGE(D3451:D3451)</f>
        <v/>
      </c>
      <c r="H3451" s="2">
        <f>G3451/0.3048</f>
        <v/>
      </c>
      <c r="I3451" s="2">
        <f>(H3451^2)*AIR_DENSITY_SLG_FT3*TARGET_DRAG_AREA_FT2*0.5</f>
        <v/>
      </c>
      <c r="J3451" s="2">
        <f>if(H3451=0, ,(2*F3451)/(AIR_DENSITY_SLG_FT3*(H3451)^2))</f>
        <v/>
      </c>
      <c r="K3451" s="2">
        <f>J3451/NOM_SA_FT2</f>
        <v/>
      </c>
    </row>
    <row r="3452">
      <c r="A3452" t="n">
        <v>345000</v>
      </c>
      <c r="B3452" s="2" t="n">
        <v>1.461191663951395</v>
      </c>
      <c r="C3452" s="2" t="n">
        <v>0.3959127377575582</v>
      </c>
      <c r="D3452" s="2">
        <f>B3452/ANEMOMETER_FACTOR</f>
        <v/>
      </c>
      <c r="E3452" s="2">
        <f>C3452/LOAD_CELL_FACTOR</f>
        <v/>
      </c>
      <c r="F3452" s="2">
        <f>AVERAGE(E3449:E3455)</f>
        <v/>
      </c>
      <c r="G3452" s="2">
        <f>AVERAGE(D3452:D3452)</f>
        <v/>
      </c>
      <c r="H3452" s="2">
        <f>G3452/0.3048</f>
        <v/>
      </c>
      <c r="I3452" s="2">
        <f>(H3452^2)*AIR_DENSITY_SLG_FT3*TARGET_DRAG_AREA_FT2*0.5</f>
        <v/>
      </c>
      <c r="J3452" s="2">
        <f>if(H3452=0, ,(2*F3452)/(AIR_DENSITY_SLG_FT3*(H3452)^2))</f>
        <v/>
      </c>
      <c r="K3452" s="2">
        <f>J3452/NOM_SA_FT2</f>
        <v/>
      </c>
    </row>
    <row r="3453">
      <c r="A3453" t="n">
        <v>345092</v>
      </c>
      <c r="B3453" s="2" t="n">
        <v>1.514457421790189</v>
      </c>
      <c r="C3453" s="2" t="n">
        <v>-0.8265349181258017</v>
      </c>
      <c r="D3453" s="2">
        <f>B3453/ANEMOMETER_FACTOR</f>
        <v/>
      </c>
      <c r="E3453" s="2">
        <f>C3453/LOAD_CELL_FACTOR</f>
        <v/>
      </c>
      <c r="F3453" s="2">
        <f>AVERAGE(E3450:E3456)</f>
        <v/>
      </c>
      <c r="G3453" s="2">
        <f>AVERAGE(D3453:D3453)</f>
        <v/>
      </c>
      <c r="H3453" s="2">
        <f>G3453/0.3048</f>
        <v/>
      </c>
      <c r="I3453" s="2">
        <f>(H3453^2)*AIR_DENSITY_SLG_FT3*TARGET_DRAG_AREA_FT2*0.5</f>
        <v/>
      </c>
      <c r="J3453" s="2">
        <f>if(H3453=0, ,(2*F3453)/(AIR_DENSITY_SLG_FT3*(H3453)^2))</f>
        <v/>
      </c>
      <c r="K3453" s="2">
        <f>J3453/NOM_SA_FT2</f>
        <v/>
      </c>
    </row>
    <row r="3454">
      <c r="A3454" t="n">
        <v>345203</v>
      </c>
      <c r="B3454" s="2" t="n">
        <v>1.534432081027742</v>
      </c>
      <c r="C3454" s="2" t="n">
        <v>-0.5209230049123863</v>
      </c>
      <c r="D3454" s="2">
        <f>B3454/ANEMOMETER_FACTOR</f>
        <v/>
      </c>
      <c r="E3454" s="2">
        <f>C3454/LOAD_CELL_FACTOR</f>
        <v/>
      </c>
      <c r="F3454" s="2">
        <f>AVERAGE(E3451:E3457)</f>
        <v/>
      </c>
      <c r="G3454" s="2">
        <f>AVERAGE(D3454:D3454)</f>
        <v/>
      </c>
      <c r="H3454" s="2">
        <f>G3454/0.3048</f>
        <v/>
      </c>
      <c r="I3454" s="2">
        <f>(H3454^2)*AIR_DENSITY_SLG_FT3*TARGET_DRAG_AREA_FT2*0.5</f>
        <v/>
      </c>
      <c r="J3454" s="2">
        <f>if(H3454=0, ,(2*F3454)/(AIR_DENSITY_SLG_FT3*(H3454)^2))</f>
        <v/>
      </c>
      <c r="K3454" s="2">
        <f>J3454/NOM_SA_FT2</f>
        <v/>
      </c>
    </row>
    <row r="3455">
      <c r="A3455" t="n">
        <v>345297</v>
      </c>
      <c r="B3455" s="2" t="n">
        <v>1.467849883671073</v>
      </c>
      <c r="C3455" s="2" t="n">
        <v>-0.215311091195411</v>
      </c>
      <c r="D3455" s="2">
        <f>B3455/ANEMOMETER_FACTOR</f>
        <v/>
      </c>
      <c r="E3455" s="2">
        <f>C3455/LOAD_CELL_FACTOR</f>
        <v/>
      </c>
      <c r="F3455" s="2">
        <f>AVERAGE(E3452:E3458)</f>
        <v/>
      </c>
      <c r="G3455" s="2">
        <f>AVERAGE(D3455:D3455)</f>
        <v/>
      </c>
      <c r="H3455" s="2">
        <f>G3455/0.3048</f>
        <v/>
      </c>
      <c r="I3455" s="2">
        <f>(H3455^2)*AIR_DENSITY_SLG_FT3*TARGET_DRAG_AREA_FT2*0.5</f>
        <v/>
      </c>
      <c r="J3455" s="2">
        <f>if(H3455=0, ,(2*F3455)/(AIR_DENSITY_SLG_FT3*(H3455)^2))</f>
        <v/>
      </c>
      <c r="K3455" s="2">
        <f>J3455/NOM_SA_FT2</f>
        <v/>
      </c>
    </row>
    <row r="3456">
      <c r="A3456" t="n">
        <v>345392</v>
      </c>
      <c r="B3456" s="2" t="n">
        <v>1.341343709492813</v>
      </c>
      <c r="C3456" s="2" t="n">
        <v>0.3959127377575582</v>
      </c>
      <c r="D3456" s="2">
        <f>B3456/ANEMOMETER_FACTOR</f>
        <v/>
      </c>
      <c r="E3456" s="2">
        <f>C3456/LOAD_CELL_FACTOR</f>
        <v/>
      </c>
      <c r="F3456" s="2">
        <f>AVERAGE(E3453:E3459)</f>
        <v/>
      </c>
      <c r="G3456" s="2">
        <f>AVERAGE(D3456:D3456)</f>
        <v/>
      </c>
      <c r="H3456" s="2">
        <f>G3456/0.3048</f>
        <v/>
      </c>
      <c r="I3456" s="2">
        <f>(H3456^2)*AIR_DENSITY_SLG_FT3*TARGET_DRAG_AREA_FT2*0.5</f>
        <v/>
      </c>
      <c r="J3456" s="2">
        <f>if(H3456=0, ,(2*F3456)/(AIR_DENSITY_SLG_FT3*(H3456)^2))</f>
        <v/>
      </c>
      <c r="K3456" s="2">
        <f>J3456/NOM_SA_FT2</f>
        <v/>
      </c>
    </row>
    <row r="3457">
      <c r="A3457" t="n">
        <v>345502</v>
      </c>
      <c r="B3457" s="2" t="n">
        <v>1.334685489828145</v>
      </c>
      <c r="C3457" s="2" t="n">
        <v>0.1339596679575559</v>
      </c>
      <c r="D3457" s="2">
        <f>B3457/ANEMOMETER_FACTOR</f>
        <v/>
      </c>
      <c r="E3457" s="2">
        <f>C3457/LOAD_CELL_FACTOR</f>
        <v/>
      </c>
      <c r="F3457" s="2">
        <f>AVERAGE(E3454:E3460)</f>
        <v/>
      </c>
      <c r="G3457" s="2">
        <f>AVERAGE(D3457:D3457)</f>
        <v/>
      </c>
      <c r="H3457" s="2">
        <f>G3457/0.3048</f>
        <v/>
      </c>
      <c r="I3457" s="2">
        <f>(H3457^2)*AIR_DENSITY_SLG_FT3*TARGET_DRAG_AREA_FT2*0.5</f>
        <v/>
      </c>
      <c r="J3457" s="2">
        <f>if(H3457=0, ,(2*F3457)/(AIR_DENSITY_SLG_FT3*(H3457)^2))</f>
        <v/>
      </c>
      <c r="K3457" s="2">
        <f>J3457/NOM_SA_FT2</f>
        <v/>
      </c>
    </row>
    <row r="3458">
      <c r="A3458" t="n">
        <v>345596</v>
      </c>
      <c r="B3458" s="2" t="n">
        <v>1.30805261119832</v>
      </c>
      <c r="C3458" s="2" t="n">
        <v>-0.6955583839530104</v>
      </c>
      <c r="D3458" s="2">
        <f>B3458/ANEMOMETER_FACTOR</f>
        <v/>
      </c>
      <c r="E3458" s="2">
        <f>C3458/LOAD_CELL_FACTOR</f>
        <v/>
      </c>
      <c r="F3458" s="2">
        <f>AVERAGE(E3455:E3461)</f>
        <v/>
      </c>
      <c r="G3458" s="2">
        <f>AVERAGE(D3458:D3458)</f>
        <v/>
      </c>
      <c r="H3458" s="2">
        <f>G3458/0.3048</f>
        <v/>
      </c>
      <c r="I3458" s="2">
        <f>(H3458^2)*AIR_DENSITY_SLG_FT3*TARGET_DRAG_AREA_FT2*0.5</f>
        <v/>
      </c>
      <c r="J3458" s="2">
        <f>if(H3458=0, ,(2*F3458)/(AIR_DENSITY_SLG_FT3*(H3458)^2))</f>
        <v/>
      </c>
      <c r="K3458" s="2">
        <f>J3458/NOM_SA_FT2</f>
        <v/>
      </c>
    </row>
    <row r="3459">
      <c r="A3459" t="n">
        <v>345690</v>
      </c>
      <c r="B3459" s="2" t="n">
        <v>1.374634807859476</v>
      </c>
      <c r="C3459" s="2" t="n">
        <v>0.4832304277740569</v>
      </c>
      <c r="D3459" s="2">
        <f>B3459/ANEMOMETER_FACTOR</f>
        <v/>
      </c>
      <c r="E3459" s="2">
        <f>C3459/LOAD_CELL_FACTOR</f>
        <v/>
      </c>
      <c r="F3459" s="2">
        <f>AVERAGE(E3456:E3462)</f>
        <v/>
      </c>
      <c r="G3459" s="2">
        <f>AVERAGE(D3459:D3459)</f>
        <v/>
      </c>
      <c r="H3459" s="2">
        <f>G3459/0.3048</f>
        <v/>
      </c>
      <c r="I3459" s="2">
        <f>(H3459^2)*AIR_DENSITY_SLG_FT3*TARGET_DRAG_AREA_FT2*0.5</f>
        <v/>
      </c>
      <c r="J3459" s="2">
        <f>if(H3459=0, ,(2*F3459)/(AIR_DENSITY_SLG_FT3*(H3459)^2))</f>
        <v/>
      </c>
      <c r="K3459" s="2">
        <f>J3459/NOM_SA_FT2</f>
        <v/>
      </c>
    </row>
    <row r="3460">
      <c r="A3460" t="n">
        <v>345800</v>
      </c>
      <c r="B3460" s="2" t="n">
        <v>1.281419732614614</v>
      </c>
      <c r="C3460" s="2" t="n">
        <v>-0.3899464705240328</v>
      </c>
      <c r="D3460" s="2">
        <f>B3460/ANEMOMETER_FACTOR</f>
        <v/>
      </c>
      <c r="E3460" s="2">
        <f>C3460/LOAD_CELL_FACTOR</f>
        <v/>
      </c>
      <c r="F3460" s="2">
        <f>AVERAGE(E3457:E3463)</f>
        <v/>
      </c>
      <c r="G3460" s="2">
        <f>AVERAGE(D3460:D3460)</f>
        <v/>
      </c>
      <c r="H3460" s="2">
        <f>G3460/0.3048</f>
        <v/>
      </c>
      <c r="I3460" s="2">
        <f>(H3460^2)*AIR_DENSITY_SLG_FT3*TARGET_DRAG_AREA_FT2*0.5</f>
        <v/>
      </c>
      <c r="J3460" s="2">
        <f>if(H3460=0, ,(2*F3460)/(AIR_DENSITY_SLG_FT3*(H3460)^2))</f>
        <v/>
      </c>
      <c r="K3460" s="2">
        <f>J3460/NOM_SA_FT2</f>
        <v/>
      </c>
    </row>
    <row r="3461">
      <c r="A3461" t="n">
        <v>345894</v>
      </c>
      <c r="B3461" s="2" t="n">
        <v>1.281419732614614</v>
      </c>
      <c r="C3461" s="2" t="n">
        <v>0.5268892727979333</v>
      </c>
      <c r="D3461" s="2">
        <f>B3461/ANEMOMETER_FACTOR</f>
        <v/>
      </c>
      <c r="E3461" s="2">
        <f>C3461/LOAD_CELL_FACTOR</f>
        <v/>
      </c>
      <c r="F3461" s="2">
        <f>AVERAGE(E3458:E3464)</f>
        <v/>
      </c>
      <c r="G3461" s="2">
        <f>AVERAGE(D3461:D3461)</f>
        <v/>
      </c>
      <c r="H3461" s="2">
        <f>G3461/0.3048</f>
        <v/>
      </c>
      <c r="I3461" s="2">
        <f>(H3461^2)*AIR_DENSITY_SLG_FT3*TARGET_DRAG_AREA_FT2*0.5</f>
        <v/>
      </c>
      <c r="J3461" s="2">
        <f>if(H3461=0, ,(2*F3461)/(AIR_DENSITY_SLG_FT3*(H3461)^2))</f>
        <v/>
      </c>
      <c r="K3461" s="2">
        <f>J3461/NOM_SA_FT2</f>
        <v/>
      </c>
    </row>
    <row r="3462">
      <c r="A3462" t="n">
        <v>345989</v>
      </c>
      <c r="B3462" s="2" t="n">
        <v>1.467849883671073</v>
      </c>
      <c r="C3462" s="2" t="n">
        <v>0.09030082302721176</v>
      </c>
      <c r="D3462" s="2">
        <f>B3462/ANEMOMETER_FACTOR</f>
        <v/>
      </c>
      <c r="E3462" s="2">
        <f>C3462/LOAD_CELL_FACTOR</f>
        <v/>
      </c>
      <c r="F3462" s="2">
        <f>AVERAGE(E3459:E3465)</f>
        <v/>
      </c>
      <c r="G3462" s="2">
        <f>AVERAGE(D3462:D3462)</f>
        <v/>
      </c>
      <c r="H3462" s="2">
        <f>G3462/0.3048</f>
        <v/>
      </c>
      <c r="I3462" s="2">
        <f>(H3462^2)*AIR_DENSITY_SLG_FT3*TARGET_DRAG_AREA_FT2*0.5</f>
        <v/>
      </c>
      <c r="J3462" s="2">
        <f>if(H3462=0, ,(2*F3462)/(AIR_DENSITY_SLG_FT3*(H3462)^2))</f>
        <v/>
      </c>
      <c r="K3462" s="2">
        <f>J3462/NOM_SA_FT2</f>
        <v/>
      </c>
    </row>
    <row r="3463">
      <c r="A3463" t="n">
        <v>346098</v>
      </c>
      <c r="B3463" s="2" t="n">
        <v>1.401267686604848</v>
      </c>
      <c r="C3463" s="2" t="n">
        <v>-0.3899464705240328</v>
      </c>
      <c r="D3463" s="2">
        <f>B3463/ANEMOMETER_FACTOR</f>
        <v/>
      </c>
      <c r="E3463" s="2">
        <f>C3463/LOAD_CELL_FACTOR</f>
        <v/>
      </c>
      <c r="F3463" s="2">
        <f>AVERAGE(E3460:E3466)</f>
        <v/>
      </c>
      <c r="G3463" s="2">
        <f>AVERAGE(D3463:D3463)</f>
        <v/>
      </c>
      <c r="H3463" s="2">
        <f>G3463/0.3048</f>
        <v/>
      </c>
      <c r="I3463" s="2">
        <f>(H3463^2)*AIR_DENSITY_SLG_FT3*TARGET_DRAG_AREA_FT2*0.5</f>
        <v/>
      </c>
      <c r="J3463" s="2">
        <f>if(H3463=0, ,(2*F3463)/(AIR_DENSITY_SLG_FT3*(H3463)^2))</f>
        <v/>
      </c>
      <c r="K3463" s="2">
        <f>J3463/NOM_SA_FT2</f>
        <v/>
      </c>
    </row>
    <row r="3464">
      <c r="A3464" t="n">
        <v>346193</v>
      </c>
      <c r="B3464" s="2" t="n">
        <v>1.44787522452075</v>
      </c>
      <c r="C3464" s="2" t="n">
        <v>0.7015246529977048</v>
      </c>
      <c r="D3464" s="2">
        <f>B3464/ANEMOMETER_FACTOR</f>
        <v/>
      </c>
      <c r="E3464" s="2">
        <f>C3464/LOAD_CELL_FACTOR</f>
        <v/>
      </c>
      <c r="F3464" s="2">
        <f>AVERAGE(E3461:E3467)</f>
        <v/>
      </c>
      <c r="G3464" s="2">
        <f>AVERAGE(D3464:D3464)</f>
        <v/>
      </c>
      <c r="H3464" s="2">
        <f>G3464/0.3048</f>
        <v/>
      </c>
      <c r="I3464" s="2">
        <f>(H3464^2)*AIR_DENSITY_SLG_FT3*TARGET_DRAG_AREA_FT2*0.5</f>
        <v/>
      </c>
      <c r="J3464" s="2">
        <f>if(H3464=0, ,(2*F3464)/(AIR_DENSITY_SLG_FT3*(H3464)^2))</f>
        <v/>
      </c>
      <c r="K3464" s="2">
        <f>J3464/NOM_SA_FT2</f>
        <v/>
      </c>
    </row>
    <row r="3465">
      <c r="A3465" t="n">
        <v>346302</v>
      </c>
      <c r="B3465" s="2" t="n">
        <v>1.374634807859476</v>
      </c>
      <c r="C3465" s="2" t="n">
        <v>0.4395715827606033</v>
      </c>
      <c r="D3465" s="2">
        <f>B3465/ANEMOMETER_FACTOR</f>
        <v/>
      </c>
      <c r="E3465" s="2">
        <f>C3465/LOAD_CELL_FACTOR</f>
        <v/>
      </c>
      <c r="F3465" s="2">
        <f>AVERAGE(E3462:E3468)</f>
        <v/>
      </c>
      <c r="G3465" s="2">
        <f>AVERAGE(D3465:D3465)</f>
        <v/>
      </c>
      <c r="H3465" s="2">
        <f>G3465/0.3048</f>
        <v/>
      </c>
      <c r="I3465" s="2">
        <f>(H3465^2)*AIR_DENSITY_SLG_FT3*TARGET_DRAG_AREA_FT2*0.5</f>
        <v/>
      </c>
      <c r="J3465" s="2">
        <f>if(H3465=0, ,(2*F3465)/(AIR_DENSITY_SLG_FT3*(H3465)^2))</f>
        <v/>
      </c>
      <c r="K3465" s="2">
        <f>J3465/NOM_SA_FT2</f>
        <v/>
      </c>
    </row>
    <row r="3466">
      <c r="A3466" t="n">
        <v>346396</v>
      </c>
      <c r="B3466" s="2" t="n">
        <v>1.261445073707062</v>
      </c>
      <c r="C3466" s="2" t="n">
        <v>0.7015246529977048</v>
      </c>
      <c r="D3466" s="2">
        <f>B3466/ANEMOMETER_FACTOR</f>
        <v/>
      </c>
      <c r="E3466" s="2">
        <f>C3466/LOAD_CELL_FACTOR</f>
        <v/>
      </c>
      <c r="F3466" s="2">
        <f>AVERAGE(E3463:E3469)</f>
        <v/>
      </c>
      <c r="G3466" s="2">
        <f>AVERAGE(D3466:D3466)</f>
        <v/>
      </c>
      <c r="H3466" s="2">
        <f>G3466/0.3048</f>
        <v/>
      </c>
      <c r="I3466" s="2">
        <f>(H3466^2)*AIR_DENSITY_SLG_FT3*TARGET_DRAG_AREA_FT2*0.5</f>
        <v/>
      </c>
      <c r="J3466" s="2">
        <f>if(H3466=0, ,(2*F3466)/(AIR_DENSITY_SLG_FT3*(H3466)^2))</f>
        <v/>
      </c>
      <c r="K3466" s="2">
        <f>J3466/NOM_SA_FT2</f>
        <v/>
      </c>
    </row>
    <row r="3467">
      <c r="A3467" t="n">
        <v>346490</v>
      </c>
      <c r="B3467" s="2" t="n">
        <v>1.28807795225622</v>
      </c>
      <c r="C3467" s="2" t="n">
        <v>0.4395715827606033</v>
      </c>
      <c r="D3467" s="2">
        <f>B3467/ANEMOMETER_FACTOR</f>
        <v/>
      </c>
      <c r="E3467" s="2">
        <f>C3467/LOAD_CELL_FACTOR</f>
        <v/>
      </c>
      <c r="F3467" s="2">
        <f>AVERAGE(E3464:E3470)</f>
        <v/>
      </c>
      <c r="G3467" s="2">
        <f>AVERAGE(D3467:D3467)</f>
        <v/>
      </c>
      <c r="H3467" s="2">
        <f>G3467/0.3048</f>
        <v/>
      </c>
      <c r="I3467" s="2">
        <f>(H3467^2)*AIR_DENSITY_SLG_FT3*TARGET_DRAG_AREA_FT2*0.5</f>
        <v/>
      </c>
      <c r="J3467" s="2">
        <f>if(H3467=0, ,(2*F3467)/(AIR_DENSITY_SLG_FT3*(H3467)^2))</f>
        <v/>
      </c>
      <c r="K3467" s="2">
        <f>J3467/NOM_SA_FT2</f>
        <v/>
      </c>
    </row>
    <row r="3468">
      <c r="A3468" t="n">
        <v>346600</v>
      </c>
      <c r="B3468" s="2" t="n">
        <v>1.281419732614614</v>
      </c>
      <c r="C3468" s="2" t="n">
        <v>0.09030082302721176</v>
      </c>
      <c r="D3468" s="2">
        <f>B3468/ANEMOMETER_FACTOR</f>
        <v/>
      </c>
      <c r="E3468" s="2">
        <f>C3468/LOAD_CELL_FACTOR</f>
        <v/>
      </c>
      <c r="F3468" s="2">
        <f>AVERAGE(E3465:E3471)</f>
        <v/>
      </c>
      <c r="G3468" s="2">
        <f>AVERAGE(D3468:D3468)</f>
        <v/>
      </c>
      <c r="H3468" s="2">
        <f>G3468/0.3048</f>
        <v/>
      </c>
      <c r="I3468" s="2">
        <f>(H3468^2)*AIR_DENSITY_SLG_FT3*TARGET_DRAG_AREA_FT2*0.5</f>
        <v/>
      </c>
      <c r="J3468" s="2">
        <f>if(H3468=0, ,(2*F3468)/(AIR_DENSITY_SLG_FT3*(H3468)^2))</f>
        <v/>
      </c>
      <c r="K3468" s="2">
        <f>J3468/NOM_SA_FT2</f>
        <v/>
      </c>
    </row>
    <row r="3469">
      <c r="A3469" t="n">
        <v>346696</v>
      </c>
      <c r="B3469" s="2" t="n">
        <v>1.274761512975886</v>
      </c>
      <c r="C3469" s="2" t="n">
        <v>0.4832304277740569</v>
      </c>
      <c r="D3469" s="2">
        <f>B3469/ANEMOMETER_FACTOR</f>
        <v/>
      </c>
      <c r="E3469" s="2">
        <f>C3469/LOAD_CELL_FACTOR</f>
        <v/>
      </c>
      <c r="F3469" s="2">
        <f>AVERAGE(E3466:E3472)</f>
        <v/>
      </c>
      <c r="G3469" s="2">
        <f>AVERAGE(D3469:D3469)</f>
        <v/>
      </c>
      <c r="H3469" s="2">
        <f>G3469/0.3048</f>
        <v/>
      </c>
      <c r="I3469" s="2">
        <f>(H3469^2)*AIR_DENSITY_SLG_FT3*TARGET_DRAG_AREA_FT2*0.5</f>
        <v/>
      </c>
      <c r="J3469" s="2">
        <f>if(H3469=0, ,(2*F3469)/(AIR_DENSITY_SLG_FT3*(H3469)^2))</f>
        <v/>
      </c>
      <c r="K3469" s="2">
        <f>J3469/NOM_SA_FT2</f>
        <v/>
      </c>
    </row>
    <row r="3470">
      <c r="A3470" t="n">
        <v>346791</v>
      </c>
      <c r="B3470" s="2" t="n">
        <v>1.274761512975886</v>
      </c>
      <c r="C3470" s="2" t="n">
        <v>0.7015246529977048</v>
      </c>
      <c r="D3470" s="2">
        <f>B3470/ANEMOMETER_FACTOR</f>
        <v/>
      </c>
      <c r="E3470" s="2">
        <f>C3470/LOAD_CELL_FACTOR</f>
        <v/>
      </c>
      <c r="F3470" s="2">
        <f>AVERAGE(E3467:E3473)</f>
        <v/>
      </c>
      <c r="G3470" s="2">
        <f>AVERAGE(D3470:D3470)</f>
        <v/>
      </c>
      <c r="H3470" s="2">
        <f>G3470/0.3048</f>
        <v/>
      </c>
      <c r="I3470" s="2">
        <f>(H3470^2)*AIR_DENSITY_SLG_FT3*TARGET_DRAG_AREA_FT2*0.5</f>
        <v/>
      </c>
      <c r="J3470" s="2">
        <f>if(H3470=0, ,(2*F3470)/(AIR_DENSITY_SLG_FT3*(H3470)^2))</f>
        <v/>
      </c>
      <c r="K3470" s="2">
        <f>J3470/NOM_SA_FT2</f>
        <v/>
      </c>
    </row>
    <row r="3471">
      <c r="A3471" t="n">
        <v>346901</v>
      </c>
      <c r="B3471" s="2" t="n">
        <v>1.294736171900707</v>
      </c>
      <c r="C3471" s="2" t="n">
        <v>-0.3026287808803336</v>
      </c>
      <c r="D3471" s="2">
        <f>B3471/ANEMOMETER_FACTOR</f>
        <v/>
      </c>
      <c r="E3471" s="2">
        <f>C3471/LOAD_CELL_FACTOR</f>
        <v/>
      </c>
      <c r="F3471" s="2">
        <f>AVERAGE(E3468:E3474)</f>
        <v/>
      </c>
      <c r="G3471" s="2">
        <f>AVERAGE(D3471:D3471)</f>
        <v/>
      </c>
      <c r="H3471" s="2">
        <f>G3471/0.3048</f>
        <v/>
      </c>
      <c r="I3471" s="2">
        <f>(H3471^2)*AIR_DENSITY_SLG_FT3*TARGET_DRAG_AREA_FT2*0.5</f>
        <v/>
      </c>
      <c r="J3471" s="2">
        <f>if(H3471=0, ,(2*F3471)/(AIR_DENSITY_SLG_FT3*(H3471)^2))</f>
        <v/>
      </c>
      <c r="K3471" s="2">
        <f>J3471/NOM_SA_FT2</f>
        <v/>
      </c>
    </row>
    <row r="3472">
      <c r="A3472" t="n">
        <v>346997</v>
      </c>
      <c r="B3472" s="2" t="n">
        <v>1.481166323119142</v>
      </c>
      <c r="C3472" s="2" t="n">
        <v>0.09030082302721176</v>
      </c>
      <c r="D3472" s="2">
        <f>B3472/ANEMOMETER_FACTOR</f>
        <v/>
      </c>
      <c r="E3472" s="2">
        <f>C3472/LOAD_CELL_FACTOR</f>
        <v/>
      </c>
      <c r="F3472" s="2">
        <f>AVERAGE(E3469:E3475)</f>
        <v/>
      </c>
      <c r="G3472" s="2">
        <f>AVERAGE(D3472:D3472)</f>
        <v/>
      </c>
      <c r="H3472" s="2">
        <f>G3472/0.3048</f>
        <v/>
      </c>
      <c r="I3472" s="2">
        <f>(H3472^2)*AIR_DENSITY_SLG_FT3*TARGET_DRAG_AREA_FT2*0.5</f>
        <v/>
      </c>
      <c r="J3472" s="2">
        <f>if(H3472=0, ,(2*F3472)/(AIR_DENSITY_SLG_FT3*(H3472)^2))</f>
        <v/>
      </c>
      <c r="K3472" s="2">
        <f>J3472/NOM_SA_FT2</f>
        <v/>
      </c>
    </row>
    <row r="3473">
      <c r="A3473" t="n">
        <v>347091</v>
      </c>
      <c r="B3473" s="2" t="n">
        <v>1.394609466914165</v>
      </c>
      <c r="C3473" s="2" t="n">
        <v>0.3959127377575582</v>
      </c>
      <c r="D3473" s="2">
        <f>B3473/ANEMOMETER_FACTOR</f>
        <v/>
      </c>
      <c r="E3473" s="2">
        <f>C3473/LOAD_CELL_FACTOR</f>
        <v/>
      </c>
      <c r="F3473" s="2">
        <f>AVERAGE(E3470:E3476)</f>
        <v/>
      </c>
      <c r="G3473" s="2">
        <f>AVERAGE(D3473:D3473)</f>
        <v/>
      </c>
      <c r="H3473" s="2">
        <f>G3473/0.3048</f>
        <v/>
      </c>
      <c r="I3473" s="2">
        <f>(H3473^2)*AIR_DENSITY_SLG_FT3*TARGET_DRAG_AREA_FT2*0.5</f>
        <v/>
      </c>
      <c r="J3473" s="2">
        <f>if(H3473=0, ,(2*F3473)/(AIR_DENSITY_SLG_FT3*(H3473)^2))</f>
        <v/>
      </c>
      <c r="K3473" s="2">
        <f>J3473/NOM_SA_FT2</f>
        <v/>
      </c>
    </row>
    <row r="3474">
      <c r="A3474" t="n">
        <v>347203</v>
      </c>
      <c r="B3474" s="2" t="n">
        <v>1.361318368504143</v>
      </c>
      <c r="C3474" s="2" t="n">
        <v>0.61420696287695</v>
      </c>
      <c r="D3474" s="2">
        <f>B3474/ANEMOMETER_FACTOR</f>
        <v/>
      </c>
      <c r="E3474" s="2">
        <f>C3474/LOAD_CELL_FACTOR</f>
        <v/>
      </c>
      <c r="F3474" s="2">
        <f>AVERAGE(E3471:E3477)</f>
        <v/>
      </c>
      <c r="G3474" s="2">
        <f>AVERAGE(D3474:D3474)</f>
        <v/>
      </c>
      <c r="H3474" s="2">
        <f>G3474/0.3048</f>
        <v/>
      </c>
      <c r="I3474" s="2">
        <f>(H3474^2)*AIR_DENSITY_SLG_FT3*TARGET_DRAG_AREA_FT2*0.5</f>
        <v/>
      </c>
      <c r="J3474" s="2">
        <f>if(H3474=0, ,(2*F3474)/(AIR_DENSITY_SLG_FT3*(H3474)^2))</f>
        <v/>
      </c>
      <c r="K3474" s="2">
        <f>J3474/NOM_SA_FT2</f>
        <v/>
      </c>
    </row>
    <row r="3475">
      <c r="A3475" t="n">
        <v>347297</v>
      </c>
      <c r="B3475" s="2" t="n">
        <v>1.194862877535336</v>
      </c>
      <c r="C3475" s="2" t="n">
        <v>0.61420696287695</v>
      </c>
      <c r="D3475" s="2">
        <f>B3475/ANEMOMETER_FACTOR</f>
        <v/>
      </c>
      <c r="E3475" s="2">
        <f>C3475/LOAD_CELL_FACTOR</f>
        <v/>
      </c>
      <c r="F3475" s="2">
        <f>AVERAGE(E3472:E3478)</f>
        <v/>
      </c>
      <c r="G3475" s="2">
        <f>AVERAGE(D3475:D3475)</f>
        <v/>
      </c>
      <c r="H3475" s="2">
        <f>G3475/0.3048</f>
        <v/>
      </c>
      <c r="I3475" s="2">
        <f>(H3475^2)*AIR_DENSITY_SLG_FT3*TARGET_DRAG_AREA_FT2*0.5</f>
        <v/>
      </c>
      <c r="J3475" s="2">
        <f>if(H3475=0, ,(2*F3475)/(AIR_DENSITY_SLG_FT3*(H3475)^2))</f>
        <v/>
      </c>
      <c r="K3475" s="2">
        <f>J3475/NOM_SA_FT2</f>
        <v/>
      </c>
    </row>
    <row r="3476">
      <c r="A3476" t="n">
        <v>347391</v>
      </c>
      <c r="B3476" s="2" t="n">
        <v>1.221495755969576</v>
      </c>
      <c r="C3476" s="2" t="n">
        <v>0.657865807932108</v>
      </c>
      <c r="D3476" s="2">
        <f>B3476/ANEMOMETER_FACTOR</f>
        <v/>
      </c>
      <c r="E3476" s="2">
        <f>C3476/LOAD_CELL_FACTOR</f>
        <v/>
      </c>
      <c r="F3476" s="2">
        <f>AVERAGE(E3473:E3479)</f>
        <v/>
      </c>
      <c r="G3476" s="2">
        <f>AVERAGE(D3476:D3476)</f>
        <v/>
      </c>
      <c r="H3476" s="2">
        <f>G3476/0.3048</f>
        <v/>
      </c>
      <c r="I3476" s="2">
        <f>(H3476^2)*AIR_DENSITY_SLG_FT3*TARGET_DRAG_AREA_FT2*0.5</f>
        <v/>
      </c>
      <c r="J3476" s="2">
        <f>if(H3476=0, ,(2*F3476)/(AIR_DENSITY_SLG_FT3*(H3476)^2))</f>
        <v/>
      </c>
      <c r="K3476" s="2">
        <f>J3476/NOM_SA_FT2</f>
        <v/>
      </c>
    </row>
    <row r="3477">
      <c r="A3477" t="n">
        <v>347502</v>
      </c>
      <c r="B3477" s="2" t="n">
        <v>1.188204657933944</v>
      </c>
      <c r="C3477" s="2" t="n">
        <v>0.4832304277740569</v>
      </c>
      <c r="D3477" s="2">
        <f>B3477/ANEMOMETER_FACTOR</f>
        <v/>
      </c>
      <c r="E3477" s="2">
        <f>C3477/LOAD_CELL_FACTOR</f>
        <v/>
      </c>
      <c r="F3477" s="2">
        <f>AVERAGE(E3474:E3480)</f>
        <v/>
      </c>
      <c r="G3477" s="2">
        <f>AVERAGE(D3477:D3477)</f>
        <v/>
      </c>
      <c r="H3477" s="2">
        <f>G3477/0.3048</f>
        <v/>
      </c>
      <c r="I3477" s="2">
        <f>(H3477^2)*AIR_DENSITY_SLG_FT3*TARGET_DRAG_AREA_FT2*0.5</f>
        <v/>
      </c>
      <c r="J3477" s="2">
        <f>if(H3477=0, ,(2*F3477)/(AIR_DENSITY_SLG_FT3*(H3477)^2))</f>
        <v/>
      </c>
      <c r="K3477" s="2">
        <f>J3477/NOM_SA_FT2</f>
        <v/>
      </c>
    </row>
    <row r="3478">
      <c r="A3478" t="n">
        <v>347596</v>
      </c>
      <c r="B3478" s="2" t="n">
        <v>1.268103293340035</v>
      </c>
      <c r="C3478" s="2" t="n">
        <v>0.4832304277740569</v>
      </c>
      <c r="D3478" s="2">
        <f>B3478/ANEMOMETER_FACTOR</f>
        <v/>
      </c>
      <c r="E3478" s="2">
        <f>C3478/LOAD_CELL_FACTOR</f>
        <v/>
      </c>
      <c r="F3478" s="2">
        <f>AVERAGE(E3475:E3481)</f>
        <v/>
      </c>
      <c r="G3478" s="2">
        <f>AVERAGE(D3478:D3478)</f>
        <v/>
      </c>
      <c r="H3478" s="2">
        <f>G3478/0.3048</f>
        <v/>
      </c>
      <c r="I3478" s="2">
        <f>(H3478^2)*AIR_DENSITY_SLG_FT3*TARGET_DRAG_AREA_FT2*0.5</f>
        <v/>
      </c>
      <c r="J3478" s="2">
        <f>if(H3478=0, ,(2*F3478)/(AIR_DENSITY_SLG_FT3*(H3478)^2))</f>
        <v/>
      </c>
      <c r="K3478" s="2">
        <f>J3478/NOM_SA_FT2</f>
        <v/>
      </c>
    </row>
    <row r="3479">
      <c r="A3479" t="n">
        <v>347691</v>
      </c>
      <c r="B3479" s="2" t="n">
        <v>1.174888218739758</v>
      </c>
      <c r="C3479" s="2" t="n">
        <v>0.7015246529977048</v>
      </c>
      <c r="D3479" s="2">
        <f>B3479/ANEMOMETER_FACTOR</f>
        <v/>
      </c>
      <c r="E3479" s="2">
        <f>C3479/LOAD_CELL_FACTOR</f>
        <v/>
      </c>
      <c r="F3479" s="2">
        <f>AVERAGE(E3476:E3482)</f>
        <v/>
      </c>
      <c r="G3479" s="2">
        <f>AVERAGE(D3479:D3479)</f>
        <v/>
      </c>
      <c r="H3479" s="2">
        <f>G3479/0.3048</f>
        <v/>
      </c>
      <c r="I3479" s="2">
        <f>(H3479^2)*AIR_DENSITY_SLG_FT3*TARGET_DRAG_AREA_FT2*0.5</f>
        <v/>
      </c>
      <c r="J3479" s="2">
        <f>if(H3479=0, ,(2*F3479)/(AIR_DENSITY_SLG_FT3*(H3479)^2))</f>
        <v/>
      </c>
      <c r="K3479" s="2">
        <f>J3479/NOM_SA_FT2</f>
        <v/>
      </c>
    </row>
    <row r="3480">
      <c r="A3480" t="n">
        <v>347798</v>
      </c>
      <c r="B3480" s="2" t="n">
        <v>1.174888218739758</v>
      </c>
      <c r="C3480" s="2" t="n">
        <v>0.3085950477826715</v>
      </c>
      <c r="D3480" s="2">
        <f>B3480/ANEMOMETER_FACTOR</f>
        <v/>
      </c>
      <c r="E3480" s="2">
        <f>C3480/LOAD_CELL_FACTOR</f>
        <v/>
      </c>
      <c r="F3480" s="2">
        <f>AVERAGE(E3477:E3483)</f>
        <v/>
      </c>
      <c r="G3480" s="2">
        <f>AVERAGE(D3480:D3480)</f>
        <v/>
      </c>
      <c r="H3480" s="2">
        <f>G3480/0.3048</f>
        <v/>
      </c>
      <c r="I3480" s="2">
        <f>(H3480^2)*AIR_DENSITY_SLG_FT3*TARGET_DRAG_AREA_FT2*0.5</f>
        <v/>
      </c>
      <c r="J3480" s="2">
        <f>if(H3480=0, ,(2*F3480)/(AIR_DENSITY_SLG_FT3*(H3480)^2))</f>
        <v/>
      </c>
      <c r="K3480" s="2">
        <f>J3480/NOM_SA_FT2</f>
        <v/>
      </c>
    </row>
    <row r="3481">
      <c r="A3481" t="n">
        <v>347893</v>
      </c>
      <c r="B3481" s="2" t="n">
        <v>1.348001929160368</v>
      </c>
      <c r="C3481" s="2" t="n">
        <v>0.04664197810722914</v>
      </c>
      <c r="D3481" s="2">
        <f>B3481/ANEMOMETER_FACTOR</f>
        <v/>
      </c>
      <c r="E3481" s="2">
        <f>C3481/LOAD_CELL_FACTOR</f>
        <v/>
      </c>
      <c r="F3481" s="2">
        <f>AVERAGE(E3478:E3484)</f>
        <v/>
      </c>
      <c r="G3481" s="2">
        <f>AVERAGE(D3481:D3481)</f>
        <v/>
      </c>
      <c r="H3481" s="2">
        <f>G3481/0.3048</f>
        <v/>
      </c>
      <c r="I3481" s="2">
        <f>(H3481^2)*AIR_DENSITY_SLG_FT3*TARGET_DRAG_AREA_FT2*0.5</f>
        <v/>
      </c>
      <c r="J3481" s="2">
        <f>if(H3481=0, ,(2*F3481)/(AIR_DENSITY_SLG_FT3*(H3481)^2))</f>
        <v/>
      </c>
      <c r="K3481" s="2">
        <f>J3481/NOM_SA_FT2</f>
        <v/>
      </c>
    </row>
    <row r="3482">
      <c r="A3482" t="n">
        <v>348003</v>
      </c>
      <c r="B3482" s="2" t="n">
        <v>1.387951247226376</v>
      </c>
      <c r="C3482" s="2" t="n">
        <v>-0.7828760734117819</v>
      </c>
      <c r="D3482" s="2">
        <f>B3482/ANEMOMETER_FACTOR</f>
        <v/>
      </c>
      <c r="E3482" s="2">
        <f>C3482/LOAD_CELL_FACTOR</f>
        <v/>
      </c>
      <c r="F3482" s="2">
        <f>AVERAGE(E3479:E3485)</f>
        <v/>
      </c>
      <c r="G3482" s="2">
        <f>AVERAGE(D3482:D3482)</f>
        <v/>
      </c>
      <c r="H3482" s="2">
        <f>G3482/0.3048</f>
        <v/>
      </c>
      <c r="I3482" s="2">
        <f>(H3482^2)*AIR_DENSITY_SLG_FT3*TARGET_DRAG_AREA_FT2*0.5</f>
        <v/>
      </c>
      <c r="J3482" s="2">
        <f>if(H3482=0, ,(2*F3482)/(AIR_DENSITY_SLG_FT3*(H3482)^2))</f>
        <v/>
      </c>
      <c r="K3482" s="2">
        <f>J3482/NOM_SA_FT2</f>
        <v/>
      </c>
    </row>
    <row r="3483">
      <c r="A3483" t="n">
        <v>348097</v>
      </c>
      <c r="B3483" s="2" t="n">
        <v>1.407925906298427</v>
      </c>
      <c r="C3483" s="2" t="n">
        <v>0.657865807932108</v>
      </c>
      <c r="D3483" s="2">
        <f>B3483/ANEMOMETER_FACTOR</f>
        <v/>
      </c>
      <c r="E3483" s="2">
        <f>C3483/LOAD_CELL_FACTOR</f>
        <v/>
      </c>
      <c r="F3483" s="2">
        <f>AVERAGE(E3480:E3486)</f>
        <v/>
      </c>
      <c r="G3483" s="2">
        <f>AVERAGE(D3483:D3483)</f>
        <v/>
      </c>
      <c r="H3483" s="2">
        <f>G3483/0.3048</f>
        <v/>
      </c>
      <c r="I3483" s="2">
        <f>(H3483^2)*AIR_DENSITY_SLG_FT3*TARGET_DRAG_AREA_FT2*0.5</f>
        <v/>
      </c>
      <c r="J3483" s="2">
        <f>if(H3483=0, ,(2*F3483)/(AIR_DENSITY_SLG_FT3*(H3483)^2))</f>
        <v/>
      </c>
      <c r="K3483" s="2">
        <f>J3483/NOM_SA_FT2</f>
        <v/>
      </c>
    </row>
    <row r="3484">
      <c r="A3484" t="n">
        <v>348191</v>
      </c>
      <c r="B3484" s="2" t="n">
        <v>1.434558785101713</v>
      </c>
      <c r="C3484" s="2" t="n">
        <v>0.3959127377575582</v>
      </c>
      <c r="D3484" s="2">
        <f>B3484/ANEMOMETER_FACTOR</f>
        <v/>
      </c>
      <c r="E3484" s="2">
        <f>C3484/LOAD_CELL_FACTOR</f>
        <v/>
      </c>
      <c r="F3484" s="2">
        <f>AVERAGE(E3481:E3487)</f>
        <v/>
      </c>
      <c r="G3484" s="2">
        <f>AVERAGE(D3484:D3484)</f>
        <v/>
      </c>
      <c r="H3484" s="2">
        <f>G3484/0.3048</f>
        <v/>
      </c>
      <c r="I3484" s="2">
        <f>(H3484^2)*AIR_DENSITY_SLG_FT3*TARGET_DRAG_AREA_FT2*0.5</f>
        <v/>
      </c>
      <c r="J3484" s="2">
        <f>if(H3484=0, ,(2*F3484)/(AIR_DENSITY_SLG_FT3*(H3484)^2))</f>
        <v/>
      </c>
      <c r="K3484" s="2">
        <f>J3484/NOM_SA_FT2</f>
        <v/>
      </c>
    </row>
    <row r="3485">
      <c r="A3485" t="n">
        <v>348300</v>
      </c>
      <c r="B3485" s="2" t="n">
        <v>1.321369050507464</v>
      </c>
      <c r="C3485" s="2" t="n">
        <v>0.4832304277740569</v>
      </c>
      <c r="D3485" s="2">
        <f>B3485/ANEMOMETER_FACTOR</f>
        <v/>
      </c>
      <c r="E3485" s="2">
        <f>C3485/LOAD_CELL_FACTOR</f>
        <v/>
      </c>
      <c r="F3485" s="2">
        <f>AVERAGE(E3482:E3488)</f>
        <v/>
      </c>
      <c r="G3485" s="2">
        <f>AVERAGE(D3485:D3485)</f>
        <v/>
      </c>
      <c r="H3485" s="2">
        <f>G3485/0.3048</f>
        <v/>
      </c>
      <c r="I3485" s="2">
        <f>(H3485^2)*AIR_DENSITY_SLG_FT3*TARGET_DRAG_AREA_FT2*0.5</f>
        <v/>
      </c>
      <c r="J3485" s="2">
        <f>if(H3485=0, ,(2*F3485)/(AIR_DENSITY_SLG_FT3*(H3485)^2))</f>
        <v/>
      </c>
      <c r="K3485" s="2">
        <f>J3485/NOM_SA_FT2</f>
        <v/>
      </c>
    </row>
    <row r="3486">
      <c r="A3486" t="n">
        <v>348394</v>
      </c>
      <c r="B3486" s="2" t="n">
        <v>1.281419732614614</v>
      </c>
      <c r="C3486" s="2" t="n">
        <v>0.657865807932108</v>
      </c>
      <c r="D3486" s="2">
        <f>B3486/ANEMOMETER_FACTOR</f>
        <v/>
      </c>
      <c r="E3486" s="2">
        <f>C3486/LOAD_CELL_FACTOR</f>
        <v/>
      </c>
      <c r="F3486" s="2">
        <f>AVERAGE(E3483:E3489)</f>
        <v/>
      </c>
      <c r="G3486" s="2">
        <f>AVERAGE(D3486:D3486)</f>
        <v/>
      </c>
      <c r="H3486" s="2">
        <f>G3486/0.3048</f>
        <v/>
      </c>
      <c r="I3486" s="2">
        <f>(H3486^2)*AIR_DENSITY_SLG_FT3*TARGET_DRAG_AREA_FT2*0.5</f>
        <v/>
      </c>
      <c r="J3486" s="2">
        <f>if(H3486=0, ,(2*F3486)/(AIR_DENSITY_SLG_FT3*(H3486)^2))</f>
        <v/>
      </c>
      <c r="K3486" s="2">
        <f>J3486/NOM_SA_FT2</f>
        <v/>
      </c>
    </row>
    <row r="3487">
      <c r="A3487" t="n">
        <v>348503</v>
      </c>
      <c r="B3487" s="2" t="n">
        <v>1.274761512975886</v>
      </c>
      <c r="C3487" s="2" t="n">
        <v>-0.7828760734117819</v>
      </c>
      <c r="D3487" s="2">
        <f>B3487/ANEMOMETER_FACTOR</f>
        <v/>
      </c>
      <c r="E3487" s="2">
        <f>C3487/LOAD_CELL_FACTOR</f>
        <v/>
      </c>
      <c r="F3487" s="2">
        <f>AVERAGE(E3484:E3490)</f>
        <v/>
      </c>
      <c r="G3487" s="2">
        <f>AVERAGE(D3487:D3487)</f>
        <v/>
      </c>
      <c r="H3487" s="2">
        <f>G3487/0.3048</f>
        <v/>
      </c>
      <c r="I3487" s="2">
        <f>(H3487^2)*AIR_DENSITY_SLG_FT3*TARGET_DRAG_AREA_FT2*0.5</f>
        <v/>
      </c>
      <c r="J3487" s="2">
        <f>if(H3487=0, ,(2*F3487)/(AIR_DENSITY_SLG_FT3*(H3487)^2))</f>
        <v/>
      </c>
      <c r="K3487" s="2">
        <f>J3487/NOM_SA_FT2</f>
        <v/>
      </c>
    </row>
    <row r="3488">
      <c r="A3488" t="n">
        <v>348598</v>
      </c>
      <c r="B3488" s="2" t="n">
        <v>1.30805261119832</v>
      </c>
      <c r="C3488" s="2" t="n">
        <v>-0.1716522463374686</v>
      </c>
      <c r="D3488" s="2">
        <f>B3488/ANEMOMETER_FACTOR</f>
        <v/>
      </c>
      <c r="E3488" s="2">
        <f>C3488/LOAD_CELL_FACTOR</f>
        <v/>
      </c>
      <c r="F3488" s="2">
        <f>AVERAGE(E3485:E3491)</f>
        <v/>
      </c>
      <c r="G3488" s="2">
        <f>AVERAGE(D3488:D3488)</f>
        <v/>
      </c>
      <c r="H3488" s="2">
        <f>G3488/0.3048</f>
        <v/>
      </c>
      <c r="I3488" s="2">
        <f>(H3488^2)*AIR_DENSITY_SLG_FT3*TARGET_DRAG_AREA_FT2*0.5</f>
        <v/>
      </c>
      <c r="J3488" s="2">
        <f>if(H3488=0, ,(2*F3488)/(AIR_DENSITY_SLG_FT3*(H3488)^2))</f>
        <v/>
      </c>
      <c r="K3488" s="2">
        <f>J3488/NOM_SA_FT2</f>
        <v/>
      </c>
    </row>
    <row r="3489">
      <c r="A3489" t="n">
        <v>348691</v>
      </c>
      <c r="B3489" s="2" t="n">
        <v>1.328027270166363</v>
      </c>
      <c r="C3489" s="2" t="n">
        <v>0.1339596679575559</v>
      </c>
      <c r="D3489" s="2">
        <f>B3489/ANEMOMETER_FACTOR</f>
        <v/>
      </c>
      <c r="E3489" s="2">
        <f>C3489/LOAD_CELL_FACTOR</f>
        <v/>
      </c>
      <c r="F3489" s="2">
        <f>AVERAGE(E3486:E3492)</f>
        <v/>
      </c>
      <c r="G3489" s="2">
        <f>AVERAGE(D3489:D3489)</f>
        <v/>
      </c>
      <c r="H3489" s="2">
        <f>G3489/0.3048</f>
        <v/>
      </c>
      <c r="I3489" s="2">
        <f>(H3489^2)*AIR_DENSITY_SLG_FT3*TARGET_DRAG_AREA_FT2*0.5</f>
        <v/>
      </c>
      <c r="J3489" s="2">
        <f>if(H3489=0, ,(2*F3489)/(AIR_DENSITY_SLG_FT3*(H3489)^2))</f>
        <v/>
      </c>
      <c r="K3489" s="2">
        <f>J3489/NOM_SA_FT2</f>
        <v/>
      </c>
    </row>
    <row r="3490">
      <c r="A3490" t="n">
        <v>348801</v>
      </c>
      <c r="B3490" s="2" t="n">
        <v>1.274761512975886</v>
      </c>
      <c r="C3490" s="2" t="n">
        <v>0.09030082302721176</v>
      </c>
      <c r="D3490" s="2">
        <f>B3490/ANEMOMETER_FACTOR</f>
        <v/>
      </c>
      <c r="E3490" s="2">
        <f>C3490/LOAD_CELL_FACTOR</f>
        <v/>
      </c>
      <c r="F3490" s="2">
        <f>AVERAGE(E3487:E3493)</f>
        <v/>
      </c>
      <c r="G3490" s="2">
        <f>AVERAGE(D3490:D3490)</f>
        <v/>
      </c>
      <c r="H3490" s="2">
        <f>G3490/0.3048</f>
        <v/>
      </c>
      <c r="I3490" s="2">
        <f>(H3490^2)*AIR_DENSITY_SLG_FT3*TARGET_DRAG_AREA_FT2*0.5</f>
        <v/>
      </c>
      <c r="J3490" s="2">
        <f>if(H3490=0, ,(2*F3490)/(AIR_DENSITY_SLG_FT3*(H3490)^2))</f>
        <v/>
      </c>
      <c r="K3490" s="2">
        <f>J3490/NOM_SA_FT2</f>
        <v/>
      </c>
    </row>
    <row r="3491">
      <c r="A3491" t="n">
        <v>348895</v>
      </c>
      <c r="B3491" s="2" t="n">
        <v>1.481166323119142</v>
      </c>
      <c r="C3491" s="2" t="n">
        <v>0.7015246529977048</v>
      </c>
      <c r="D3491" s="2">
        <f>B3491/ANEMOMETER_FACTOR</f>
        <v/>
      </c>
      <c r="E3491" s="2">
        <f>C3491/LOAD_CELL_FACTOR</f>
        <v/>
      </c>
      <c r="F3491" s="2">
        <f>AVERAGE(E3488:E3494)</f>
        <v/>
      </c>
      <c r="G3491" s="2">
        <f>AVERAGE(D3491:D3491)</f>
        <v/>
      </c>
      <c r="H3491" s="2">
        <f>G3491/0.3048</f>
        <v/>
      </c>
      <c r="I3491" s="2">
        <f>(H3491^2)*AIR_DENSITY_SLG_FT3*TARGET_DRAG_AREA_FT2*0.5</f>
        <v/>
      </c>
      <c r="J3491" s="2">
        <f>if(H3491=0, ,(2*F3491)/(AIR_DENSITY_SLG_FT3*(H3491)^2))</f>
        <v/>
      </c>
      <c r="K3491" s="2">
        <f>J3491/NOM_SA_FT2</f>
        <v/>
      </c>
    </row>
    <row r="3492">
      <c r="A3492" t="n">
        <v>348990</v>
      </c>
      <c r="B3492" s="2" t="n">
        <v>1.381293027541481</v>
      </c>
      <c r="C3492" s="2" t="n">
        <v>-1.088487986195231</v>
      </c>
      <c r="D3492" s="2">
        <f>B3492/ANEMOMETER_FACTOR</f>
        <v/>
      </c>
      <c r="E3492" s="2">
        <f>C3492/LOAD_CELL_FACTOR</f>
        <v/>
      </c>
      <c r="F3492" s="2">
        <f>AVERAGE(E3489:E3495)</f>
        <v/>
      </c>
      <c r="G3492" s="2">
        <f>AVERAGE(D3492:D3492)</f>
        <v/>
      </c>
      <c r="H3492" s="2">
        <f>G3492/0.3048</f>
        <v/>
      </c>
      <c r="I3492" s="2">
        <f>(H3492^2)*AIR_DENSITY_SLG_FT3*TARGET_DRAG_AREA_FT2*0.5</f>
        <v/>
      </c>
      <c r="J3492" s="2">
        <f>if(H3492=0, ,(2*F3492)/(AIR_DENSITY_SLG_FT3*(H3492)^2))</f>
        <v/>
      </c>
      <c r="K3492" s="2">
        <f>J3492/NOM_SA_FT2</f>
        <v/>
      </c>
    </row>
    <row r="3493">
      <c r="A3493" t="n">
        <v>349101</v>
      </c>
      <c r="B3493" s="2" t="n">
        <v>1.374634807859476</v>
      </c>
      <c r="C3493" s="2" t="n">
        <v>0.7015246529977048</v>
      </c>
      <c r="D3493" s="2">
        <f>B3493/ANEMOMETER_FACTOR</f>
        <v/>
      </c>
      <c r="E3493" s="2">
        <f>C3493/LOAD_CELL_FACTOR</f>
        <v/>
      </c>
      <c r="F3493" s="2">
        <f>AVERAGE(E3490:E3496)</f>
        <v/>
      </c>
      <c r="G3493" s="2">
        <f>AVERAGE(D3493:D3493)</f>
        <v/>
      </c>
      <c r="H3493" s="2">
        <f>G3493/0.3048</f>
        <v/>
      </c>
      <c r="I3493" s="2">
        <f>(H3493^2)*AIR_DENSITY_SLG_FT3*TARGET_DRAG_AREA_FT2*0.5</f>
        <v/>
      </c>
      <c r="J3493" s="2">
        <f>if(H3493=0, ,(2*F3493)/(AIR_DENSITY_SLG_FT3*(H3493)^2))</f>
        <v/>
      </c>
      <c r="K3493" s="2">
        <f>J3493/NOM_SA_FT2</f>
        <v/>
      </c>
    </row>
    <row r="3494">
      <c r="A3494" t="n">
        <v>349194</v>
      </c>
      <c r="B3494" s="2" t="n">
        <v>1.354660148830812</v>
      </c>
      <c r="C3494" s="2" t="n">
        <v>0.1339596679575559</v>
      </c>
      <c r="D3494" s="2">
        <f>B3494/ANEMOMETER_FACTOR</f>
        <v/>
      </c>
      <c r="E3494" s="2">
        <f>C3494/LOAD_CELL_FACTOR</f>
        <v/>
      </c>
      <c r="F3494" s="2">
        <f>AVERAGE(E3491:E3497)</f>
        <v/>
      </c>
      <c r="G3494" s="2">
        <f>AVERAGE(D3494:D3494)</f>
        <v/>
      </c>
      <c r="H3494" s="2">
        <f>G3494/0.3048</f>
        <v/>
      </c>
      <c r="I3494" s="2">
        <f>(H3494^2)*AIR_DENSITY_SLG_FT3*TARGET_DRAG_AREA_FT2*0.5</f>
        <v/>
      </c>
      <c r="J3494" s="2">
        <f>if(H3494=0, ,(2*F3494)/(AIR_DENSITY_SLG_FT3*(H3494)^2))</f>
        <v/>
      </c>
      <c r="K3494" s="2">
        <f>J3494/NOM_SA_FT2</f>
        <v/>
      </c>
    </row>
    <row r="3495">
      <c r="A3495" t="n">
        <v>349289</v>
      </c>
      <c r="B3495" s="2" t="n">
        <v>1.174888218739758</v>
      </c>
      <c r="C3495" s="2" t="n">
        <v>0.5268892727979333</v>
      </c>
      <c r="D3495" s="2">
        <f>B3495/ANEMOMETER_FACTOR</f>
        <v/>
      </c>
      <c r="E3495" s="2">
        <f>C3495/LOAD_CELL_FACTOR</f>
        <v/>
      </c>
      <c r="F3495" s="2">
        <f>AVERAGE(E3492:E3498)</f>
        <v/>
      </c>
      <c r="G3495" s="2">
        <f>AVERAGE(D3495:D3495)</f>
        <v/>
      </c>
      <c r="H3495" s="2">
        <f>G3495/0.3048</f>
        <v/>
      </c>
      <c r="I3495" s="2">
        <f>(H3495^2)*AIR_DENSITY_SLG_FT3*TARGET_DRAG_AREA_FT2*0.5</f>
        <v/>
      </c>
      <c r="J3495" s="2">
        <f>if(H3495=0, ,(2*F3495)/(AIR_DENSITY_SLG_FT3*(H3495)^2))</f>
        <v/>
      </c>
      <c r="K3495" s="2">
        <f>J3495/NOM_SA_FT2</f>
        <v/>
      </c>
    </row>
    <row r="3496">
      <c r="A3496" t="n">
        <v>349400</v>
      </c>
      <c r="B3496" s="2" t="n">
        <v>1.194862877535336</v>
      </c>
      <c r="C3496" s="2" t="n">
        <v>0.657865807932108</v>
      </c>
      <c r="D3496" s="2">
        <f>B3496/ANEMOMETER_FACTOR</f>
        <v/>
      </c>
      <c r="E3496" s="2">
        <f>C3496/LOAD_CELL_FACTOR</f>
        <v/>
      </c>
      <c r="F3496" s="2">
        <f>AVERAGE(E3493:E3499)</f>
        <v/>
      </c>
      <c r="G3496" s="2">
        <f>AVERAGE(D3496:D3496)</f>
        <v/>
      </c>
      <c r="H3496" s="2">
        <f>G3496/0.3048</f>
        <v/>
      </c>
      <c r="I3496" s="2">
        <f>(H3496^2)*AIR_DENSITY_SLG_FT3*TARGET_DRAG_AREA_FT2*0.5</f>
        <v/>
      </c>
      <c r="J3496" s="2">
        <f>if(H3496=0, ,(2*F3496)/(AIR_DENSITY_SLG_FT3*(H3496)^2))</f>
        <v/>
      </c>
      <c r="K3496" s="2">
        <f>J3496/NOM_SA_FT2</f>
        <v/>
      </c>
    </row>
    <row r="3497">
      <c r="A3497" t="n">
        <v>349495</v>
      </c>
      <c r="B3497" s="2" t="n">
        <v>1.221495755969576</v>
      </c>
      <c r="C3497" s="2" t="n">
        <v>0.2212773578493534</v>
      </c>
      <c r="D3497" s="2">
        <f>B3497/ANEMOMETER_FACTOR</f>
        <v/>
      </c>
      <c r="E3497" s="2">
        <f>C3497/LOAD_CELL_FACTOR</f>
        <v/>
      </c>
      <c r="F3497" s="2">
        <f>AVERAGE(E3494:E3500)</f>
        <v/>
      </c>
      <c r="G3497" s="2">
        <f>AVERAGE(D3497:D3497)</f>
        <v/>
      </c>
      <c r="H3497" s="2">
        <f>G3497/0.3048</f>
        <v/>
      </c>
      <c r="I3497" s="2">
        <f>(H3497^2)*AIR_DENSITY_SLG_FT3*TARGET_DRAG_AREA_FT2*0.5</f>
        <v/>
      </c>
      <c r="J3497" s="2">
        <f>if(H3497=0, ,(2*F3497)/(AIR_DENSITY_SLG_FT3*(H3497)^2))</f>
        <v/>
      </c>
      <c r="K3497" s="2">
        <f>J3497/NOM_SA_FT2</f>
        <v/>
      </c>
    </row>
    <row r="3498">
      <c r="A3498" t="n">
        <v>349588</v>
      </c>
      <c r="B3498" s="2" t="n">
        <v>1.24147041482539</v>
      </c>
      <c r="C3498" s="2" t="n">
        <v>-1.263123364704145</v>
      </c>
      <c r="D3498" s="2">
        <f>B3498/ANEMOMETER_FACTOR</f>
        <v/>
      </c>
      <c r="E3498" s="2">
        <f>C3498/LOAD_CELL_FACTOR</f>
        <v/>
      </c>
      <c r="F3498" s="2">
        <f>AVERAGE(E3495:E3501)</f>
        <v/>
      </c>
      <c r="G3498" s="2">
        <f>AVERAGE(D3498:D3498)</f>
        <v/>
      </c>
      <c r="H3498" s="2">
        <f>G3498/0.3048</f>
        <v/>
      </c>
      <c r="I3498" s="2">
        <f>(H3498^2)*AIR_DENSITY_SLG_FT3*TARGET_DRAG_AREA_FT2*0.5</f>
        <v/>
      </c>
      <c r="J3498" s="2">
        <f>if(H3498=0, ,(2*F3498)/(AIR_DENSITY_SLG_FT3*(H3498)^2))</f>
        <v/>
      </c>
      <c r="K3498" s="2">
        <f>J3498/NOM_SA_FT2</f>
        <v/>
      </c>
    </row>
    <row r="3499">
      <c r="A3499" t="n">
        <v>349698</v>
      </c>
      <c r="B3499" s="2" t="n">
        <v>1.174888218739758</v>
      </c>
      <c r="C3499" s="2" t="n">
        <v>-1.132146830837742</v>
      </c>
      <c r="D3499" s="2">
        <f>B3499/ANEMOMETER_FACTOR</f>
        <v/>
      </c>
      <c r="E3499" s="2">
        <f>C3499/LOAD_CELL_FACTOR</f>
        <v/>
      </c>
      <c r="F3499" s="2">
        <f>AVERAGE(E3496:E3502)</f>
        <v/>
      </c>
      <c r="G3499" s="2">
        <f>AVERAGE(D3499:D3499)</f>
        <v/>
      </c>
      <c r="H3499" s="2">
        <f>G3499/0.3048</f>
        <v/>
      </c>
      <c r="I3499" s="2">
        <f>(H3499^2)*AIR_DENSITY_SLG_FT3*TARGET_DRAG_AREA_FT2*0.5</f>
        <v/>
      </c>
      <c r="J3499" s="2">
        <f>if(H3499=0, ,(2*F3499)/(AIR_DENSITY_SLG_FT3*(H3499)^2))</f>
        <v/>
      </c>
      <c r="K3499" s="2">
        <f>J3499/NOM_SA_FT2</f>
        <v/>
      </c>
    </row>
    <row r="3500">
      <c r="A3500" t="n">
        <v>349793</v>
      </c>
      <c r="B3500" s="2" t="n">
        <v>1.181546438335419</v>
      </c>
      <c r="C3500" s="2" t="n">
        <v>0.002983133197602683</v>
      </c>
      <c r="D3500" s="2">
        <f>B3500/ANEMOMETER_FACTOR</f>
        <v/>
      </c>
      <c r="E3500" s="2">
        <f>C3500/LOAD_CELL_FACTOR</f>
        <v/>
      </c>
      <c r="F3500" s="2">
        <f>AVERAGE(E3497:E3503)</f>
        <v/>
      </c>
      <c r="G3500" s="2">
        <f>AVERAGE(D3500:D3500)</f>
        <v/>
      </c>
      <c r="H3500" s="2">
        <f>G3500/0.3048</f>
        <v/>
      </c>
      <c r="I3500" s="2">
        <f>(H3500^2)*AIR_DENSITY_SLG_FT3*TARGET_DRAG_AREA_FT2*0.5</f>
        <v/>
      </c>
      <c r="J3500" s="2">
        <f>if(H3500=0, ,(2*F3500)/(AIR_DENSITY_SLG_FT3*(H3500)^2))</f>
        <v/>
      </c>
      <c r="K3500" s="2">
        <f>J3500/NOM_SA_FT2</f>
        <v/>
      </c>
    </row>
    <row r="3501">
      <c r="A3501" t="n">
        <v>349903</v>
      </c>
      <c r="B3501" s="2" t="n">
        <v>1.141597120804388</v>
      </c>
      <c r="C3501" s="2" t="n">
        <v>-1.132146830837742</v>
      </c>
      <c r="D3501" s="2">
        <f>B3501/ANEMOMETER_FACTOR</f>
        <v/>
      </c>
      <c r="E3501" s="2">
        <f>C3501/LOAD_CELL_FACTOR</f>
        <v/>
      </c>
      <c r="F3501" s="2">
        <f>AVERAGE(E3498:E3504)</f>
        <v/>
      </c>
      <c r="G3501" s="2">
        <f>AVERAGE(D3501:D3501)</f>
        <v/>
      </c>
      <c r="H3501" s="2">
        <f>G3501/0.3048</f>
        <v/>
      </c>
      <c r="I3501" s="2">
        <f>(H3501^2)*AIR_DENSITY_SLG_FT3*TARGET_DRAG_AREA_FT2*0.5</f>
        <v/>
      </c>
      <c r="J3501" s="2">
        <f>if(H3501=0, ,(2*F3501)/(AIR_DENSITY_SLG_FT3*(H3501)^2))</f>
        <v/>
      </c>
      <c r="K3501" s="2">
        <f>J3501/NOM_SA_FT2</f>
        <v/>
      </c>
    </row>
    <row r="3502">
      <c r="A3502" t="n">
        <v>349998</v>
      </c>
      <c r="B3502" s="2" t="n">
        <v>1.328027270166363</v>
      </c>
      <c r="C3502" s="2" t="n">
        <v>0.657865807932108</v>
      </c>
      <c r="D3502" s="2">
        <f>B3502/ANEMOMETER_FACTOR</f>
        <v/>
      </c>
      <c r="E3502" s="2">
        <f>C3502/LOAD_CELL_FACTOR</f>
        <v/>
      </c>
      <c r="F3502" s="2">
        <f>AVERAGE(E3499:E3505)</f>
        <v/>
      </c>
      <c r="G3502" s="2">
        <f>AVERAGE(D3502:D3502)</f>
        <v/>
      </c>
      <c r="H3502" s="2">
        <f>G3502/0.3048</f>
        <v/>
      </c>
      <c r="I3502" s="2">
        <f>(H3502^2)*AIR_DENSITY_SLG_FT3*TARGET_DRAG_AREA_FT2*0.5</f>
        <v/>
      </c>
      <c r="J3502" s="2">
        <f>if(H3502=0, ,(2*F3502)/(AIR_DENSITY_SLG_FT3*(H3502)^2))</f>
        <v/>
      </c>
      <c r="K3502" s="2">
        <f>J3502/NOM_SA_FT2</f>
        <v/>
      </c>
    </row>
    <row r="3503">
      <c r="A3503" t="n">
        <v>350092</v>
      </c>
      <c r="B3503" s="2" t="n">
        <v>1.274761512975886</v>
      </c>
      <c r="C3503" s="2" t="n">
        <v>-1.088487986195231</v>
      </c>
      <c r="D3503" s="2">
        <f>B3503/ANEMOMETER_FACTOR</f>
        <v/>
      </c>
      <c r="E3503" s="2">
        <f>C3503/LOAD_CELL_FACTOR</f>
        <v/>
      </c>
      <c r="F3503" s="2">
        <f>AVERAGE(E3500:E3506)</f>
        <v/>
      </c>
      <c r="G3503" s="2">
        <f>AVERAGE(D3503:D3503)</f>
        <v/>
      </c>
      <c r="H3503" s="2">
        <f>G3503/0.3048</f>
        <v/>
      </c>
      <c r="I3503" s="2">
        <f>(H3503^2)*AIR_DENSITY_SLG_FT3*TARGET_DRAG_AREA_FT2*0.5</f>
        <v/>
      </c>
      <c r="J3503" s="2">
        <f>if(H3503=0, ,(2*F3503)/(AIR_DENSITY_SLG_FT3*(H3503)^2))</f>
        <v/>
      </c>
      <c r="K3503" s="2">
        <f>J3503/NOM_SA_FT2</f>
        <v/>
      </c>
    </row>
    <row r="3504">
      <c r="A3504" t="n">
        <v>350201</v>
      </c>
      <c r="B3504" s="2" t="n">
        <v>1.328027270166363</v>
      </c>
      <c r="C3504" s="2" t="n">
        <v>0.61420696287695</v>
      </c>
      <c r="D3504" s="2">
        <f>B3504/ANEMOMETER_FACTOR</f>
        <v/>
      </c>
      <c r="E3504" s="2">
        <f>C3504/LOAD_CELL_FACTOR</f>
        <v/>
      </c>
      <c r="F3504" s="2">
        <f>AVERAGE(E3501:E3507)</f>
        <v/>
      </c>
      <c r="G3504" s="2">
        <f>AVERAGE(D3504:D3504)</f>
        <v/>
      </c>
      <c r="H3504" s="2">
        <f>G3504/0.3048</f>
        <v/>
      </c>
      <c r="I3504" s="2">
        <f>(H3504^2)*AIR_DENSITY_SLG_FT3*TARGET_DRAG_AREA_FT2*0.5</f>
        <v/>
      </c>
      <c r="J3504" s="2">
        <f>if(H3504=0, ,(2*F3504)/(AIR_DENSITY_SLG_FT3*(H3504)^2))</f>
        <v/>
      </c>
      <c r="K3504" s="2">
        <f>J3504/NOM_SA_FT2</f>
        <v/>
      </c>
    </row>
    <row r="3505">
      <c r="A3505" t="n">
        <v>350296</v>
      </c>
      <c r="B3505" s="2" t="n">
        <v>1.274761512975886</v>
      </c>
      <c r="C3505" s="2" t="n">
        <v>0.876160033364628</v>
      </c>
      <c r="D3505" s="2">
        <f>B3505/ANEMOMETER_FACTOR</f>
        <v/>
      </c>
      <c r="E3505" s="2">
        <f>C3505/LOAD_CELL_FACTOR</f>
        <v/>
      </c>
      <c r="F3505" s="2">
        <f>AVERAGE(E3502:E3508)</f>
        <v/>
      </c>
      <c r="G3505" s="2">
        <f>AVERAGE(D3505:D3505)</f>
        <v/>
      </c>
      <c r="H3505" s="2">
        <f>G3505/0.3048</f>
        <v/>
      </c>
      <c r="I3505" s="2">
        <f>(H3505^2)*AIR_DENSITY_SLG_FT3*TARGET_DRAG_AREA_FT2*0.5</f>
        <v/>
      </c>
      <c r="J3505" s="2">
        <f>if(H3505=0, ,(2*F3505)/(AIR_DENSITY_SLG_FT3*(H3505)^2))</f>
        <v/>
      </c>
      <c r="K3505" s="2">
        <f>J3505/NOM_SA_FT2</f>
        <v/>
      </c>
    </row>
    <row r="3506">
      <c r="A3506" t="n">
        <v>350390</v>
      </c>
      <c r="B3506" s="2" t="n">
        <v>1.081673144700771</v>
      </c>
      <c r="C3506" s="2" t="n">
        <v>0.7015246529977048</v>
      </c>
      <c r="D3506" s="2">
        <f>B3506/ANEMOMETER_FACTOR</f>
        <v/>
      </c>
      <c r="E3506" s="2">
        <f>C3506/LOAD_CELL_FACTOR</f>
        <v/>
      </c>
      <c r="F3506" s="2">
        <f>AVERAGE(E3503:E3509)</f>
        <v/>
      </c>
      <c r="G3506" s="2">
        <f>AVERAGE(D3506:D3506)</f>
        <v/>
      </c>
      <c r="H3506" s="2">
        <f>G3506/0.3048</f>
        <v/>
      </c>
      <c r="I3506" s="2">
        <f>(H3506^2)*AIR_DENSITY_SLG_FT3*TARGET_DRAG_AREA_FT2*0.5</f>
        <v/>
      </c>
      <c r="J3506" s="2">
        <f>if(H3506=0, ,(2*F3506)/(AIR_DENSITY_SLG_FT3*(H3506)^2))</f>
        <v/>
      </c>
      <c r="K3506" s="2">
        <f>J3506/NOM_SA_FT2</f>
        <v/>
      </c>
    </row>
    <row r="3507">
      <c r="A3507" t="n">
        <v>350501</v>
      </c>
      <c r="B3507" s="2" t="n">
        <v>1.088331364256426</v>
      </c>
      <c r="C3507" s="2" t="n">
        <v>0.3085950477826715</v>
      </c>
      <c r="D3507" s="2">
        <f>B3507/ANEMOMETER_FACTOR</f>
        <v/>
      </c>
      <c r="E3507" s="2">
        <f>C3507/LOAD_CELL_FACTOR</f>
        <v/>
      </c>
      <c r="F3507" s="2">
        <f>AVERAGE(E3504:E3510)</f>
        <v/>
      </c>
      <c r="G3507" s="2">
        <f>AVERAGE(D3507:D3507)</f>
        <v/>
      </c>
      <c r="H3507" s="2">
        <f>G3507/0.3048</f>
        <v/>
      </c>
      <c r="I3507" s="2">
        <f>(H3507^2)*AIR_DENSITY_SLG_FT3*TARGET_DRAG_AREA_FT2*0.5</f>
        <v/>
      </c>
      <c r="J3507" s="2">
        <f>if(H3507=0, ,(2*F3507)/(AIR_DENSITY_SLG_FT3*(H3507)^2))</f>
        <v/>
      </c>
      <c r="K3507" s="2">
        <f>J3507/NOM_SA_FT2</f>
        <v/>
      </c>
    </row>
    <row r="3508">
      <c r="A3508" t="n">
        <v>350596</v>
      </c>
      <c r="B3508" s="2" t="n">
        <v>1.088331364256426</v>
      </c>
      <c r="C3508" s="2" t="n">
        <v>-1.001170296879611</v>
      </c>
      <c r="D3508" s="2">
        <f>B3508/ANEMOMETER_FACTOR</f>
        <v/>
      </c>
      <c r="E3508" s="2">
        <f>C3508/LOAD_CELL_FACTOR</f>
        <v/>
      </c>
      <c r="F3508" s="2">
        <f>AVERAGE(E3505:E3511)</f>
        <v/>
      </c>
      <c r="G3508" s="2">
        <f>AVERAGE(D3508:D3508)</f>
        <v/>
      </c>
      <c r="H3508" s="2">
        <f>G3508/0.3048</f>
        <v/>
      </c>
      <c r="I3508" s="2">
        <f>(H3508^2)*AIR_DENSITY_SLG_FT3*TARGET_DRAG_AREA_FT2*0.5</f>
        <v/>
      </c>
      <c r="J3508" s="2">
        <f>if(H3508=0, ,(2*F3508)/(AIR_DENSITY_SLG_FT3*(H3508)^2))</f>
        <v/>
      </c>
      <c r="K3508" s="2">
        <f>J3508/NOM_SA_FT2</f>
        <v/>
      </c>
    </row>
    <row r="3509">
      <c r="A3509" t="n">
        <v>350690</v>
      </c>
      <c r="B3509" s="2" t="n">
        <v>1.088331364256426</v>
      </c>
      <c r="C3509" s="2" t="n">
        <v>0.7451834980737511</v>
      </c>
      <c r="D3509" s="2">
        <f>B3509/ANEMOMETER_FACTOR</f>
        <v/>
      </c>
      <c r="E3509" s="2">
        <f>C3509/LOAD_CELL_FACTOR</f>
        <v/>
      </c>
      <c r="F3509" s="2">
        <f>AVERAGE(E3506:E3512)</f>
        <v/>
      </c>
      <c r="G3509" s="2">
        <f>AVERAGE(D3509:D3509)</f>
        <v/>
      </c>
      <c r="H3509" s="2">
        <f>G3509/0.3048</f>
        <v/>
      </c>
      <c r="I3509" s="2">
        <f>(H3509^2)*AIR_DENSITY_SLG_FT3*TARGET_DRAG_AREA_FT2*0.5</f>
        <v/>
      </c>
      <c r="J3509" s="2">
        <f>if(H3509=0, ,(2*F3509)/(AIR_DENSITY_SLG_FT3*(H3509)^2))</f>
        <v/>
      </c>
      <c r="K3509" s="2">
        <f>J3509/NOM_SA_FT2</f>
        <v/>
      </c>
    </row>
    <row r="3510">
      <c r="A3510" t="n">
        <v>350800</v>
      </c>
      <c r="B3510" s="2" t="n">
        <v>1.068356705598017</v>
      </c>
      <c r="C3510" s="2" t="n">
        <v>0.5705481178322263</v>
      </c>
      <c r="D3510" s="2">
        <f>B3510/ANEMOMETER_FACTOR</f>
        <v/>
      </c>
      <c r="E3510" s="2">
        <f>C3510/LOAD_CELL_FACTOR</f>
        <v/>
      </c>
      <c r="F3510" s="2">
        <f>AVERAGE(E3507:E3513)</f>
        <v/>
      </c>
      <c r="G3510" s="2">
        <f>AVERAGE(D3510:D3510)</f>
        <v/>
      </c>
      <c r="H3510" s="2">
        <f>G3510/0.3048</f>
        <v/>
      </c>
      <c r="I3510" s="2">
        <f>(H3510^2)*AIR_DENSITY_SLG_FT3*TARGET_DRAG_AREA_FT2*0.5</f>
        <v/>
      </c>
      <c r="J3510" s="2">
        <f>if(H3510=0, ,(2*F3510)/(AIR_DENSITY_SLG_FT3*(H3510)^2))</f>
        <v/>
      </c>
      <c r="K3510" s="2">
        <f>J3510/NOM_SA_FT2</f>
        <v/>
      </c>
    </row>
    <row r="3511">
      <c r="A3511" t="n">
        <v>350895</v>
      </c>
      <c r="B3511" s="2" t="n">
        <v>1.128280681650262</v>
      </c>
      <c r="C3511" s="2" t="n">
        <v>0.876160033364628</v>
      </c>
      <c r="D3511" s="2">
        <f>B3511/ANEMOMETER_FACTOR</f>
        <v/>
      </c>
      <c r="E3511" s="2">
        <f>C3511/LOAD_CELL_FACTOR</f>
        <v/>
      </c>
      <c r="F3511" s="2">
        <f>AVERAGE(E3508:E3514)</f>
        <v/>
      </c>
      <c r="G3511" s="2">
        <f>AVERAGE(D3511:D3511)</f>
        <v/>
      </c>
      <c r="H3511" s="2">
        <f>G3511/0.3048</f>
        <v/>
      </c>
      <c r="I3511" s="2">
        <f>(H3511^2)*AIR_DENSITY_SLG_FT3*TARGET_DRAG_AREA_FT2*0.5</f>
        <v/>
      </c>
      <c r="J3511" s="2">
        <f>if(H3511=0, ,(2*F3511)/(AIR_DENSITY_SLG_FT3*(H3511)^2))</f>
        <v/>
      </c>
      <c r="K3511" s="2">
        <f>J3511/NOM_SA_FT2</f>
        <v/>
      </c>
    </row>
    <row r="3512">
      <c r="A3512" t="n">
        <v>350990</v>
      </c>
      <c r="B3512" s="2" t="n">
        <v>1.068356705598017</v>
      </c>
      <c r="C3512" s="2" t="n">
        <v>-0.2589699360430284</v>
      </c>
      <c r="D3512" s="2">
        <f>B3512/ANEMOMETER_FACTOR</f>
        <v/>
      </c>
      <c r="E3512" s="2">
        <f>C3512/LOAD_CELL_FACTOR</f>
        <v/>
      </c>
      <c r="F3512" s="2">
        <f>AVERAGE(E3509:E3515)</f>
        <v/>
      </c>
      <c r="G3512" s="2">
        <f>AVERAGE(D3512:D3512)</f>
        <v/>
      </c>
      <c r="H3512" s="2">
        <f>G3512/0.3048</f>
        <v/>
      </c>
      <c r="I3512" s="2">
        <f>(H3512^2)*AIR_DENSITY_SLG_FT3*TARGET_DRAG_AREA_FT2*0.5</f>
        <v/>
      </c>
      <c r="J3512" s="2">
        <f>if(H3512=0, ,(2*F3512)/(AIR_DENSITY_SLG_FT3*(H3512)^2))</f>
        <v/>
      </c>
      <c r="K3512" s="2">
        <f>J3512/NOM_SA_FT2</f>
        <v/>
      </c>
    </row>
    <row r="3513">
      <c r="A3513" t="n">
        <v>351098</v>
      </c>
      <c r="B3513" s="2" t="n">
        <v>1.061698486050913</v>
      </c>
      <c r="C3513" s="2" t="n">
        <v>-0.5645818496879422</v>
      </c>
      <c r="D3513" s="2">
        <f>B3513/ANEMOMETER_FACTOR</f>
        <v/>
      </c>
      <c r="E3513" s="2">
        <f>C3513/LOAD_CELL_FACTOR</f>
        <v/>
      </c>
      <c r="F3513" s="2">
        <f>AVERAGE(E3510:E3516)</f>
        <v/>
      </c>
      <c r="G3513" s="2">
        <f>AVERAGE(D3513:D3513)</f>
        <v/>
      </c>
      <c r="H3513" s="2">
        <f>G3513/0.3048</f>
        <v/>
      </c>
      <c r="I3513" s="2">
        <f>(H3513^2)*AIR_DENSITY_SLG_FT3*TARGET_DRAG_AREA_FT2*0.5</f>
        <v/>
      </c>
      <c r="J3513" s="2">
        <f>if(H3513=0, ,(2*F3513)/(AIR_DENSITY_SLG_FT3*(H3513)^2))</f>
        <v/>
      </c>
      <c r="K3513" s="2">
        <f>J3513/NOM_SA_FT2</f>
        <v/>
      </c>
    </row>
    <row r="3514">
      <c r="A3514" t="n">
        <v>351193</v>
      </c>
      <c r="B3514" s="2" t="n">
        <v>1.221495755969576</v>
      </c>
      <c r="C3514" s="2" t="n">
        <v>0.1339596679575559</v>
      </c>
      <c r="D3514" s="2">
        <f>B3514/ANEMOMETER_FACTOR</f>
        <v/>
      </c>
      <c r="E3514" s="2">
        <f>C3514/LOAD_CELL_FACTOR</f>
        <v/>
      </c>
      <c r="F3514" s="2">
        <f>AVERAGE(E3511:E3517)</f>
        <v/>
      </c>
      <c r="G3514" s="2">
        <f>AVERAGE(D3514:D3514)</f>
        <v/>
      </c>
      <c r="H3514" s="2">
        <f>G3514/0.3048</f>
        <v/>
      </c>
      <c r="I3514" s="2">
        <f>(H3514^2)*AIR_DENSITY_SLG_FT3*TARGET_DRAG_AREA_FT2*0.5</f>
        <v/>
      </c>
      <c r="J3514" s="2">
        <f>if(H3514=0, ,(2*F3514)/(AIR_DENSITY_SLG_FT3*(H3514)^2))</f>
        <v/>
      </c>
      <c r="K3514" s="2">
        <f>J3514/NOM_SA_FT2</f>
        <v/>
      </c>
    </row>
    <row r="3515">
      <c r="A3515" t="n">
        <v>351301</v>
      </c>
      <c r="B3515" s="2" t="n">
        <v>1.181546438335419</v>
      </c>
      <c r="C3515" s="2" t="n">
        <v>0.5268892727979333</v>
      </c>
      <c r="D3515" s="2">
        <f>B3515/ANEMOMETER_FACTOR</f>
        <v/>
      </c>
      <c r="E3515" s="2">
        <f>C3515/LOAD_CELL_FACTOR</f>
        <v/>
      </c>
      <c r="F3515" s="2">
        <f>AVERAGE(E3512:E3518)</f>
        <v/>
      </c>
      <c r="G3515" s="2">
        <f>AVERAGE(D3515:D3515)</f>
        <v/>
      </c>
      <c r="H3515" s="2">
        <f>G3515/0.3048</f>
        <v/>
      </c>
      <c r="I3515" s="2">
        <f>(H3515^2)*AIR_DENSITY_SLG_FT3*TARGET_DRAG_AREA_FT2*0.5</f>
        <v/>
      </c>
      <c r="J3515" s="2">
        <f>if(H3515=0, ,(2*F3515)/(AIR_DENSITY_SLG_FT3*(H3515)^2))</f>
        <v/>
      </c>
      <c r="K3515" s="2">
        <f>J3515/NOM_SA_FT2</f>
        <v/>
      </c>
    </row>
    <row r="3516">
      <c r="A3516" t="n">
        <v>351397</v>
      </c>
      <c r="B3516" s="2" t="n">
        <v>1.174888218739758</v>
      </c>
      <c r="C3516" s="2" t="n">
        <v>0.5268892727979333</v>
      </c>
      <c r="D3516" s="2">
        <f>B3516/ANEMOMETER_FACTOR</f>
        <v/>
      </c>
      <c r="E3516" s="2">
        <f>C3516/LOAD_CELL_FACTOR</f>
        <v/>
      </c>
      <c r="F3516" s="2">
        <f>AVERAGE(E3513:E3519)</f>
        <v/>
      </c>
      <c r="G3516" s="2">
        <f>AVERAGE(D3516:D3516)</f>
        <v/>
      </c>
      <c r="H3516" s="2">
        <f>G3516/0.3048</f>
        <v/>
      </c>
      <c r="I3516" s="2">
        <f>(H3516^2)*AIR_DENSITY_SLG_FT3*TARGET_DRAG_AREA_FT2*0.5</f>
        <v/>
      </c>
      <c r="J3516" s="2">
        <f>if(H3516=0, ,(2*F3516)/(AIR_DENSITY_SLG_FT3*(H3516)^2))</f>
        <v/>
      </c>
      <c r="K3516" s="2">
        <f>J3516/NOM_SA_FT2</f>
        <v/>
      </c>
    </row>
    <row r="3517">
      <c r="A3517" t="n">
        <v>351491</v>
      </c>
      <c r="B3517" s="2" t="n">
        <v>1.24147041482539</v>
      </c>
      <c r="C3517" s="2" t="n">
        <v>0.3959127377575582</v>
      </c>
      <c r="D3517" s="2">
        <f>B3517/ANEMOMETER_FACTOR</f>
        <v/>
      </c>
      <c r="E3517" s="2">
        <f>C3517/LOAD_CELL_FACTOR</f>
        <v/>
      </c>
      <c r="F3517" s="2">
        <f>AVERAGE(E3514:E3520)</f>
        <v/>
      </c>
      <c r="G3517" s="2">
        <f>AVERAGE(D3517:D3517)</f>
        <v/>
      </c>
      <c r="H3517" s="2">
        <f>G3517/0.3048</f>
        <v/>
      </c>
      <c r="I3517" s="2">
        <f>(H3517^2)*AIR_DENSITY_SLG_FT3*TARGET_DRAG_AREA_FT2*0.5</f>
        <v/>
      </c>
      <c r="J3517" s="2">
        <f>if(H3517=0, ,(2*F3517)/(AIR_DENSITY_SLG_FT3*(H3517)^2))</f>
        <v/>
      </c>
      <c r="K3517" s="2">
        <f>J3517/NOM_SA_FT2</f>
        <v/>
      </c>
    </row>
    <row r="3518">
      <c r="A3518" t="n">
        <v>351601</v>
      </c>
      <c r="B3518" s="2" t="n">
        <v>1.07501492514797</v>
      </c>
      <c r="C3518" s="2" t="n">
        <v>0.1776185128982704</v>
      </c>
      <c r="D3518" s="2">
        <f>B3518/ANEMOMETER_FACTOR</f>
        <v/>
      </c>
      <c r="E3518" s="2">
        <f>C3518/LOAD_CELL_FACTOR</f>
        <v/>
      </c>
      <c r="F3518" s="2">
        <f>AVERAGE(E3515:E3521)</f>
        <v/>
      </c>
      <c r="G3518" s="2">
        <f>AVERAGE(D3518:D3518)</f>
        <v/>
      </c>
      <c r="H3518" s="2">
        <f>G3518/0.3048</f>
        <v/>
      </c>
      <c r="I3518" s="2">
        <f>(H3518^2)*AIR_DENSITY_SLG_FT3*TARGET_DRAG_AREA_FT2*0.5</f>
        <v/>
      </c>
      <c r="J3518" s="2">
        <f>if(H3518=0, ,(2*F3518)/(AIR_DENSITY_SLG_FT3*(H3518)^2))</f>
        <v/>
      </c>
      <c r="K3518" s="2">
        <f>J3518/NOM_SA_FT2</f>
        <v/>
      </c>
    </row>
    <row r="3519">
      <c r="A3519" t="n">
        <v>351695</v>
      </c>
      <c r="B3519" s="2" t="n">
        <v>0.9817998517075495</v>
      </c>
      <c r="C3519" s="2" t="n">
        <v>0.2649362028108184</v>
      </c>
      <c r="D3519" s="2">
        <f>B3519/ANEMOMETER_FACTOR</f>
        <v/>
      </c>
      <c r="E3519" s="2">
        <f>C3519/LOAD_CELL_FACTOR</f>
        <v/>
      </c>
      <c r="F3519" s="2">
        <f>AVERAGE(E3516:E3522)</f>
        <v/>
      </c>
      <c r="G3519" s="2">
        <f>AVERAGE(D3519:D3519)</f>
        <v/>
      </c>
      <c r="H3519" s="2">
        <f>G3519/0.3048</f>
        <v/>
      </c>
      <c r="I3519" s="2">
        <f>(H3519^2)*AIR_DENSITY_SLG_FT3*TARGET_DRAG_AREA_FT2*0.5</f>
        <v/>
      </c>
      <c r="J3519" s="2">
        <f>if(H3519=0, ,(2*F3519)/(AIR_DENSITY_SLG_FT3*(H3519)^2))</f>
        <v/>
      </c>
      <c r="K3519" s="2">
        <f>J3519/NOM_SA_FT2</f>
        <v/>
      </c>
    </row>
    <row r="3520">
      <c r="A3520" t="n">
        <v>351791</v>
      </c>
      <c r="B3520" s="2" t="n">
        <v>0.9684834126900839</v>
      </c>
      <c r="C3520" s="2" t="n">
        <v>0.2649362028108184</v>
      </c>
      <c r="D3520" s="2">
        <f>B3520/ANEMOMETER_FACTOR</f>
        <v/>
      </c>
      <c r="E3520" s="2">
        <f>C3520/LOAD_CELL_FACTOR</f>
        <v/>
      </c>
      <c r="F3520" s="2">
        <f>AVERAGE(E3517:E3523)</f>
        <v/>
      </c>
      <c r="G3520" s="2">
        <f>AVERAGE(D3520:D3520)</f>
        <v/>
      </c>
      <c r="H3520" s="2">
        <f>G3520/0.3048</f>
        <v/>
      </c>
      <c r="I3520" s="2">
        <f>(H3520^2)*AIR_DENSITY_SLG_FT3*TARGET_DRAG_AREA_FT2*0.5</f>
        <v/>
      </c>
      <c r="J3520" s="2">
        <f>if(H3520=0, ,(2*F3520)/(AIR_DENSITY_SLG_FT3*(H3520)^2))</f>
        <v/>
      </c>
      <c r="K3520" s="2">
        <f>J3520/NOM_SA_FT2</f>
        <v/>
      </c>
    </row>
    <row r="3521">
      <c r="A3521" t="n">
        <v>351901</v>
      </c>
      <c r="B3521" s="2" t="n">
        <v>0.9751416321973991</v>
      </c>
      <c r="C3521" s="2" t="n">
        <v>0.5705481178322263</v>
      </c>
      <c r="D3521" s="2">
        <f>B3521/ANEMOMETER_FACTOR</f>
        <v/>
      </c>
      <c r="E3521" s="2">
        <f>C3521/LOAD_CELL_FACTOR</f>
        <v/>
      </c>
      <c r="F3521" s="2">
        <f>AVERAGE(E3518:E3524)</f>
        <v/>
      </c>
      <c r="G3521" s="2">
        <f>AVERAGE(D3521:D3521)</f>
        <v/>
      </c>
      <c r="H3521" s="2">
        <f>G3521/0.3048</f>
        <v/>
      </c>
      <c r="I3521" s="2">
        <f>(H3521^2)*AIR_DENSITY_SLG_FT3*TARGET_DRAG_AREA_FT2*0.5</f>
        <v/>
      </c>
      <c r="J3521" s="2">
        <f>if(H3521=0, ,(2*F3521)/(AIR_DENSITY_SLG_FT3*(H3521)^2))</f>
        <v/>
      </c>
      <c r="K3521" s="2">
        <f>J3521/NOM_SA_FT2</f>
        <v/>
      </c>
    </row>
    <row r="3522">
      <c r="A3522" t="n">
        <v>351994</v>
      </c>
      <c r="B3522" s="2" t="n">
        <v>0.9751416321973991</v>
      </c>
      <c r="C3522" s="2" t="n">
        <v>0.657865807932108</v>
      </c>
      <c r="D3522" s="2">
        <f>B3522/ANEMOMETER_FACTOR</f>
        <v/>
      </c>
      <c r="E3522" s="2">
        <f>C3522/LOAD_CELL_FACTOR</f>
        <v/>
      </c>
      <c r="F3522" s="2">
        <f>AVERAGE(E3519:E3525)</f>
        <v/>
      </c>
      <c r="G3522" s="2">
        <f>AVERAGE(D3522:D3522)</f>
        <v/>
      </c>
      <c r="H3522" s="2">
        <f>G3522/0.3048</f>
        <v/>
      </c>
      <c r="I3522" s="2">
        <f>(H3522^2)*AIR_DENSITY_SLG_FT3*TARGET_DRAG_AREA_FT2*0.5</f>
        <v/>
      </c>
      <c r="J3522" s="2">
        <f>if(H3522=0, ,(2*F3522)/(AIR_DENSITY_SLG_FT3*(H3522)^2))</f>
        <v/>
      </c>
      <c r="K3522" s="2">
        <f>J3522/NOM_SA_FT2</f>
        <v/>
      </c>
    </row>
    <row r="3523">
      <c r="A3523" t="n">
        <v>352089</v>
      </c>
      <c r="B3523" s="2" t="n">
        <v>0.9884580712205384</v>
      </c>
      <c r="C3523" s="2" t="n">
        <v>0.1776185128982704</v>
      </c>
      <c r="D3523" s="2">
        <f>B3523/ANEMOMETER_FACTOR</f>
        <v/>
      </c>
      <c r="E3523" s="2">
        <f>C3523/LOAD_CELL_FACTOR</f>
        <v/>
      </c>
      <c r="F3523" s="2">
        <f>AVERAGE(E3520:E3526)</f>
        <v/>
      </c>
      <c r="G3523" s="2">
        <f>AVERAGE(D3523:D3523)</f>
        <v/>
      </c>
      <c r="H3523" s="2">
        <f>G3523/0.3048</f>
        <v/>
      </c>
      <c r="I3523" s="2">
        <f>(H3523^2)*AIR_DENSITY_SLG_FT3*TARGET_DRAG_AREA_FT2*0.5</f>
        <v/>
      </c>
      <c r="J3523" s="2">
        <f>if(H3523=0, ,(2*F3523)/(AIR_DENSITY_SLG_FT3*(H3523)^2))</f>
        <v/>
      </c>
      <c r="K3523" s="2">
        <f>J3523/NOM_SA_FT2</f>
        <v/>
      </c>
    </row>
    <row r="3524">
      <c r="A3524" t="n">
        <v>352199</v>
      </c>
      <c r="B3524" s="2" t="n">
        <v>1.04838204696525</v>
      </c>
      <c r="C3524" s="2" t="n">
        <v>0.2649362028108184</v>
      </c>
      <c r="D3524" s="2">
        <f>B3524/ANEMOMETER_FACTOR</f>
        <v/>
      </c>
      <c r="E3524" s="2">
        <f>C3524/LOAD_CELL_FACTOR</f>
        <v/>
      </c>
      <c r="F3524" s="2">
        <f>AVERAGE(E3521:E3527)</f>
        <v/>
      </c>
      <c r="G3524" s="2">
        <f>AVERAGE(D3524:D3524)</f>
        <v/>
      </c>
      <c r="H3524" s="2">
        <f>G3524/0.3048</f>
        <v/>
      </c>
      <c r="I3524" s="2">
        <f>(H3524^2)*AIR_DENSITY_SLG_FT3*TARGET_DRAG_AREA_FT2*0.5</f>
        <v/>
      </c>
      <c r="J3524" s="2">
        <f>if(H3524=0, ,(2*F3524)/(AIR_DENSITY_SLG_FT3*(H3524)^2))</f>
        <v/>
      </c>
      <c r="K3524" s="2">
        <f>J3524/NOM_SA_FT2</f>
        <v/>
      </c>
    </row>
    <row r="3525">
      <c r="A3525" t="n">
        <v>352294</v>
      </c>
      <c r="B3525" s="2" t="n">
        <v>0.9884580712205384</v>
      </c>
      <c r="C3525" s="2" t="n">
        <v>0.04664197810722914</v>
      </c>
      <c r="D3525" s="2">
        <f>B3525/ANEMOMETER_FACTOR</f>
        <v/>
      </c>
      <c r="E3525" s="2">
        <f>C3525/LOAD_CELL_FACTOR</f>
        <v/>
      </c>
      <c r="F3525" s="2">
        <f>AVERAGE(E3522:E3528)</f>
        <v/>
      </c>
      <c r="G3525" s="2">
        <f>AVERAGE(D3525:D3525)</f>
        <v/>
      </c>
      <c r="H3525" s="2">
        <f>G3525/0.3048</f>
        <v/>
      </c>
      <c r="I3525" s="2">
        <f>(H3525^2)*AIR_DENSITY_SLG_FT3*TARGET_DRAG_AREA_FT2*0.5</f>
        <v/>
      </c>
      <c r="J3525" s="2">
        <f>if(H3525=0, ,(2*F3525)/(AIR_DENSITY_SLG_FT3*(H3525)^2))</f>
        <v/>
      </c>
      <c r="K3525" s="2">
        <f>J3525/NOM_SA_FT2</f>
        <v/>
      </c>
    </row>
    <row r="3526">
      <c r="A3526" t="n">
        <v>352389</v>
      </c>
      <c r="B3526" s="2" t="n">
        <v>1.021749168828066</v>
      </c>
      <c r="C3526" s="2" t="n">
        <v>-0.04067571170167295</v>
      </c>
      <c r="D3526" s="2">
        <f>B3526/ANEMOMETER_FACTOR</f>
        <v/>
      </c>
      <c r="E3526" s="2">
        <f>C3526/LOAD_CELL_FACTOR</f>
        <v/>
      </c>
      <c r="F3526" s="2">
        <f>AVERAGE(E3523:E3529)</f>
        <v/>
      </c>
      <c r="G3526" s="2">
        <f>AVERAGE(D3526:D3526)</f>
        <v/>
      </c>
      <c r="H3526" s="2">
        <f>G3526/0.3048</f>
        <v/>
      </c>
      <c r="I3526" s="2">
        <f>(H3526^2)*AIR_DENSITY_SLG_FT3*TARGET_DRAG_AREA_FT2*0.5</f>
        <v/>
      </c>
      <c r="J3526" s="2">
        <f>if(H3526=0, ,(2*F3526)/(AIR_DENSITY_SLG_FT3*(H3526)^2))</f>
        <v/>
      </c>
      <c r="K3526" s="2">
        <f>J3526/NOM_SA_FT2</f>
        <v/>
      </c>
    </row>
    <row r="3527">
      <c r="A3527" t="n">
        <v>352498</v>
      </c>
      <c r="B3527" s="2" t="n">
        <v>1.141597120804388</v>
      </c>
      <c r="C3527" s="2" t="n">
        <v>0.4832304277740569</v>
      </c>
      <c r="D3527" s="2">
        <f>B3527/ANEMOMETER_FACTOR</f>
        <v/>
      </c>
      <c r="E3527" s="2">
        <f>C3527/LOAD_CELL_FACTOR</f>
        <v/>
      </c>
      <c r="F3527" s="2">
        <f>AVERAGE(E3524:E3530)</f>
        <v/>
      </c>
      <c r="G3527" s="2">
        <f>AVERAGE(D3527:D3527)</f>
        <v/>
      </c>
      <c r="H3527" s="2">
        <f>G3527/0.3048</f>
        <v/>
      </c>
      <c r="I3527" s="2">
        <f>(H3527^2)*AIR_DENSITY_SLG_FT3*TARGET_DRAG_AREA_FT2*0.5</f>
        <v/>
      </c>
      <c r="J3527" s="2">
        <f>if(H3527=0, ,(2*F3527)/(AIR_DENSITY_SLG_FT3*(H3527)^2))</f>
        <v/>
      </c>
      <c r="K3527" s="2">
        <f>J3527/NOM_SA_FT2</f>
        <v/>
      </c>
    </row>
    <row r="3528">
      <c r="A3528" t="n">
        <v>352593</v>
      </c>
      <c r="B3528" s="2" t="n">
        <v>1.088331364256426</v>
      </c>
      <c r="C3528" s="2" t="n">
        <v>0.04664197810722914</v>
      </c>
      <c r="D3528" s="2">
        <f>B3528/ANEMOMETER_FACTOR</f>
        <v/>
      </c>
      <c r="E3528" s="2">
        <f>C3528/LOAD_CELL_FACTOR</f>
        <v/>
      </c>
      <c r="F3528" s="2">
        <f>AVERAGE(E3525:E3531)</f>
        <v/>
      </c>
      <c r="G3528" s="2">
        <f>AVERAGE(D3528:D3528)</f>
        <v/>
      </c>
      <c r="H3528" s="2">
        <f>G3528/0.3048</f>
        <v/>
      </c>
      <c r="I3528" s="2">
        <f>(H3528^2)*AIR_DENSITY_SLG_FT3*TARGET_DRAG_AREA_FT2*0.5</f>
        <v/>
      </c>
      <c r="J3528" s="2">
        <f>if(H3528=0, ,(2*F3528)/(AIR_DENSITY_SLG_FT3*(H3528)^2))</f>
        <v/>
      </c>
      <c r="K3528" s="2">
        <f>J3528/NOM_SA_FT2</f>
        <v/>
      </c>
    </row>
    <row r="3529">
      <c r="A3529" t="n">
        <v>352704</v>
      </c>
      <c r="B3529" s="2" t="n">
        <v>1.108306022940498</v>
      </c>
      <c r="C3529" s="2" t="n">
        <v>0.2649362028108184</v>
      </c>
      <c r="D3529" s="2">
        <f>B3529/ANEMOMETER_FACTOR</f>
        <v/>
      </c>
      <c r="E3529" s="2">
        <f>C3529/LOAD_CELL_FACTOR</f>
        <v/>
      </c>
      <c r="F3529" s="2">
        <f>AVERAGE(E3526:E3532)</f>
        <v/>
      </c>
      <c r="G3529" s="2">
        <f>AVERAGE(D3529:D3529)</f>
        <v/>
      </c>
      <c r="H3529" s="2">
        <f>G3529/0.3048</f>
        <v/>
      </c>
      <c r="I3529" s="2">
        <f>(H3529^2)*AIR_DENSITY_SLG_FT3*TARGET_DRAG_AREA_FT2*0.5</f>
        <v/>
      </c>
      <c r="J3529" s="2">
        <f>if(H3529=0, ,(2*F3529)/(AIR_DENSITY_SLG_FT3*(H3529)^2))</f>
        <v/>
      </c>
      <c r="K3529" s="2">
        <f>J3529/NOM_SA_FT2</f>
        <v/>
      </c>
    </row>
    <row r="3530">
      <c r="A3530" t="n">
        <v>352799</v>
      </c>
      <c r="B3530" s="2" t="n">
        <v>1.088331364256426</v>
      </c>
      <c r="C3530" s="2" t="n">
        <v>-0.6518995392082467</v>
      </c>
      <c r="D3530" s="2">
        <f>B3530/ANEMOMETER_FACTOR</f>
        <v/>
      </c>
      <c r="E3530" s="2">
        <f>C3530/LOAD_CELL_FACTOR</f>
        <v/>
      </c>
      <c r="F3530" s="2">
        <f>AVERAGE(E3527:E3533)</f>
        <v/>
      </c>
      <c r="G3530" s="2">
        <f>AVERAGE(D3530:D3530)</f>
        <v/>
      </c>
      <c r="H3530" s="2">
        <f>G3530/0.3048</f>
        <v/>
      </c>
      <c r="I3530" s="2">
        <f>(H3530^2)*AIR_DENSITY_SLG_FT3*TARGET_DRAG_AREA_FT2*0.5</f>
        <v/>
      </c>
      <c r="J3530" s="2">
        <f>if(H3530=0, ,(2*F3530)/(AIR_DENSITY_SLG_FT3*(H3530)^2))</f>
        <v/>
      </c>
      <c r="K3530" s="2">
        <f>J3530/NOM_SA_FT2</f>
        <v/>
      </c>
    </row>
    <row r="3531">
      <c r="A3531" t="n">
        <v>352893</v>
      </c>
      <c r="B3531" s="2" t="n">
        <v>1.108306022940498</v>
      </c>
      <c r="C3531" s="2" t="n">
        <v>0.1776185128982704</v>
      </c>
      <c r="D3531" s="2">
        <f>B3531/ANEMOMETER_FACTOR</f>
        <v/>
      </c>
      <c r="E3531" s="2">
        <f>C3531/LOAD_CELL_FACTOR</f>
        <v/>
      </c>
      <c r="F3531" s="2">
        <f>AVERAGE(E3528:E3534)</f>
        <v/>
      </c>
      <c r="G3531" s="2">
        <f>AVERAGE(D3531:D3531)</f>
        <v/>
      </c>
      <c r="H3531" s="2">
        <f>G3531/0.3048</f>
        <v/>
      </c>
      <c r="I3531" s="2">
        <f>(H3531^2)*AIR_DENSITY_SLG_FT3*TARGET_DRAG_AREA_FT2*0.5</f>
        <v/>
      </c>
      <c r="J3531" s="2">
        <f>if(H3531=0, ,(2*F3531)/(AIR_DENSITY_SLG_FT3*(H3531)^2))</f>
        <v/>
      </c>
      <c r="K3531" s="2">
        <f>J3531/NOM_SA_FT2</f>
        <v/>
      </c>
    </row>
    <row r="3532">
      <c r="A3532" t="n">
        <v>353003</v>
      </c>
      <c r="B3532" s="2" t="n">
        <v>0.8819265593526318</v>
      </c>
      <c r="C3532" s="2" t="n">
        <v>-1.001170296879611</v>
      </c>
      <c r="D3532" s="2">
        <f>B3532/ANEMOMETER_FACTOR</f>
        <v/>
      </c>
      <c r="E3532" s="2">
        <f>C3532/LOAD_CELL_FACTOR</f>
        <v/>
      </c>
      <c r="F3532" s="2">
        <f>AVERAGE(E3529:E3535)</f>
        <v/>
      </c>
      <c r="G3532" s="2">
        <f>AVERAGE(D3532:D3532)</f>
        <v/>
      </c>
      <c r="H3532" s="2">
        <f>G3532/0.3048</f>
        <v/>
      </c>
      <c r="I3532" s="2">
        <f>(H3532^2)*AIR_DENSITY_SLG_FT3*TARGET_DRAG_AREA_FT2*0.5</f>
        <v/>
      </c>
      <c r="J3532" s="2">
        <f>if(H3532=0, ,(2*F3532)/(AIR_DENSITY_SLG_FT3*(H3532)^2))</f>
        <v/>
      </c>
      <c r="K3532" s="2">
        <f>J3532/NOM_SA_FT2</f>
        <v/>
      </c>
    </row>
    <row r="3533">
      <c r="A3533" t="n">
        <v>353097</v>
      </c>
      <c r="B3533" s="2" t="n">
        <v>0.8819265593526318</v>
      </c>
      <c r="C3533" s="2" t="n">
        <v>0.61420696287695</v>
      </c>
      <c r="D3533" s="2">
        <f>B3533/ANEMOMETER_FACTOR</f>
        <v/>
      </c>
      <c r="E3533" s="2">
        <f>C3533/LOAD_CELL_FACTOR</f>
        <v/>
      </c>
      <c r="F3533" s="2">
        <f>AVERAGE(E3530:E3536)</f>
        <v/>
      </c>
      <c r="G3533" s="2">
        <f>AVERAGE(D3533:D3533)</f>
        <v/>
      </c>
      <c r="H3533" s="2">
        <f>G3533/0.3048</f>
        <v/>
      </c>
      <c r="I3533" s="2">
        <f>(H3533^2)*AIR_DENSITY_SLG_FT3*TARGET_DRAG_AREA_FT2*0.5</f>
        <v/>
      </c>
      <c r="J3533" s="2">
        <f>if(H3533=0, ,(2*F3533)/(AIR_DENSITY_SLG_FT3*(H3533)^2))</f>
        <v/>
      </c>
      <c r="K3533" s="2">
        <f>J3533/NOM_SA_FT2</f>
        <v/>
      </c>
    </row>
    <row r="3534">
      <c r="A3534" t="n">
        <v>353192</v>
      </c>
      <c r="B3534" s="2" t="n">
        <v>0.8819265593526318</v>
      </c>
      <c r="C3534" s="2" t="n">
        <v>0.3085950477826715</v>
      </c>
      <c r="D3534" s="2">
        <f>B3534/ANEMOMETER_FACTOR</f>
        <v/>
      </c>
      <c r="E3534" s="2">
        <f>C3534/LOAD_CELL_FACTOR</f>
        <v/>
      </c>
      <c r="F3534" s="2">
        <f>AVERAGE(E3531:E3537)</f>
        <v/>
      </c>
      <c r="G3534" s="2">
        <f>AVERAGE(D3534:D3534)</f>
        <v/>
      </c>
      <c r="H3534" s="2">
        <f>G3534/0.3048</f>
        <v/>
      </c>
      <c r="I3534" s="2">
        <f>(H3534^2)*AIR_DENSITY_SLG_FT3*TARGET_DRAG_AREA_FT2*0.5</f>
        <v/>
      </c>
      <c r="J3534" s="2">
        <f>if(H3534=0, ,(2*F3534)/(AIR_DENSITY_SLG_FT3*(H3534)^2))</f>
        <v/>
      </c>
      <c r="K3534" s="2">
        <f>J3534/NOM_SA_FT2</f>
        <v/>
      </c>
    </row>
    <row r="3535">
      <c r="A3535" t="n">
        <v>353301</v>
      </c>
      <c r="B3535" s="2" t="n">
        <v>0.8819265593526318</v>
      </c>
      <c r="C3535" s="2" t="n">
        <v>0.7015246529977048</v>
      </c>
      <c r="D3535" s="2">
        <f>B3535/ANEMOMETER_FACTOR</f>
        <v/>
      </c>
      <c r="E3535" s="2">
        <f>C3535/LOAD_CELL_FACTOR</f>
        <v/>
      </c>
      <c r="F3535" s="2">
        <f>AVERAGE(E3532:E3538)</f>
        <v/>
      </c>
      <c r="G3535" s="2">
        <f>AVERAGE(D3535:D3535)</f>
        <v/>
      </c>
      <c r="H3535" s="2">
        <f>G3535/0.3048</f>
        <v/>
      </c>
      <c r="I3535" s="2">
        <f>(H3535^2)*AIR_DENSITY_SLG_FT3*TARGET_DRAG_AREA_FT2*0.5</f>
        <v/>
      </c>
      <c r="J3535" s="2">
        <f>if(H3535=0, ,(2*F3535)/(AIR_DENSITY_SLG_FT3*(H3535)^2))</f>
        <v/>
      </c>
      <c r="K3535" s="2">
        <f>J3535/NOM_SA_FT2</f>
        <v/>
      </c>
    </row>
    <row r="3536">
      <c r="A3536" t="n">
        <v>353395</v>
      </c>
      <c r="B3536" s="2" t="n">
        <v>0.8619519009579708</v>
      </c>
      <c r="C3536" s="2" t="n">
        <v>-1.044829141542523</v>
      </c>
      <c r="D3536" s="2">
        <f>B3536/ANEMOMETER_FACTOR</f>
        <v/>
      </c>
      <c r="E3536" s="2">
        <f>C3536/LOAD_CELL_FACTOR</f>
        <v/>
      </c>
      <c r="F3536" s="2">
        <f>AVERAGE(E3533:E3539)</f>
        <v/>
      </c>
      <c r="G3536" s="2">
        <f>AVERAGE(D3536:D3536)</f>
        <v/>
      </c>
      <c r="H3536" s="2">
        <f>G3536/0.3048</f>
        <v/>
      </c>
      <c r="I3536" s="2">
        <f>(H3536^2)*AIR_DENSITY_SLG_FT3*TARGET_DRAG_AREA_FT2*0.5</f>
        <v/>
      </c>
      <c r="J3536" s="2">
        <f>if(H3536=0, ,(2*F3536)/(AIR_DENSITY_SLG_FT3*(H3536)^2))</f>
        <v/>
      </c>
      <c r="K3536" s="2">
        <f>J3536/NOM_SA_FT2</f>
        <v/>
      </c>
    </row>
    <row r="3537">
      <c r="A3537" t="n">
        <v>353491</v>
      </c>
      <c r="B3537" s="2" t="n">
        <v>0.9751416321973991</v>
      </c>
      <c r="C3537" s="2" t="n">
        <v>0.1776185128982704</v>
      </c>
      <c r="D3537" s="2">
        <f>B3537/ANEMOMETER_FACTOR</f>
        <v/>
      </c>
      <c r="E3537" s="2">
        <f>C3537/LOAD_CELL_FACTOR</f>
        <v/>
      </c>
      <c r="F3537" s="2">
        <f>AVERAGE(E3534:E3540)</f>
        <v/>
      </c>
      <c r="G3537" s="2">
        <f>AVERAGE(D3537:D3537)</f>
        <v/>
      </c>
      <c r="H3537" s="2">
        <f>G3537/0.3048</f>
        <v/>
      </c>
      <c r="I3537" s="2">
        <f>(H3537^2)*AIR_DENSITY_SLG_FT3*TARGET_DRAG_AREA_FT2*0.5</f>
        <v/>
      </c>
      <c r="J3537" s="2">
        <f>if(H3537=0, ,(2*F3537)/(AIR_DENSITY_SLG_FT3*(H3537)^2))</f>
        <v/>
      </c>
      <c r="K3537" s="2">
        <f>J3537/NOM_SA_FT2</f>
        <v/>
      </c>
    </row>
    <row r="3538">
      <c r="A3538" t="n">
        <v>353599</v>
      </c>
      <c r="B3538" s="2" t="n">
        <v>0.8752683398849204</v>
      </c>
      <c r="C3538" s="2" t="n">
        <v>-1.088487986195231</v>
      </c>
      <c r="D3538" s="2">
        <f>B3538/ANEMOMETER_FACTOR</f>
        <v/>
      </c>
      <c r="E3538" s="2">
        <f>C3538/LOAD_CELL_FACTOR</f>
        <v/>
      </c>
      <c r="F3538" s="2">
        <f>AVERAGE(E3535:E3541)</f>
        <v/>
      </c>
      <c r="G3538" s="2">
        <f>AVERAGE(D3538:D3538)</f>
        <v/>
      </c>
      <c r="H3538" s="2">
        <f>G3538/0.3048</f>
        <v/>
      </c>
      <c r="I3538" s="2">
        <f>(H3538^2)*AIR_DENSITY_SLG_FT3*TARGET_DRAG_AREA_FT2*0.5</f>
        <v/>
      </c>
      <c r="J3538" s="2">
        <f>if(H3538=0, ,(2*F3538)/(AIR_DENSITY_SLG_FT3*(H3538)^2))</f>
        <v/>
      </c>
      <c r="K3538" s="2">
        <f>J3538/NOM_SA_FT2</f>
        <v/>
      </c>
    </row>
    <row r="3539">
      <c r="A3539" t="n">
        <v>353693</v>
      </c>
      <c r="B3539" s="2" t="n">
        <v>0.8952429982965189</v>
      </c>
      <c r="C3539" s="2" t="n">
        <v>0.2649362028108184</v>
      </c>
      <c r="D3539" s="2">
        <f>B3539/ANEMOMETER_FACTOR</f>
        <v/>
      </c>
      <c r="E3539" s="2">
        <f>C3539/LOAD_CELL_FACTOR</f>
        <v/>
      </c>
      <c r="F3539" s="2">
        <f>AVERAGE(E3536:E3542)</f>
        <v/>
      </c>
      <c r="G3539" s="2">
        <f>AVERAGE(D3539:D3539)</f>
        <v/>
      </c>
      <c r="H3539" s="2">
        <f>G3539/0.3048</f>
        <v/>
      </c>
      <c r="I3539" s="2">
        <f>(H3539^2)*AIR_DENSITY_SLG_FT3*TARGET_DRAG_AREA_FT2*0.5</f>
        <v/>
      </c>
      <c r="J3539" s="2">
        <f>if(H3539=0, ,(2*F3539)/(AIR_DENSITY_SLG_FT3*(H3539)^2))</f>
        <v/>
      </c>
      <c r="K3539" s="2">
        <f>J3539/NOM_SA_FT2</f>
        <v/>
      </c>
    </row>
    <row r="3540">
      <c r="A3540" t="n">
        <v>353803</v>
      </c>
      <c r="B3540" s="2" t="n">
        <v>0.9218758762182038</v>
      </c>
      <c r="C3540" s="2" t="n">
        <v>0.3085950477826715</v>
      </c>
      <c r="D3540" s="2">
        <f>B3540/ANEMOMETER_FACTOR</f>
        <v/>
      </c>
      <c r="E3540" s="2">
        <f>C3540/LOAD_CELL_FACTOR</f>
        <v/>
      </c>
      <c r="F3540" s="2">
        <f>AVERAGE(E3537:E3543)</f>
        <v/>
      </c>
      <c r="G3540" s="2">
        <f>AVERAGE(D3540:D3540)</f>
        <v/>
      </c>
      <c r="H3540" s="2">
        <f>G3540/0.3048</f>
        <v/>
      </c>
      <c r="I3540" s="2">
        <f>(H3540^2)*AIR_DENSITY_SLG_FT3*TARGET_DRAG_AREA_FT2*0.5</f>
        <v/>
      </c>
      <c r="J3540" s="2">
        <f>if(H3540=0, ,(2*F3540)/(AIR_DENSITY_SLG_FT3*(H3540)^2))</f>
        <v/>
      </c>
      <c r="K3540" s="2">
        <f>J3540/NOM_SA_FT2</f>
        <v/>
      </c>
    </row>
    <row r="3541">
      <c r="A3541" t="n">
        <v>353897</v>
      </c>
      <c r="B3541" s="2" t="n">
        <v>1.061698486050913</v>
      </c>
      <c r="C3541" s="2" t="n">
        <v>-0.1279934014692037</v>
      </c>
      <c r="D3541" s="2">
        <f>B3541/ANEMOMETER_FACTOR</f>
        <v/>
      </c>
      <c r="E3541" s="2">
        <f>C3541/LOAD_CELL_FACTOR</f>
        <v/>
      </c>
      <c r="F3541" s="2">
        <f>AVERAGE(E3538:E3544)</f>
        <v/>
      </c>
      <c r="G3541" s="2">
        <f>AVERAGE(D3541:D3541)</f>
        <v/>
      </c>
      <c r="H3541" s="2">
        <f>G3541/0.3048</f>
        <v/>
      </c>
      <c r="I3541" s="2">
        <f>(H3541^2)*AIR_DENSITY_SLG_FT3*TARGET_DRAG_AREA_FT2*0.5</f>
        <v/>
      </c>
      <c r="J3541" s="2">
        <f>if(H3541=0, ,(2*F3541)/(AIR_DENSITY_SLG_FT3*(H3541)^2))</f>
        <v/>
      </c>
      <c r="K3541" s="2">
        <f>J3541/NOM_SA_FT2</f>
        <v/>
      </c>
    </row>
    <row r="3542">
      <c r="A3542" t="n">
        <v>353992</v>
      </c>
      <c r="B3542" s="2" t="n">
        <v>1.04838204696525</v>
      </c>
      <c r="C3542" s="2" t="n">
        <v>0.3085950477826715</v>
      </c>
      <c r="D3542" s="2">
        <f>B3542/ANEMOMETER_FACTOR</f>
        <v/>
      </c>
      <c r="E3542" s="2">
        <f>C3542/LOAD_CELL_FACTOR</f>
        <v/>
      </c>
      <c r="F3542" s="2">
        <f>AVERAGE(E3539:E3545)</f>
        <v/>
      </c>
      <c r="G3542" s="2">
        <f>AVERAGE(D3542:D3542)</f>
        <v/>
      </c>
      <c r="H3542" s="2">
        <f>G3542/0.3048</f>
        <v/>
      </c>
      <c r="I3542" s="2">
        <f>(H3542^2)*AIR_DENSITY_SLG_FT3*TARGET_DRAG_AREA_FT2*0.5</f>
        <v/>
      </c>
      <c r="J3542" s="2">
        <f>if(H3542=0, ,(2*F3542)/(AIR_DENSITY_SLG_FT3*(H3542)^2))</f>
        <v/>
      </c>
      <c r="K3542" s="2">
        <f>J3542/NOM_SA_FT2</f>
        <v/>
      </c>
    </row>
    <row r="3543">
      <c r="A3543" t="n">
        <v>354103</v>
      </c>
      <c r="B3543" s="2" t="n">
        <v>1.04838204696525</v>
      </c>
      <c r="C3543" s="2" t="n">
        <v>0.1339596679575559</v>
      </c>
      <c r="D3543" s="2">
        <f>B3543/ANEMOMETER_FACTOR</f>
        <v/>
      </c>
      <c r="E3543" s="2">
        <f>C3543/LOAD_CELL_FACTOR</f>
        <v/>
      </c>
      <c r="F3543" s="2">
        <f>AVERAGE(E3540:E3546)</f>
        <v/>
      </c>
      <c r="G3543" s="2">
        <f>AVERAGE(D3543:D3543)</f>
        <v/>
      </c>
      <c r="H3543" s="2">
        <f>G3543/0.3048</f>
        <v/>
      </c>
      <c r="I3543" s="2">
        <f>(H3543^2)*AIR_DENSITY_SLG_FT3*TARGET_DRAG_AREA_FT2*0.5</f>
        <v/>
      </c>
      <c r="J3543" s="2">
        <f>if(H3543=0, ,(2*F3543)/(AIR_DENSITY_SLG_FT3*(H3543)^2))</f>
        <v/>
      </c>
      <c r="K3543" s="2">
        <f>J3543/NOM_SA_FT2</f>
        <v/>
      </c>
    </row>
    <row r="3544">
      <c r="A3544" t="n">
        <v>354197</v>
      </c>
      <c r="B3544" s="2" t="n">
        <v>0.9817998517075495</v>
      </c>
      <c r="C3544" s="2" t="n">
        <v>0.3522538927649155</v>
      </c>
      <c r="D3544" s="2">
        <f>B3544/ANEMOMETER_FACTOR</f>
        <v/>
      </c>
      <c r="E3544" s="2">
        <f>C3544/LOAD_CELL_FACTOR</f>
        <v/>
      </c>
      <c r="F3544" s="2">
        <f>AVERAGE(E3541:E3547)</f>
        <v/>
      </c>
      <c r="G3544" s="2">
        <f>AVERAGE(D3544:D3544)</f>
        <v/>
      </c>
      <c r="H3544" s="2">
        <f>G3544/0.3048</f>
        <v/>
      </c>
      <c r="I3544" s="2">
        <f>(H3544^2)*AIR_DENSITY_SLG_FT3*TARGET_DRAG_AREA_FT2*0.5</f>
        <v/>
      </c>
      <c r="J3544" s="2">
        <f>if(H3544=0, ,(2*F3544)/(AIR_DENSITY_SLG_FT3*(H3544)^2))</f>
        <v/>
      </c>
      <c r="K3544" s="2">
        <f>J3544/NOM_SA_FT2</f>
        <v/>
      </c>
    </row>
    <row r="3545">
      <c r="A3545" t="n">
        <v>354291</v>
      </c>
      <c r="B3545" s="2" t="n">
        <v>0.9351923151960104</v>
      </c>
      <c r="C3545" s="2" t="n">
        <v>0.4395715827606033</v>
      </c>
      <c r="D3545" s="2">
        <f>B3545/ANEMOMETER_FACTOR</f>
        <v/>
      </c>
      <c r="E3545" s="2">
        <f>C3545/LOAD_CELL_FACTOR</f>
        <v/>
      </c>
      <c r="F3545" s="2">
        <f>AVERAGE(E3542:E3548)</f>
        <v/>
      </c>
      <c r="G3545" s="2">
        <f>AVERAGE(D3545:D3545)</f>
        <v/>
      </c>
      <c r="H3545" s="2">
        <f>G3545/0.3048</f>
        <v/>
      </c>
      <c r="I3545" s="2">
        <f>(H3545^2)*AIR_DENSITY_SLG_FT3*TARGET_DRAG_AREA_FT2*0.5</f>
        <v/>
      </c>
      <c r="J3545" s="2">
        <f>if(H3545=0, ,(2*F3545)/(AIR_DENSITY_SLG_FT3*(H3545)^2))</f>
        <v/>
      </c>
      <c r="K3545" s="2">
        <f>J3545/NOM_SA_FT2</f>
        <v/>
      </c>
    </row>
    <row r="3546">
      <c r="A3546" t="n">
        <v>354401</v>
      </c>
      <c r="B3546" s="2" t="n">
        <v>0.8752683398849204</v>
      </c>
      <c r="C3546" s="2" t="n">
        <v>0.9634777236108905</v>
      </c>
      <c r="D3546" s="2">
        <f>B3546/ANEMOMETER_FACTOR</f>
        <v/>
      </c>
      <c r="E3546" s="2">
        <f>C3546/LOAD_CELL_FACTOR</f>
        <v/>
      </c>
      <c r="F3546" s="2">
        <f>AVERAGE(E3543:E3549)</f>
        <v/>
      </c>
      <c r="G3546" s="2">
        <f>AVERAGE(D3546:D3546)</f>
        <v/>
      </c>
      <c r="H3546" s="2">
        <f>G3546/0.3048</f>
        <v/>
      </c>
      <c r="I3546" s="2">
        <f>(H3546^2)*AIR_DENSITY_SLG_FT3*TARGET_DRAG_AREA_FT2*0.5</f>
        <v/>
      </c>
      <c r="J3546" s="2">
        <f>if(H3546=0, ,(2*F3546)/(AIR_DENSITY_SLG_FT3*(H3546)^2))</f>
        <v/>
      </c>
      <c r="K3546" s="2">
        <f>J3546/NOM_SA_FT2</f>
        <v/>
      </c>
    </row>
    <row r="3547">
      <c r="A3547" t="n">
        <v>354495</v>
      </c>
      <c r="B3547" s="2" t="n">
        <v>0.9152176567335406</v>
      </c>
      <c r="C3547" s="2" t="n">
        <v>0.7451834980737511</v>
      </c>
      <c r="D3547" s="2">
        <f>B3547/ANEMOMETER_FACTOR</f>
        <v/>
      </c>
      <c r="E3547" s="2">
        <f>C3547/LOAD_CELL_FACTOR</f>
        <v/>
      </c>
      <c r="F3547" s="2">
        <f>AVERAGE(E3544:E3550)</f>
        <v/>
      </c>
      <c r="G3547" s="2">
        <f>AVERAGE(D3547:D3547)</f>
        <v/>
      </c>
      <c r="H3547" s="2">
        <f>G3547/0.3048</f>
        <v/>
      </c>
      <c r="I3547" s="2">
        <f>(H3547^2)*AIR_DENSITY_SLG_FT3*TARGET_DRAG_AREA_FT2*0.5</f>
        <v/>
      </c>
      <c r="J3547" s="2">
        <f>if(H3547=0, ,(2*F3547)/(AIR_DENSITY_SLG_FT3*(H3547)^2))</f>
        <v/>
      </c>
      <c r="K3547" s="2">
        <f>J3547/NOM_SA_FT2</f>
        <v/>
      </c>
    </row>
    <row r="3548">
      <c r="A3548" t="n">
        <v>354590</v>
      </c>
      <c r="B3548" s="2" t="n">
        <v>0.9351923151960104</v>
      </c>
      <c r="C3548" s="2" t="n">
        <v>1.050795413899085</v>
      </c>
      <c r="D3548" s="2">
        <f>B3548/ANEMOMETER_FACTOR</f>
        <v/>
      </c>
      <c r="E3548" s="2">
        <f>C3548/LOAD_CELL_FACTOR</f>
        <v/>
      </c>
      <c r="F3548" s="2">
        <f>AVERAGE(E3545:E3551)</f>
        <v/>
      </c>
      <c r="G3548" s="2">
        <f>AVERAGE(D3548:D3548)</f>
        <v/>
      </c>
      <c r="H3548" s="2">
        <f>G3548/0.3048</f>
        <v/>
      </c>
      <c r="I3548" s="2">
        <f>(H3548^2)*AIR_DENSITY_SLG_FT3*TARGET_DRAG_AREA_FT2*0.5</f>
        <v/>
      </c>
      <c r="J3548" s="2">
        <f>if(H3548=0, ,(2*F3548)/(AIR_DENSITY_SLG_FT3*(H3548)^2))</f>
        <v/>
      </c>
      <c r="K3548" s="2">
        <f>J3548/NOM_SA_FT2</f>
        <v/>
      </c>
    </row>
    <row r="3549">
      <c r="A3549" t="n">
        <v>354701</v>
      </c>
      <c r="B3549" s="2" t="n">
        <v>1.04838204696525</v>
      </c>
      <c r="C3549" s="2" t="n">
        <v>1.531042711235862</v>
      </c>
      <c r="D3549" s="2">
        <f>B3549/ANEMOMETER_FACTOR</f>
        <v/>
      </c>
      <c r="E3549" s="2">
        <f>C3549/LOAD_CELL_FACTOR</f>
        <v/>
      </c>
      <c r="F3549" s="2">
        <f>AVERAGE(E3546:E3552)</f>
        <v/>
      </c>
      <c r="G3549" s="2">
        <f>AVERAGE(D3549:D3549)</f>
        <v/>
      </c>
      <c r="H3549" s="2">
        <f>G3549/0.3048</f>
        <v/>
      </c>
      <c r="I3549" s="2">
        <f>(H3549^2)*AIR_DENSITY_SLG_FT3*TARGET_DRAG_AREA_FT2*0.5</f>
        <v/>
      </c>
      <c r="J3549" s="2">
        <f>if(H3549=0, ,(2*F3549)/(AIR_DENSITY_SLG_FT3*(H3549)^2))</f>
        <v/>
      </c>
      <c r="K3549" s="2">
        <f>J3549/NOM_SA_FT2</f>
        <v/>
      </c>
    </row>
    <row r="3550">
      <c r="A3550" t="n">
        <v>354795</v>
      </c>
      <c r="B3550" s="2" t="n">
        <v>1.301394391548074</v>
      </c>
      <c r="C3550" s="2" t="n">
        <v>0.7451834980737511</v>
      </c>
      <c r="D3550" s="2">
        <f>B3550/ANEMOMETER_FACTOR</f>
        <v/>
      </c>
      <c r="E3550" s="2">
        <f>C3550/LOAD_CELL_FACTOR</f>
        <v/>
      </c>
      <c r="F3550" s="2">
        <f>AVERAGE(E3547:E3553)</f>
        <v/>
      </c>
      <c r="G3550" s="2">
        <f>AVERAGE(D3550:D3550)</f>
        <v/>
      </c>
      <c r="H3550" s="2">
        <f>G3550/0.3048</f>
        <v/>
      </c>
      <c r="I3550" s="2">
        <f>(H3550^2)*AIR_DENSITY_SLG_FT3*TARGET_DRAG_AREA_FT2*0.5</f>
        <v/>
      </c>
      <c r="J3550" s="2">
        <f>if(H3550=0, ,(2*F3550)/(AIR_DENSITY_SLG_FT3*(H3550)^2))</f>
        <v/>
      </c>
      <c r="K3550" s="2">
        <f>J3550/NOM_SA_FT2</f>
        <v/>
      </c>
    </row>
    <row r="3551">
      <c r="A3551" t="n">
        <v>354890</v>
      </c>
      <c r="B3551" s="2" t="n">
        <v>1.374634807859476</v>
      </c>
      <c r="C3551" s="2" t="n">
        <v>2.535196155261061</v>
      </c>
      <c r="D3551" s="2">
        <f>B3551/ANEMOMETER_FACTOR</f>
        <v/>
      </c>
      <c r="E3551" s="2">
        <f>C3551/LOAD_CELL_FACTOR</f>
        <v/>
      </c>
      <c r="F3551" s="2">
        <f>AVERAGE(E3548:E3554)</f>
        <v/>
      </c>
      <c r="G3551" s="2">
        <f>AVERAGE(D3551:D3551)</f>
        <v/>
      </c>
      <c r="H3551" s="2">
        <f>G3551/0.3048</f>
        <v/>
      </c>
      <c r="I3551" s="2">
        <f>(H3551^2)*AIR_DENSITY_SLG_FT3*TARGET_DRAG_AREA_FT2*0.5</f>
        <v/>
      </c>
      <c r="J3551" s="2">
        <f>if(H3551=0, ,(2*F3551)/(AIR_DENSITY_SLG_FT3*(H3551)^2))</f>
        <v/>
      </c>
      <c r="K3551" s="2">
        <f>J3551/NOM_SA_FT2</f>
        <v/>
      </c>
    </row>
    <row r="3552">
      <c r="A3552" t="n">
        <v>355000</v>
      </c>
      <c r="B3552" s="2" t="n">
        <v>1.301394391548074</v>
      </c>
      <c r="C3552" s="2" t="n">
        <v>2.447878464252591</v>
      </c>
      <c r="D3552" s="2">
        <f>B3552/ANEMOMETER_FACTOR</f>
        <v/>
      </c>
      <c r="E3552" s="2">
        <f>C3552/LOAD_CELL_FACTOR</f>
        <v/>
      </c>
      <c r="F3552" s="2">
        <f>AVERAGE(E3549:E3555)</f>
        <v/>
      </c>
      <c r="G3552" s="2">
        <f>AVERAGE(D3552:D3552)</f>
        <v/>
      </c>
      <c r="H3552" s="2">
        <f>G3552/0.3048</f>
        <v/>
      </c>
      <c r="I3552" s="2">
        <f>(H3552^2)*AIR_DENSITY_SLG_FT3*TARGET_DRAG_AREA_FT2*0.5</f>
        <v/>
      </c>
      <c r="J3552" s="2">
        <f>if(H3552=0, ,(2*F3552)/(AIR_DENSITY_SLG_FT3*(H3552)^2))</f>
        <v/>
      </c>
      <c r="K3552" s="2">
        <f>J3552/NOM_SA_FT2</f>
        <v/>
      </c>
    </row>
    <row r="3553">
      <c r="A3553" t="n">
        <v>355095</v>
      </c>
      <c r="B3553" s="2" t="n">
        <v>1.361318368504143</v>
      </c>
      <c r="C3553" s="2" t="n">
        <v>2.185925391483532</v>
      </c>
      <c r="D3553" s="2">
        <f>B3553/ANEMOMETER_FACTOR</f>
        <v/>
      </c>
      <c r="E3553" s="2">
        <f>C3553/LOAD_CELL_FACTOR</f>
        <v/>
      </c>
      <c r="F3553" s="2">
        <f>AVERAGE(E3550:E3556)</f>
        <v/>
      </c>
      <c r="G3553" s="2">
        <f>AVERAGE(D3553:D3553)</f>
        <v/>
      </c>
      <c r="H3553" s="2">
        <f>G3553/0.3048</f>
        <v/>
      </c>
      <c r="I3553" s="2">
        <f>(H3553^2)*AIR_DENSITY_SLG_FT3*TARGET_DRAG_AREA_FT2*0.5</f>
        <v/>
      </c>
      <c r="J3553" s="2">
        <f>if(H3553=0, ,(2*F3553)/(AIR_DENSITY_SLG_FT3*(H3553)^2))</f>
        <v/>
      </c>
      <c r="K3553" s="2">
        <f>J3553/NOM_SA_FT2</f>
        <v/>
      </c>
    </row>
    <row r="3554">
      <c r="A3554" t="n">
        <v>355189</v>
      </c>
      <c r="B3554" s="2" t="n">
        <v>1.367976588180364</v>
      </c>
      <c r="C3554" s="2" t="n">
        <v>3.015443456574106</v>
      </c>
      <c r="D3554" s="2">
        <f>B3554/ANEMOMETER_FACTOR</f>
        <v/>
      </c>
      <c r="E3554" s="2">
        <f>C3554/LOAD_CELL_FACTOR</f>
        <v/>
      </c>
      <c r="F3554" s="2">
        <f>AVERAGE(E3551:E3557)</f>
        <v/>
      </c>
      <c r="G3554" s="2">
        <f>AVERAGE(D3554:D3554)</f>
        <v/>
      </c>
      <c r="H3554" s="2">
        <f>G3554/0.3048</f>
        <v/>
      </c>
      <c r="I3554" s="2">
        <f>(H3554^2)*AIR_DENSITY_SLG_FT3*TARGET_DRAG_AREA_FT2*0.5</f>
        <v/>
      </c>
      <c r="J3554" s="2">
        <f>if(H3554=0, ,(2*F3554)/(AIR_DENSITY_SLG_FT3*(H3554)^2))</f>
        <v/>
      </c>
      <c r="K3554" s="2">
        <f>J3554/NOM_SA_FT2</f>
        <v/>
      </c>
    </row>
    <row r="3555">
      <c r="A3555" t="n">
        <v>355298</v>
      </c>
      <c r="B3555" s="2" t="n">
        <v>1.607672498456646</v>
      </c>
      <c r="C3555" s="2" t="n">
        <v>3.713984988084843</v>
      </c>
      <c r="D3555" s="2">
        <f>B3555/ANEMOMETER_FACTOR</f>
        <v/>
      </c>
      <c r="E3555" s="2">
        <f>C3555/LOAD_CELL_FACTOR</f>
        <v/>
      </c>
      <c r="F3555" s="2">
        <f>AVERAGE(E3552:E3558)</f>
        <v/>
      </c>
      <c r="G3555" s="2">
        <f>AVERAGE(D3555:D3555)</f>
        <v/>
      </c>
      <c r="H3555" s="2">
        <f>G3555/0.3048</f>
        <v/>
      </c>
      <c r="I3555" s="2">
        <f>(H3555^2)*AIR_DENSITY_SLG_FT3*TARGET_DRAG_AREA_FT2*0.5</f>
        <v/>
      </c>
      <c r="J3555" s="2">
        <f>if(H3555=0, ,(2*F3555)/(AIR_DENSITY_SLG_FT3*(H3555)^2))</f>
        <v/>
      </c>
      <c r="K3555" s="2">
        <f>J3555/NOM_SA_FT2</f>
        <v/>
      </c>
    </row>
    <row r="3556">
      <c r="A3556" t="n">
        <v>355393</v>
      </c>
      <c r="B3556" s="2" t="n">
        <v>1.707545795521005</v>
      </c>
      <c r="C3556" s="2" t="n">
        <v>4.368867676401883</v>
      </c>
      <c r="D3556" s="2">
        <f>B3556/ANEMOMETER_FACTOR</f>
        <v/>
      </c>
      <c r="E3556" s="2">
        <f>C3556/LOAD_CELL_FACTOR</f>
        <v/>
      </c>
      <c r="F3556" s="2">
        <f>AVERAGE(E3553:E3559)</f>
        <v/>
      </c>
      <c r="G3556" s="2">
        <f>AVERAGE(D3556:D3556)</f>
        <v/>
      </c>
      <c r="H3556" s="2">
        <f>G3556/0.3048</f>
        <v/>
      </c>
      <c r="I3556" s="2">
        <f>(H3556^2)*AIR_DENSITY_SLG_FT3*TARGET_DRAG_AREA_FT2*0.5</f>
        <v/>
      </c>
      <c r="J3556" s="2">
        <f>if(H3556=0, ,(2*F3556)/(AIR_DENSITY_SLG_FT3*(H3556)^2))</f>
        <v/>
      </c>
      <c r="K3556" s="2">
        <f>J3556/NOM_SA_FT2</f>
        <v/>
      </c>
    </row>
    <row r="3557">
      <c r="A3557" t="n">
        <v>355501</v>
      </c>
      <c r="B3557" s="2" t="n">
        <v>1.887317731904661</v>
      </c>
      <c r="C3557" s="2" t="n">
        <v>5.547656521598575</v>
      </c>
      <c r="D3557" s="2">
        <f>B3557/ANEMOMETER_FACTOR</f>
        <v/>
      </c>
      <c r="E3557" s="2">
        <f>C3557/LOAD_CELL_FACTOR</f>
        <v/>
      </c>
      <c r="F3557" s="2">
        <f>AVERAGE(E3554:E3560)</f>
        <v/>
      </c>
      <c r="G3557" s="2">
        <f>AVERAGE(D3557:D3557)</f>
        <v/>
      </c>
      <c r="H3557" s="2">
        <f>G3557/0.3048</f>
        <v/>
      </c>
      <c r="I3557" s="2">
        <f>(H3557^2)*AIR_DENSITY_SLG_FT3*TARGET_DRAG_AREA_FT2*0.5</f>
        <v/>
      </c>
      <c r="J3557" s="2">
        <f>if(H3557=0, ,(2*F3557)/(AIR_DENSITY_SLG_FT3*(H3557)^2))</f>
        <v/>
      </c>
      <c r="K3557" s="2">
        <f>J3557/NOM_SA_FT2</f>
        <v/>
      </c>
    </row>
    <row r="3558">
      <c r="A3558" t="n">
        <v>355595</v>
      </c>
      <c r="B3558" s="2" t="n">
        <v>1.907292391635837</v>
      </c>
      <c r="C3558" s="2" t="n">
        <v>5.678633060451989</v>
      </c>
      <c r="D3558" s="2">
        <f>B3558/ANEMOMETER_FACTOR</f>
        <v/>
      </c>
      <c r="E3558" s="2">
        <f>C3558/LOAD_CELL_FACTOR</f>
        <v/>
      </c>
      <c r="F3558" s="2">
        <f>AVERAGE(E3555:E3561)</f>
        <v/>
      </c>
      <c r="G3558" s="2">
        <f>AVERAGE(D3558:D3558)</f>
        <v/>
      </c>
      <c r="H3558" s="2">
        <f>G3558/0.3048</f>
        <v/>
      </c>
      <c r="I3558" s="2">
        <f>(H3558^2)*AIR_DENSITY_SLG_FT3*TARGET_DRAG_AREA_FT2*0.5</f>
        <v/>
      </c>
      <c r="J3558" s="2">
        <f>if(H3558=0, ,(2*F3558)/(AIR_DENSITY_SLG_FT3*(H3558)^2))</f>
        <v/>
      </c>
      <c r="K3558" s="2">
        <f>J3558/NOM_SA_FT2</f>
        <v/>
      </c>
    </row>
    <row r="3559">
      <c r="A3559" t="n">
        <v>355690</v>
      </c>
      <c r="B3559" s="2" t="n">
        <v>2.2002540707725</v>
      </c>
      <c r="C3559" s="2" t="n">
        <v>3.233737684873916</v>
      </c>
      <c r="D3559" s="2">
        <f>B3559/ANEMOMETER_FACTOR</f>
        <v/>
      </c>
      <c r="E3559" s="2">
        <f>C3559/LOAD_CELL_FACTOR</f>
        <v/>
      </c>
      <c r="F3559" s="2">
        <f>AVERAGE(E3556:E3562)</f>
        <v/>
      </c>
      <c r="G3559" s="2">
        <f>AVERAGE(D3559:D3559)</f>
        <v/>
      </c>
      <c r="H3559" s="2">
        <f>G3559/0.3048</f>
        <v/>
      </c>
      <c r="I3559" s="2">
        <f>(H3559^2)*AIR_DENSITY_SLG_FT3*TARGET_DRAG_AREA_FT2*0.5</f>
        <v/>
      </c>
      <c r="J3559" s="2">
        <f>if(H3559=0, ,(2*F3559)/(AIR_DENSITY_SLG_FT3*(H3559)^2))</f>
        <v/>
      </c>
      <c r="K3559" s="2">
        <f>J3559/NOM_SA_FT2</f>
        <v/>
      </c>
    </row>
    <row r="3560">
      <c r="A3560" t="n">
        <v>355800</v>
      </c>
      <c r="B3560" s="2" t="n">
        <v>2.386684233248422</v>
      </c>
      <c r="C3560" s="2" t="n">
        <v>2.622513846312338</v>
      </c>
      <c r="D3560" s="2">
        <f>B3560/ANEMOMETER_FACTOR</f>
        <v/>
      </c>
      <c r="E3560" s="2">
        <f>C3560/LOAD_CELL_FACTOR</f>
        <v/>
      </c>
      <c r="F3560" s="2">
        <f>AVERAGE(E3557:E3563)</f>
        <v/>
      </c>
      <c r="G3560" s="2">
        <f>AVERAGE(D3560:D3560)</f>
        <v/>
      </c>
      <c r="H3560" s="2">
        <f>G3560/0.3048</f>
        <v/>
      </c>
      <c r="I3560" s="2">
        <f>(H3560^2)*AIR_DENSITY_SLG_FT3*TARGET_DRAG_AREA_FT2*0.5</f>
        <v/>
      </c>
      <c r="J3560" s="2">
        <f>if(H3560=0, ,(2*F3560)/(AIR_DENSITY_SLG_FT3*(H3560)^2))</f>
        <v/>
      </c>
      <c r="K3560" s="2">
        <f>J3560/NOM_SA_FT2</f>
        <v/>
      </c>
    </row>
    <row r="3561">
      <c r="A3561" t="n">
        <v>355895</v>
      </c>
      <c r="B3561" s="2" t="n">
        <v>2.573114398101552</v>
      </c>
      <c r="C3561" s="2" t="n">
        <v>3.932279217251213</v>
      </c>
      <c r="D3561" s="2">
        <f>B3561/ANEMOMETER_FACTOR</f>
        <v/>
      </c>
      <c r="E3561" s="2">
        <f>C3561/LOAD_CELL_FACTOR</f>
        <v/>
      </c>
      <c r="F3561" s="2">
        <f>AVERAGE(E3558:E3564)</f>
        <v/>
      </c>
      <c r="G3561" s="2">
        <f>AVERAGE(D3561:D3561)</f>
        <v/>
      </c>
      <c r="H3561" s="2">
        <f>G3561/0.3048</f>
        <v/>
      </c>
      <c r="I3561" s="2">
        <f>(H3561^2)*AIR_DENSITY_SLG_FT3*TARGET_DRAG_AREA_FT2*0.5</f>
        <v/>
      </c>
      <c r="J3561" s="2">
        <f>if(H3561=0, ,(2*F3561)/(AIR_DENSITY_SLG_FT3*(H3561)^2))</f>
        <v/>
      </c>
      <c r="K3561" s="2">
        <f>J3561/NOM_SA_FT2</f>
        <v/>
      </c>
    </row>
    <row r="3562">
      <c r="A3562" t="n">
        <v>355989</v>
      </c>
      <c r="B3562" s="2" t="n">
        <v>2.852759649882955</v>
      </c>
      <c r="C3562" s="2" t="n">
        <v>5.373021136616347</v>
      </c>
      <c r="D3562" s="2">
        <f>B3562/ANEMOMETER_FACTOR</f>
        <v/>
      </c>
      <c r="E3562" s="2">
        <f>C3562/LOAD_CELL_FACTOR</f>
        <v/>
      </c>
      <c r="F3562" s="2">
        <f>AVERAGE(E3559:E3565)</f>
        <v/>
      </c>
      <c r="G3562" s="2">
        <f>AVERAGE(D3562:D3562)</f>
        <v/>
      </c>
      <c r="H3562" s="2">
        <f>G3562/0.3048</f>
        <v/>
      </c>
      <c r="I3562" s="2">
        <f>(H3562^2)*AIR_DENSITY_SLG_FT3*TARGET_DRAG_AREA_FT2*0.5</f>
        <v/>
      </c>
      <c r="J3562" s="2">
        <f>if(H3562=0, ,(2*F3562)/(AIR_DENSITY_SLG_FT3*(H3562)^2))</f>
        <v/>
      </c>
      <c r="K3562" s="2">
        <f>J3562/NOM_SA_FT2</f>
        <v/>
      </c>
    </row>
    <row r="3563">
      <c r="A3563" t="n">
        <v>356100</v>
      </c>
      <c r="B3563" s="2" t="n">
        <v>2.965949396200861</v>
      </c>
      <c r="C3563" s="2" t="n">
        <v>14.32308485426868</v>
      </c>
      <c r="D3563" s="2">
        <f>B3563/ANEMOMETER_FACTOR</f>
        <v/>
      </c>
      <c r="E3563" s="2">
        <f>C3563/LOAD_CELL_FACTOR</f>
        <v/>
      </c>
      <c r="F3563" s="2">
        <f>AVERAGE(E3560:E3566)</f>
        <v/>
      </c>
      <c r="G3563" s="2">
        <f>AVERAGE(D3563:D3563)</f>
        <v/>
      </c>
      <c r="H3563" s="2">
        <f>G3563/0.3048</f>
        <v/>
      </c>
      <c r="I3563" s="2">
        <f>(H3563^2)*AIR_DENSITY_SLG_FT3*TARGET_DRAG_AREA_FT2*0.5</f>
        <v/>
      </c>
      <c r="J3563" s="2">
        <f>if(H3563=0, ,(2*F3563)/(AIR_DENSITY_SLG_FT3*(H3563)^2))</f>
        <v/>
      </c>
      <c r="K3563" s="2">
        <f>J3563/NOM_SA_FT2</f>
        <v/>
      </c>
    </row>
    <row r="3564">
      <c r="A3564" t="n">
        <v>356195</v>
      </c>
      <c r="B3564" s="2" t="n">
        <v>3.179012450537348</v>
      </c>
      <c r="C3564" s="2" t="n">
        <v>12.0091658942971</v>
      </c>
      <c r="D3564" s="2">
        <f>B3564/ANEMOMETER_FACTOR</f>
        <v/>
      </c>
      <c r="E3564" s="2">
        <f>C3564/LOAD_CELL_FACTOR</f>
        <v/>
      </c>
      <c r="F3564" s="2">
        <f>AVERAGE(E3561:E3567)</f>
        <v/>
      </c>
      <c r="G3564" s="2">
        <f>AVERAGE(D3564:D3564)</f>
        <v/>
      </c>
      <c r="H3564" s="2">
        <f>G3564/0.3048</f>
        <v/>
      </c>
      <c r="I3564" s="2">
        <f>(H3564^2)*AIR_DENSITY_SLG_FT3*TARGET_DRAG_AREA_FT2*0.5</f>
        <v/>
      </c>
      <c r="J3564" s="2">
        <f>if(H3564=0, ,(2*F3564)/(AIR_DENSITY_SLG_FT3*(H3564)^2))</f>
        <v/>
      </c>
      <c r="K3564" s="2">
        <f>J3564/NOM_SA_FT2</f>
        <v/>
      </c>
    </row>
    <row r="3565">
      <c r="A3565" t="n">
        <v>356290</v>
      </c>
      <c r="B3565" s="2" t="n">
        <v>3.352126184553624</v>
      </c>
      <c r="C3565" s="2" t="n">
        <v>23.27314909050309</v>
      </c>
      <c r="D3565" s="2">
        <f>B3565/ANEMOMETER_FACTOR</f>
        <v/>
      </c>
      <c r="E3565" s="2">
        <f>C3565/LOAD_CELL_FACTOR</f>
        <v/>
      </c>
      <c r="F3565" s="2">
        <f>AVERAGE(E3562:E3568)</f>
        <v/>
      </c>
      <c r="G3565" s="2">
        <f>AVERAGE(D3565:D3565)</f>
        <v/>
      </c>
      <c r="H3565" s="2">
        <f>G3565/0.3048</f>
        <v/>
      </c>
      <c r="I3565" s="2">
        <f>(H3565^2)*AIR_DENSITY_SLG_FT3*TARGET_DRAG_AREA_FT2*0.5</f>
        <v/>
      </c>
      <c r="J3565" s="2">
        <f>if(H3565=0, ,(2*F3565)/(AIR_DENSITY_SLG_FT3*(H3565)^2))</f>
        <v/>
      </c>
      <c r="K3565" s="2">
        <f>J3565/NOM_SA_FT2</f>
        <v/>
      </c>
    </row>
    <row r="3566">
      <c r="A3566" t="n">
        <v>356399</v>
      </c>
      <c r="B3566" s="2" t="n">
        <v>3.478632376148971</v>
      </c>
      <c r="C3566" s="2" t="n">
        <v>20.95922999144856</v>
      </c>
      <c r="D3566" s="2">
        <f>B3566/ANEMOMETER_FACTOR</f>
        <v/>
      </c>
      <c r="E3566" s="2">
        <f>C3566/LOAD_CELL_FACTOR</f>
        <v/>
      </c>
      <c r="F3566" s="2">
        <f>AVERAGE(E3563:E3569)</f>
        <v/>
      </c>
      <c r="G3566" s="2">
        <f>AVERAGE(D3566:D3566)</f>
        <v/>
      </c>
      <c r="H3566" s="2">
        <f>G3566/0.3048</f>
        <v/>
      </c>
      <c r="I3566" s="2">
        <f>(H3566^2)*AIR_DENSITY_SLG_FT3*TARGET_DRAG_AREA_FT2*0.5</f>
        <v/>
      </c>
      <c r="J3566" s="2">
        <f>if(H3566=0, ,(2*F3566)/(AIR_DENSITY_SLG_FT3*(H3566)^2))</f>
        <v/>
      </c>
      <c r="K3566" s="2">
        <f>J3566/NOM_SA_FT2</f>
        <v/>
      </c>
    </row>
    <row r="3567">
      <c r="A3567" t="n">
        <v>356492</v>
      </c>
      <c r="B3567" s="2" t="n">
        <v>3.605138568893716</v>
      </c>
      <c r="C3567" s="2" t="n">
        <v>24.10266726733294</v>
      </c>
      <c r="D3567" s="2">
        <f>B3567/ANEMOMETER_FACTOR</f>
        <v/>
      </c>
      <c r="E3567" s="2">
        <f>C3567/LOAD_CELL_FACTOR</f>
        <v/>
      </c>
      <c r="F3567" s="2">
        <f>AVERAGE(E3564:E3570)</f>
        <v/>
      </c>
      <c r="G3567" s="2">
        <f>AVERAGE(D3567:D3567)</f>
        <v/>
      </c>
      <c r="H3567" s="2">
        <f>G3567/0.3048</f>
        <v/>
      </c>
      <c r="I3567" s="2">
        <f>(H3567^2)*AIR_DENSITY_SLG_FT3*TARGET_DRAG_AREA_FT2*0.5</f>
        <v/>
      </c>
      <c r="J3567" s="2">
        <f>if(H3567=0, ,(2*F3567)/(AIR_DENSITY_SLG_FT3*(H3567)^2))</f>
        <v/>
      </c>
      <c r="K3567" s="2">
        <f>J3567/NOM_SA_FT2</f>
        <v/>
      </c>
    </row>
    <row r="3568">
      <c r="A3568" t="n">
        <v>356604</v>
      </c>
      <c r="B3568" s="2" t="n">
        <v>3.964682491447057</v>
      </c>
      <c r="C3568" s="2" t="n">
        <v>23.27314909050309</v>
      </c>
      <c r="D3568" s="2">
        <f>B3568/ANEMOMETER_FACTOR</f>
        <v/>
      </c>
      <c r="E3568" s="2">
        <f>C3568/LOAD_CELL_FACTOR</f>
        <v/>
      </c>
      <c r="F3568" s="2">
        <f>AVERAGE(E3565:E3571)</f>
        <v/>
      </c>
      <c r="G3568" s="2">
        <f>AVERAGE(D3568:D3568)</f>
        <v/>
      </c>
      <c r="H3568" s="2">
        <f>G3568/0.3048</f>
        <v/>
      </c>
      <c r="I3568" s="2">
        <f>(H3568^2)*AIR_DENSITY_SLG_FT3*TARGET_DRAG_AREA_FT2*0.5</f>
        <v/>
      </c>
      <c r="J3568" s="2">
        <f>if(H3568=0, ,(2*F3568)/(AIR_DENSITY_SLG_FT3*(H3568)^2))</f>
        <v/>
      </c>
      <c r="K3568" s="2">
        <f>J3568/NOM_SA_FT2</f>
        <v/>
      </c>
    </row>
    <row r="3569">
      <c r="A3569" t="n">
        <v>356697</v>
      </c>
      <c r="B3569" s="2" t="n">
        <v>4.031264700363433</v>
      </c>
      <c r="C3569" s="2" t="n">
        <v>20.2170295336484</v>
      </c>
      <c r="D3569" s="2">
        <f>B3569/ANEMOMETER_FACTOR</f>
        <v/>
      </c>
      <c r="E3569" s="2">
        <f>C3569/LOAD_CELL_FACTOR</f>
        <v/>
      </c>
      <c r="F3569" s="2">
        <f>AVERAGE(E3566:E3572)</f>
        <v/>
      </c>
      <c r="G3569" s="2">
        <f>AVERAGE(D3569:D3569)</f>
        <v/>
      </c>
      <c r="H3569" s="2">
        <f>G3569/0.3048</f>
        <v/>
      </c>
      <c r="I3569" s="2">
        <f>(H3569^2)*AIR_DENSITY_SLG_FT3*TARGET_DRAG_AREA_FT2*0.5</f>
        <v/>
      </c>
      <c r="J3569" s="2">
        <f>if(H3569=0, ,(2*F3569)/(AIR_DENSITY_SLG_FT3*(H3569)^2))</f>
        <v/>
      </c>
      <c r="K3569" s="2">
        <f>J3569/NOM_SA_FT2</f>
        <v/>
      </c>
    </row>
    <row r="3570">
      <c r="A3570" t="n">
        <v>356792</v>
      </c>
      <c r="B3570" s="2" t="n">
        <v>4.397466855256862</v>
      </c>
      <c r="C3570" s="2" t="n">
        <v>17.59749853631484</v>
      </c>
      <c r="D3570" s="2">
        <f>B3570/ANEMOMETER_FACTOR</f>
        <v/>
      </c>
      <c r="E3570" s="2">
        <f>C3570/LOAD_CELL_FACTOR</f>
        <v/>
      </c>
      <c r="F3570" s="2">
        <f>AVERAGE(E3567:E3573)</f>
        <v/>
      </c>
      <c r="G3570" s="2">
        <f>AVERAGE(D3570:D3570)</f>
        <v/>
      </c>
      <c r="H3570" s="2">
        <f>G3570/0.3048</f>
        <v/>
      </c>
      <c r="I3570" s="2">
        <f>(H3570^2)*AIR_DENSITY_SLG_FT3*TARGET_DRAG_AREA_FT2*0.5</f>
        <v/>
      </c>
      <c r="J3570" s="2">
        <f>if(H3570=0, ,(2*F3570)/(AIR_DENSITY_SLG_FT3*(H3570)^2))</f>
        <v/>
      </c>
      <c r="K3570" s="2">
        <f>J3570/NOM_SA_FT2</f>
        <v/>
      </c>
    </row>
    <row r="3571">
      <c r="A3571" t="n">
        <v>356900</v>
      </c>
      <c r="B3571" s="2" t="n">
        <v>4.384150413086154</v>
      </c>
      <c r="C3571" s="2" t="n">
        <v>16.89895694485933</v>
      </c>
      <c r="D3571" s="2">
        <f>B3571/ANEMOMETER_FACTOR</f>
        <v/>
      </c>
      <c r="E3571" s="2">
        <f>C3571/LOAD_CELL_FACTOR</f>
        <v/>
      </c>
      <c r="F3571" s="2">
        <f>AVERAGE(E3568:E3574)</f>
        <v/>
      </c>
      <c r="G3571" s="2">
        <f>AVERAGE(D3571:D3571)</f>
        <v/>
      </c>
      <c r="H3571" s="2">
        <f>G3571/0.3048</f>
        <v/>
      </c>
      <c r="I3571" s="2">
        <f>(H3571^2)*AIR_DENSITY_SLG_FT3*TARGET_DRAG_AREA_FT2*0.5</f>
        <v/>
      </c>
      <c r="J3571" s="2">
        <f>if(H3571=0, ,(2*F3571)/(AIR_DENSITY_SLG_FT3*(H3571)^2))</f>
        <v/>
      </c>
      <c r="K3571" s="2">
        <f>J3571/NOM_SA_FT2</f>
        <v/>
      </c>
    </row>
    <row r="3572">
      <c r="A3572" t="n">
        <v>356996</v>
      </c>
      <c r="B3572" s="2" t="n">
        <v>4.723719692595218</v>
      </c>
      <c r="C3572" s="2" t="n">
        <v>14.97796758504307</v>
      </c>
      <c r="D3572" s="2">
        <f>B3572/ANEMOMETER_FACTOR</f>
        <v/>
      </c>
      <c r="E3572" s="2">
        <f>C3572/LOAD_CELL_FACTOR</f>
        <v/>
      </c>
      <c r="F3572" s="2">
        <f>AVERAGE(E3569:E3575)</f>
        <v/>
      </c>
      <c r="G3572" s="2">
        <f>AVERAGE(D3572:D3572)</f>
        <v/>
      </c>
      <c r="H3572" s="2">
        <f>G3572/0.3048</f>
        <v/>
      </c>
      <c r="I3572" s="2">
        <f>(H3572^2)*AIR_DENSITY_SLG_FT3*TARGET_DRAG_AREA_FT2*0.5</f>
        <v/>
      </c>
      <c r="J3572" s="2">
        <f>if(H3572=0, ,(2*F3572)/(AIR_DENSITY_SLG_FT3*(H3572)^2))</f>
        <v/>
      </c>
      <c r="K3572" s="2">
        <f>J3572/NOM_SA_FT2</f>
        <v/>
      </c>
    </row>
    <row r="3573">
      <c r="A3573" t="n">
        <v>357090</v>
      </c>
      <c r="B3573" s="2" t="n">
        <v>4.856884118308763</v>
      </c>
      <c r="C3573" s="2" t="n">
        <v>15.54553262064255</v>
      </c>
      <c r="D3573" s="2">
        <f>B3573/ANEMOMETER_FACTOR</f>
        <v/>
      </c>
      <c r="E3573" s="2">
        <f>C3573/LOAD_CELL_FACTOR</f>
        <v/>
      </c>
      <c r="F3573" s="2">
        <f>AVERAGE(E3570:E3576)</f>
        <v/>
      </c>
      <c r="G3573" s="2">
        <f>AVERAGE(D3573:D3573)</f>
        <v/>
      </c>
      <c r="H3573" s="2">
        <f>G3573/0.3048</f>
        <v/>
      </c>
      <c r="I3573" s="2">
        <f>(H3573^2)*AIR_DENSITY_SLG_FT3*TARGET_DRAG_AREA_FT2*0.5</f>
        <v/>
      </c>
      <c r="J3573" s="2">
        <f>if(H3573=0, ,(2*F3573)/(AIR_DENSITY_SLG_FT3*(H3573)^2))</f>
        <v/>
      </c>
      <c r="K3573" s="2">
        <f>J3573/NOM_SA_FT2</f>
        <v/>
      </c>
    </row>
    <row r="3574">
      <c r="A3574" t="n">
        <v>357199</v>
      </c>
      <c r="B3574" s="2" t="n">
        <v>5.156504081112148</v>
      </c>
      <c r="C3574" s="2" t="n">
        <v>18.0340870326363</v>
      </c>
      <c r="D3574" s="2">
        <f>B3574/ANEMOMETER_FACTOR</f>
        <v/>
      </c>
      <c r="E3574" s="2">
        <f>C3574/LOAD_CELL_FACTOR</f>
        <v/>
      </c>
      <c r="F3574" s="2">
        <f>AVERAGE(E3571:E3577)</f>
        <v/>
      </c>
      <c r="G3574" s="2">
        <f>AVERAGE(D3574:D3574)</f>
        <v/>
      </c>
      <c r="H3574" s="2">
        <f>G3574/0.3048</f>
        <v/>
      </c>
      <c r="I3574" s="2">
        <f>(H3574^2)*AIR_DENSITY_SLG_FT3*TARGET_DRAG_AREA_FT2*0.5</f>
        <v/>
      </c>
      <c r="J3574" s="2">
        <f>if(H3574=0, ,(2*F3574)/(AIR_DENSITY_SLG_FT3*(H3574)^2))</f>
        <v/>
      </c>
      <c r="K3574" s="2">
        <f>J3574/NOM_SA_FT2</f>
        <v/>
      </c>
    </row>
    <row r="3575">
      <c r="A3575" t="n">
        <v>357295</v>
      </c>
      <c r="B3575" s="2" t="n">
        <v>5.269693846634141</v>
      </c>
      <c r="C3575" s="2" t="n">
        <v>22.13801896172679</v>
      </c>
      <c r="D3575" s="2">
        <f>B3575/ANEMOMETER_FACTOR</f>
        <v/>
      </c>
      <c r="E3575" s="2">
        <f>C3575/LOAD_CELL_FACTOR</f>
        <v/>
      </c>
      <c r="F3575" s="2">
        <f>AVERAGE(E3572:E3578)</f>
        <v/>
      </c>
      <c r="G3575" s="2">
        <f>AVERAGE(D3575:D3575)</f>
        <v/>
      </c>
      <c r="H3575" s="2">
        <f>G3575/0.3048</f>
        <v/>
      </c>
      <c r="I3575" s="2">
        <f>(H3575^2)*AIR_DENSITY_SLG_FT3*TARGET_DRAG_AREA_FT2*0.5</f>
        <v/>
      </c>
      <c r="J3575" s="2">
        <f>if(H3575=0, ,(2*F3575)/(AIR_DENSITY_SLG_FT3*(H3575)^2))</f>
        <v/>
      </c>
      <c r="K3575" s="2">
        <f>J3575/NOM_SA_FT2</f>
        <v/>
      </c>
    </row>
    <row r="3576">
      <c r="A3576" t="n">
        <v>357390</v>
      </c>
      <c r="B3576" s="2" t="n">
        <v>5.662528922935961</v>
      </c>
      <c r="C3576" s="2" t="n">
        <v>21.91972470723669</v>
      </c>
      <c r="D3576" s="2">
        <f>B3576/ANEMOMETER_FACTOR</f>
        <v/>
      </c>
      <c r="E3576" s="2">
        <f>C3576/LOAD_CELL_FACTOR</f>
        <v/>
      </c>
      <c r="F3576" s="2">
        <f>AVERAGE(E3573:E3579)</f>
        <v/>
      </c>
      <c r="G3576" s="2">
        <f>AVERAGE(D3576:D3576)</f>
        <v/>
      </c>
      <c r="H3576" s="2">
        <f>G3576/0.3048</f>
        <v/>
      </c>
      <c r="I3576" s="2">
        <f>(H3576^2)*AIR_DENSITY_SLG_FT3*TARGET_DRAG_AREA_FT2*0.5</f>
        <v/>
      </c>
      <c r="J3576" s="2">
        <f>if(H3576=0, ,(2*F3576)/(AIR_DENSITY_SLG_FT3*(H3576)^2))</f>
        <v/>
      </c>
      <c r="K3576" s="2">
        <f>J3576/NOM_SA_FT2</f>
        <v/>
      </c>
    </row>
    <row r="3577">
      <c r="A3577" t="n">
        <v>357498</v>
      </c>
      <c r="B3577" s="2" t="n">
        <v>5.689161809902179</v>
      </c>
      <c r="C3577" s="2" t="n">
        <v>17.11725119183881</v>
      </c>
      <c r="D3577" s="2">
        <f>B3577/ANEMOMETER_FACTOR</f>
        <v/>
      </c>
      <c r="E3577" s="2">
        <f>C3577/LOAD_CELL_FACTOR</f>
        <v/>
      </c>
      <c r="F3577" s="2">
        <f>AVERAGE(E3574:E3580)</f>
        <v/>
      </c>
      <c r="G3577" s="2">
        <f>AVERAGE(D3577:D3577)</f>
        <v/>
      </c>
      <c r="H3577" s="2">
        <f>G3577/0.3048</f>
        <v/>
      </c>
      <c r="I3577" s="2">
        <f>(H3577^2)*AIR_DENSITY_SLG_FT3*TARGET_DRAG_AREA_FT2*0.5</f>
        <v/>
      </c>
      <c r="J3577" s="2">
        <f>if(H3577=0, ,(2*F3577)/(AIR_DENSITY_SLG_FT3*(H3577)^2))</f>
        <v/>
      </c>
      <c r="K3577" s="2">
        <f>J3577/NOM_SA_FT2</f>
        <v/>
      </c>
    </row>
    <row r="3578">
      <c r="A3578" t="n">
        <v>357593</v>
      </c>
      <c r="B3578" s="2" t="n">
        <v>5.822326245572325</v>
      </c>
      <c r="C3578" s="2" t="n">
        <v>19.69312333043383</v>
      </c>
      <c r="D3578" s="2">
        <f>B3578/ANEMOMETER_FACTOR</f>
        <v/>
      </c>
      <c r="E3578" s="2">
        <f>C3578/LOAD_CELL_FACTOR</f>
        <v/>
      </c>
      <c r="F3578" s="2">
        <f>AVERAGE(E3575:E3581)</f>
        <v/>
      </c>
      <c r="G3578" s="2">
        <f>AVERAGE(D3578:D3578)</f>
        <v/>
      </c>
      <c r="H3578" s="2">
        <f>G3578/0.3048</f>
        <v/>
      </c>
      <c r="I3578" s="2">
        <f>(H3578^2)*AIR_DENSITY_SLG_FT3*TARGET_DRAG_AREA_FT2*0.5</f>
        <v/>
      </c>
      <c r="J3578" s="2">
        <f>if(H3578=0, ,(2*F3578)/(AIR_DENSITY_SLG_FT3*(H3578)^2))</f>
        <v/>
      </c>
      <c r="K3578" s="2">
        <f>J3578/NOM_SA_FT2</f>
        <v/>
      </c>
    </row>
    <row r="3579">
      <c r="A3579" t="n">
        <v>357703</v>
      </c>
      <c r="B3579" s="2" t="n">
        <v>6.135262674936241</v>
      </c>
      <c r="C3579" s="2" t="n">
        <v>25.15047970829721</v>
      </c>
      <c r="D3579" s="2">
        <f>B3579/ANEMOMETER_FACTOR</f>
        <v/>
      </c>
      <c r="E3579" s="2">
        <f>C3579/LOAD_CELL_FACTOR</f>
        <v/>
      </c>
      <c r="F3579" s="2">
        <f>AVERAGE(E3576:E3582)</f>
        <v/>
      </c>
      <c r="G3579" s="2">
        <f>AVERAGE(D3579:D3579)</f>
        <v/>
      </c>
      <c r="H3579" s="2">
        <f>G3579/0.3048</f>
        <v/>
      </c>
      <c r="I3579" s="2">
        <f>(H3579^2)*AIR_DENSITY_SLG_FT3*TARGET_DRAG_AREA_FT2*0.5</f>
        <v/>
      </c>
      <c r="J3579" s="2">
        <f>if(H3579=0, ,(2*F3579)/(AIR_DENSITY_SLG_FT3*(H3579)^2))</f>
        <v/>
      </c>
      <c r="K3579" s="2">
        <f>J3579/NOM_SA_FT2</f>
        <v/>
      </c>
    </row>
    <row r="3580">
      <c r="A3580" t="n">
        <v>357797</v>
      </c>
      <c r="B3580" s="2" t="n">
        <v>6.168553784903263</v>
      </c>
      <c r="C3580" s="2" t="n">
        <v>20.87191229033253</v>
      </c>
      <c r="D3580" s="2">
        <f>B3580/ANEMOMETER_FACTOR</f>
        <v/>
      </c>
      <c r="E3580" s="2">
        <f>C3580/LOAD_CELL_FACTOR</f>
        <v/>
      </c>
      <c r="F3580" s="2">
        <f>AVERAGE(E3577:E3583)</f>
        <v/>
      </c>
      <c r="G3580" s="2">
        <f>AVERAGE(D3580:D3580)</f>
        <v/>
      </c>
      <c r="H3580" s="2">
        <f>G3580/0.3048</f>
        <v/>
      </c>
      <c r="I3580" s="2">
        <f>(H3580^2)*AIR_DENSITY_SLG_FT3*TARGET_DRAG_AREA_FT2*0.5</f>
        <v/>
      </c>
      <c r="J3580" s="2">
        <f>if(H3580=0, ,(2*F3580)/(AIR_DENSITY_SLG_FT3*(H3580)^2))</f>
        <v/>
      </c>
      <c r="K3580" s="2">
        <f>J3580/NOM_SA_FT2</f>
        <v/>
      </c>
    </row>
    <row r="3581">
      <c r="A3581" t="n">
        <v>357892</v>
      </c>
      <c r="B3581" s="2" t="n">
        <v>6.42156622356767</v>
      </c>
      <c r="C3581" s="2" t="n">
        <v>17.59749853631484</v>
      </c>
      <c r="D3581" s="2">
        <f>B3581/ANEMOMETER_FACTOR</f>
        <v/>
      </c>
      <c r="E3581" s="2">
        <f>C3581/LOAD_CELL_FACTOR</f>
        <v/>
      </c>
      <c r="F3581" s="2">
        <f>AVERAGE(E3578:E3584)</f>
        <v/>
      </c>
      <c r="G3581" s="2">
        <f>AVERAGE(D3581:D3581)</f>
        <v/>
      </c>
      <c r="H3581" s="2">
        <f>G3581/0.3048</f>
        <v/>
      </c>
      <c r="I3581" s="2">
        <f>(H3581^2)*AIR_DENSITY_SLG_FT3*TARGET_DRAG_AREA_FT2*0.5</f>
        <v/>
      </c>
      <c r="J3581" s="2">
        <f>if(H3581=0, ,(2*F3581)/(AIR_DENSITY_SLG_FT3*(H3581)^2))</f>
        <v/>
      </c>
      <c r="K3581" s="2">
        <f>J3581/NOM_SA_FT2</f>
        <v/>
      </c>
    </row>
    <row r="3582">
      <c r="A3582" t="n">
        <v>358002</v>
      </c>
      <c r="B3582" s="2" t="n">
        <v>6.408249779298536</v>
      </c>
      <c r="C3582" s="2" t="n">
        <v>22.96753713185675</v>
      </c>
      <c r="D3582" s="2">
        <f>B3582/ANEMOMETER_FACTOR</f>
        <v/>
      </c>
      <c r="E3582" s="2">
        <f>C3582/LOAD_CELL_FACTOR</f>
        <v/>
      </c>
      <c r="F3582" s="2">
        <f>AVERAGE(E3579:E3585)</f>
        <v/>
      </c>
      <c r="G3582" s="2">
        <f>AVERAGE(D3582:D3582)</f>
        <v/>
      </c>
      <c r="H3582" s="2">
        <f>G3582/0.3048</f>
        <v/>
      </c>
      <c r="I3582" s="2">
        <f>(H3582^2)*AIR_DENSITY_SLG_FT3*TARGET_DRAG_AREA_FT2*0.5</f>
        <v/>
      </c>
      <c r="J3582" s="2">
        <f>if(H3582=0, ,(2*F3582)/(AIR_DENSITY_SLG_FT3*(H3582)^2))</f>
        <v/>
      </c>
      <c r="K3582" s="2">
        <f>J3582/NOM_SA_FT2</f>
        <v/>
      </c>
    </row>
    <row r="3583">
      <c r="A3583" t="n">
        <v>358097</v>
      </c>
      <c r="B3583" s="2" t="n">
        <v>6.607996444847943</v>
      </c>
      <c r="C3583" s="2" t="n">
        <v>28.86148216808607</v>
      </c>
      <c r="D3583" s="2">
        <f>B3583/ANEMOMETER_FACTOR</f>
        <v/>
      </c>
      <c r="E3583" s="2">
        <f>C3583/LOAD_CELL_FACTOR</f>
        <v/>
      </c>
      <c r="F3583" s="2">
        <f>AVERAGE(E3580:E3586)</f>
        <v/>
      </c>
      <c r="G3583" s="2">
        <f>AVERAGE(D3583:D3583)</f>
        <v/>
      </c>
      <c r="H3583" s="2">
        <f>G3583/0.3048</f>
        <v/>
      </c>
      <c r="I3583" s="2">
        <f>(H3583^2)*AIR_DENSITY_SLG_FT3*TARGET_DRAG_AREA_FT2*0.5</f>
        <v/>
      </c>
      <c r="J3583" s="2">
        <f>if(H3583=0, ,(2*F3583)/(AIR_DENSITY_SLG_FT3*(H3583)^2))</f>
        <v/>
      </c>
      <c r="K3583" s="2">
        <f>J3583/NOM_SA_FT2</f>
        <v/>
      </c>
    </row>
    <row r="3584">
      <c r="A3584" t="n">
        <v>358194</v>
      </c>
      <c r="B3584" s="2" t="n">
        <v>6.927591116511882</v>
      </c>
      <c r="C3584" s="2" t="n">
        <v>24.27730267361009</v>
      </c>
      <c r="D3584" s="2">
        <f>B3584/ANEMOMETER_FACTOR</f>
        <v/>
      </c>
      <c r="E3584" s="2">
        <f>C3584/LOAD_CELL_FACTOR</f>
        <v/>
      </c>
      <c r="F3584" s="2">
        <f>AVERAGE(E3581:E3587)</f>
        <v/>
      </c>
      <c r="G3584" s="2">
        <f>AVERAGE(D3584:D3584)</f>
        <v/>
      </c>
      <c r="H3584" s="2">
        <f>G3584/0.3048</f>
        <v/>
      </c>
      <c r="I3584" s="2">
        <f>(H3584^2)*AIR_DENSITY_SLG_FT3*TARGET_DRAG_AREA_FT2*0.5</f>
        <v/>
      </c>
      <c r="J3584" s="2">
        <f>if(H3584=0, ,(2*F3584)/(AIR_DENSITY_SLG_FT3*(H3584)^2))</f>
        <v/>
      </c>
      <c r="K3584" s="2">
        <f>J3584/NOM_SA_FT2</f>
        <v/>
      </c>
    </row>
    <row r="3585">
      <c r="A3585" t="n">
        <v>358304</v>
      </c>
      <c r="B3585" s="2" t="n">
        <v>6.81440133600425</v>
      </c>
      <c r="C3585" s="2" t="n">
        <v>20.08605298266752</v>
      </c>
      <c r="D3585" s="2">
        <f>B3585/ANEMOMETER_FACTOR</f>
        <v/>
      </c>
      <c r="E3585" s="2">
        <f>C3585/LOAD_CELL_FACTOR</f>
        <v/>
      </c>
      <c r="F3585" s="2">
        <f>AVERAGE(E3582:E3588)</f>
        <v/>
      </c>
      <c r="G3585" s="2">
        <f>AVERAGE(D3585:D3585)</f>
        <v/>
      </c>
      <c r="H3585" s="2">
        <f>G3585/0.3048</f>
        <v/>
      </c>
      <c r="I3585" s="2">
        <f>(H3585^2)*AIR_DENSITY_SLG_FT3*TARGET_DRAG_AREA_FT2*0.5</f>
        <v/>
      </c>
      <c r="J3585" s="2">
        <f>if(H3585=0, ,(2*F3585)/(AIR_DENSITY_SLG_FT3*(H3585)^2))</f>
        <v/>
      </c>
      <c r="K3585" s="2">
        <f>J3585/NOM_SA_FT2</f>
        <v/>
      </c>
    </row>
    <row r="3586">
      <c r="A3586" t="n">
        <v>358398</v>
      </c>
      <c r="B3586" s="2" t="n">
        <v>6.954224006196778</v>
      </c>
      <c r="C3586" s="2" t="n">
        <v>20.08605298266752</v>
      </c>
      <c r="D3586" s="2">
        <f>B3586/ANEMOMETER_FACTOR</f>
        <v/>
      </c>
      <c r="E3586" s="2">
        <f>C3586/LOAD_CELL_FACTOR</f>
        <v/>
      </c>
      <c r="F3586" s="2">
        <f>AVERAGE(E3583:E3589)</f>
        <v/>
      </c>
      <c r="G3586" s="2">
        <f>AVERAGE(D3586:D3586)</f>
        <v/>
      </c>
      <c r="H3586" s="2">
        <f>G3586/0.3048</f>
        <v/>
      </c>
      <c r="I3586" s="2">
        <f>(H3586^2)*AIR_DENSITY_SLG_FT3*TARGET_DRAG_AREA_FT2*0.5</f>
        <v/>
      </c>
      <c r="J3586" s="2">
        <f>if(H3586=0, ,(2*F3586)/(AIR_DENSITY_SLG_FT3*(H3586)^2))</f>
        <v/>
      </c>
      <c r="K3586" s="2">
        <f>J3586/NOM_SA_FT2</f>
        <v/>
      </c>
    </row>
    <row r="3587">
      <c r="A3587" t="n">
        <v>358492</v>
      </c>
      <c r="B3587" s="2" t="n">
        <v>7.273818687008859</v>
      </c>
      <c r="C3587" s="2" t="n">
        <v>24.40827922846203</v>
      </c>
      <c r="D3587" s="2">
        <f>B3587/ANEMOMETER_FACTOR</f>
        <v/>
      </c>
      <c r="E3587" s="2">
        <f>C3587/LOAD_CELL_FACTOR</f>
        <v/>
      </c>
      <c r="F3587" s="2">
        <f>AVERAGE(E3584:E3590)</f>
        <v/>
      </c>
      <c r="G3587" s="2">
        <f>AVERAGE(D3587:D3587)</f>
        <v/>
      </c>
      <c r="H3587" s="2">
        <f>G3587/0.3048</f>
        <v/>
      </c>
      <c r="I3587" s="2">
        <f>(H3587^2)*AIR_DENSITY_SLG_FT3*TARGET_DRAG_AREA_FT2*0.5</f>
        <v/>
      </c>
      <c r="J3587" s="2">
        <f>if(H3587=0, ,(2*F3587)/(AIR_DENSITY_SLG_FT3*(H3587)^2))</f>
        <v/>
      </c>
      <c r="K3587" s="2">
        <f>J3587/NOM_SA_FT2</f>
        <v/>
      </c>
    </row>
    <row r="3588">
      <c r="A3588" t="n">
        <v>358603</v>
      </c>
      <c r="B3588" s="2" t="n">
        <v>7.160628903248579</v>
      </c>
      <c r="C3588" s="2" t="n">
        <v>21.00288884202646</v>
      </c>
      <c r="D3588" s="2">
        <f>B3588/ANEMOMETER_FACTOR</f>
        <v/>
      </c>
      <c r="E3588" s="2">
        <f>C3588/LOAD_CELL_FACTOR</f>
        <v/>
      </c>
      <c r="F3588" s="2">
        <f>AVERAGE(E3585:E3591)</f>
        <v/>
      </c>
      <c r="G3588" s="2">
        <f>AVERAGE(D3588:D3588)</f>
        <v/>
      </c>
      <c r="H3588" s="2">
        <f>G3588/0.3048</f>
        <v/>
      </c>
      <c r="I3588" s="2">
        <f>(H3588^2)*AIR_DENSITY_SLG_FT3*TARGET_DRAG_AREA_FT2*0.5</f>
        <v/>
      </c>
      <c r="J3588" s="2">
        <f>if(H3588=0, ,(2*F3588)/(AIR_DENSITY_SLG_FT3*(H3588)^2))</f>
        <v/>
      </c>
      <c r="K3588" s="2">
        <f>J3588/NOM_SA_FT2</f>
        <v/>
      </c>
    </row>
    <row r="3589">
      <c r="A3589" t="n">
        <v>358698</v>
      </c>
      <c r="B3589" s="2" t="n">
        <v>7.340400913250948</v>
      </c>
      <c r="C3589" s="2" t="n">
        <v>18.90726402914198</v>
      </c>
      <c r="D3589" s="2">
        <f>B3589/ANEMOMETER_FACTOR</f>
        <v/>
      </c>
      <c r="E3589" s="2">
        <f>C3589/LOAD_CELL_FACTOR</f>
        <v/>
      </c>
      <c r="F3589" s="2">
        <f>AVERAGE(E3586:E3592)</f>
        <v/>
      </c>
      <c r="G3589" s="2">
        <f>AVERAGE(D3589:D3589)</f>
        <v/>
      </c>
      <c r="H3589" s="2">
        <f>G3589/0.3048</f>
        <v/>
      </c>
      <c r="I3589" s="2">
        <f>(H3589^2)*AIR_DENSITY_SLG_FT3*TARGET_DRAG_AREA_FT2*0.5</f>
        <v/>
      </c>
      <c r="J3589" s="2">
        <f>if(H3589=0, ,(2*F3589)/(AIR_DENSITY_SLG_FT3*(H3589)^2))</f>
        <v/>
      </c>
      <c r="K3589" s="2">
        <f>J3589/NOM_SA_FT2</f>
        <v/>
      </c>
    </row>
    <row r="3590">
      <c r="A3590" t="n">
        <v>358792</v>
      </c>
      <c r="B3590" s="2" t="n">
        <v>7.460248921424929</v>
      </c>
      <c r="C3590" s="2" t="n">
        <v>16.89895694485933</v>
      </c>
      <c r="D3590" s="2">
        <f>B3590/ANEMOMETER_FACTOR</f>
        <v/>
      </c>
      <c r="E3590" s="2">
        <f>C3590/LOAD_CELL_FACTOR</f>
        <v/>
      </c>
      <c r="F3590" s="2">
        <f>AVERAGE(E3587:E3593)</f>
        <v/>
      </c>
      <c r="G3590" s="2">
        <f>AVERAGE(D3590:D3590)</f>
        <v/>
      </c>
      <c r="H3590" s="2">
        <f>G3590/0.3048</f>
        <v/>
      </c>
      <c r="I3590" s="2">
        <f>(H3590^2)*AIR_DENSITY_SLG_FT3*TARGET_DRAG_AREA_FT2*0.5</f>
        <v/>
      </c>
      <c r="J3590" s="2">
        <f>if(H3590=0, ,(2*F3590)/(AIR_DENSITY_SLG_FT3*(H3590)^2))</f>
        <v/>
      </c>
      <c r="K3590" s="2">
        <f>J3590/NOM_SA_FT2</f>
        <v/>
      </c>
    </row>
    <row r="3591">
      <c r="A3591" t="n">
        <v>358903</v>
      </c>
      <c r="B3591" s="2" t="n">
        <v>7.260502241805009</v>
      </c>
      <c r="C3591" s="2" t="n">
        <v>17.55383968675317</v>
      </c>
      <c r="D3591" s="2">
        <f>B3591/ANEMOMETER_FACTOR</f>
        <v/>
      </c>
      <c r="E3591" s="2">
        <f>C3591/LOAD_CELL_FACTOR</f>
        <v/>
      </c>
      <c r="F3591" s="2">
        <f>AVERAGE(E3588:E3594)</f>
        <v/>
      </c>
      <c r="G3591" s="2">
        <f>AVERAGE(D3591:D3591)</f>
        <v/>
      </c>
      <c r="H3591" s="2">
        <f>G3591/0.3048</f>
        <v/>
      </c>
      <c r="I3591" s="2">
        <f>(H3591^2)*AIR_DENSITY_SLG_FT3*TARGET_DRAG_AREA_FT2*0.5</f>
        <v/>
      </c>
      <c r="J3591" s="2">
        <f>if(H3591=0, ,(2*F3591)/(AIR_DENSITY_SLG_FT3*(H3591)^2))</f>
        <v/>
      </c>
      <c r="K3591" s="2">
        <f>J3591/NOM_SA_FT2</f>
        <v/>
      </c>
    </row>
    <row r="3592">
      <c r="A3592" t="n">
        <v>358997</v>
      </c>
      <c r="B3592" s="2" t="n">
        <v>7.273818687008859</v>
      </c>
      <c r="C3592" s="2" t="n">
        <v>12.88234285630937</v>
      </c>
      <c r="D3592" s="2">
        <f>B3592/ANEMOMETER_FACTOR</f>
        <v/>
      </c>
      <c r="E3592" s="2">
        <f>C3592/LOAD_CELL_FACTOR</f>
        <v/>
      </c>
      <c r="F3592" s="2">
        <f>AVERAGE(E3589:E3595)</f>
        <v/>
      </c>
      <c r="G3592" s="2">
        <f>AVERAGE(D3592:D3592)</f>
        <v/>
      </c>
      <c r="H3592" s="2">
        <f>G3592/0.3048</f>
        <v/>
      </c>
      <c r="I3592" s="2">
        <f>(H3592^2)*AIR_DENSITY_SLG_FT3*TARGET_DRAG_AREA_FT2*0.5</f>
        <v/>
      </c>
      <c r="J3592" s="2">
        <f>if(H3592=0, ,(2*F3592)/(AIR_DENSITY_SLG_FT3*(H3592)^2))</f>
        <v/>
      </c>
      <c r="K3592" s="2">
        <f>J3592/NOM_SA_FT2</f>
        <v/>
      </c>
    </row>
    <row r="3593">
      <c r="A3593" t="n">
        <v>359091</v>
      </c>
      <c r="B3593" s="2" t="n">
        <v>7.313768022709516</v>
      </c>
      <c r="C3593" s="2" t="n">
        <v>14.32308485426868</v>
      </c>
      <c r="D3593" s="2">
        <f>B3593/ANEMOMETER_FACTOR</f>
        <v/>
      </c>
      <c r="E3593" s="2">
        <f>C3593/LOAD_CELL_FACTOR</f>
        <v/>
      </c>
      <c r="F3593" s="2">
        <f>AVERAGE(E3590:E3596)</f>
        <v/>
      </c>
      <c r="G3593" s="2">
        <f>AVERAGE(D3593:D3593)</f>
        <v/>
      </c>
      <c r="H3593" s="2">
        <f>G3593/0.3048</f>
        <v/>
      </c>
      <c r="I3593" s="2">
        <f>(H3593^2)*AIR_DENSITY_SLG_FT3*TARGET_DRAG_AREA_FT2*0.5</f>
        <v/>
      </c>
      <c r="J3593" s="2">
        <f>if(H3593=0, ,(2*F3593)/(AIR_DENSITY_SLG_FT3*(H3593)^2))</f>
        <v/>
      </c>
      <c r="K3593" s="2">
        <f>J3593/NOM_SA_FT2</f>
        <v/>
      </c>
    </row>
    <row r="3594">
      <c r="A3594" t="n">
        <v>359200</v>
      </c>
      <c r="B3594" s="2" t="n">
        <v>7.533489371460341</v>
      </c>
      <c r="C3594" s="2" t="n">
        <v>10.65574161266093</v>
      </c>
      <c r="D3594" s="2">
        <f>B3594/ANEMOMETER_FACTOR</f>
        <v/>
      </c>
      <c r="E3594" s="2">
        <f>C3594/LOAD_CELL_FACTOR</f>
        <v/>
      </c>
      <c r="F3594" s="2">
        <f>AVERAGE(E3591:E3597)</f>
        <v/>
      </c>
      <c r="G3594" s="2">
        <f>AVERAGE(D3594:D3594)</f>
        <v/>
      </c>
      <c r="H3594" s="2">
        <f>G3594/0.3048</f>
        <v/>
      </c>
      <c r="I3594" s="2">
        <f>(H3594^2)*AIR_DENSITY_SLG_FT3*TARGET_DRAG_AREA_FT2*0.5</f>
        <v/>
      </c>
      <c r="J3594" s="2">
        <f>if(H3594=0, ,(2*F3594)/(AIR_DENSITY_SLG_FT3*(H3594)^2))</f>
        <v/>
      </c>
      <c r="K3594" s="2">
        <f>J3594/NOM_SA_FT2</f>
        <v/>
      </c>
    </row>
    <row r="3595">
      <c r="A3595" t="n">
        <v>359293</v>
      </c>
      <c r="B3595" s="2" t="n">
        <v>7.506856480485975</v>
      </c>
      <c r="C3595" s="2" t="n">
        <v>10.83037700319714</v>
      </c>
      <c r="D3595" s="2">
        <f>B3595/ANEMOMETER_FACTOR</f>
        <v/>
      </c>
      <c r="E3595" s="2">
        <f>C3595/LOAD_CELL_FACTOR</f>
        <v/>
      </c>
      <c r="F3595" s="2">
        <f>AVERAGE(E3592:E3598)</f>
        <v/>
      </c>
      <c r="G3595" s="2">
        <f>AVERAGE(D3595:D3595)</f>
        <v/>
      </c>
      <c r="H3595" s="2">
        <f>G3595/0.3048</f>
        <v/>
      </c>
      <c r="I3595" s="2">
        <f>(H3595^2)*AIR_DENSITY_SLG_FT3*TARGET_DRAG_AREA_FT2*0.5</f>
        <v/>
      </c>
      <c r="J3595" s="2">
        <f>if(H3595=0, ,(2*F3595)/(AIR_DENSITY_SLG_FT3*(H3595)^2))</f>
        <v/>
      </c>
      <c r="K3595" s="2">
        <f>J3595/NOM_SA_FT2</f>
        <v/>
      </c>
    </row>
    <row r="3596">
      <c r="A3596" t="n">
        <v>359403</v>
      </c>
      <c r="B3596" s="2" t="n">
        <v>7.580096930809798</v>
      </c>
      <c r="C3596" s="2" t="n">
        <v>12.75136631169915</v>
      </c>
      <c r="D3596" s="2">
        <f>B3596/ANEMOMETER_FACTOR</f>
        <v/>
      </c>
      <c r="E3596" s="2">
        <f>C3596/LOAD_CELL_FACTOR</f>
        <v/>
      </c>
      <c r="F3596" s="2">
        <f>AVERAGE(E3593:E3599)</f>
        <v/>
      </c>
      <c r="G3596" s="2">
        <f>AVERAGE(D3596:D3596)</f>
        <v/>
      </c>
      <c r="H3596" s="2">
        <f>G3596/0.3048</f>
        <v/>
      </c>
      <c r="I3596" s="2">
        <f>(H3596^2)*AIR_DENSITY_SLG_FT3*TARGET_DRAG_AREA_FT2*0.5</f>
        <v/>
      </c>
      <c r="J3596" s="2">
        <f>if(H3596=0, ,(2*F3596)/(AIR_DENSITY_SLG_FT3*(H3596)^2))</f>
        <v/>
      </c>
      <c r="K3596" s="2">
        <f>J3596/NOM_SA_FT2</f>
        <v/>
      </c>
    </row>
    <row r="3597">
      <c r="A3597" t="n">
        <v>359496</v>
      </c>
      <c r="B3597" s="2" t="n">
        <v>7.75321072429217</v>
      </c>
      <c r="C3597" s="2" t="n">
        <v>11.79087165454707</v>
      </c>
      <c r="D3597" s="2">
        <f>B3597/ANEMOMETER_FACTOR</f>
        <v/>
      </c>
      <c r="E3597" s="2">
        <f>C3597/LOAD_CELL_FACTOR</f>
        <v/>
      </c>
      <c r="F3597" s="2">
        <f>AVERAGE(E3594:E3600)</f>
        <v/>
      </c>
      <c r="G3597" s="2">
        <f>AVERAGE(D3597:D3597)</f>
        <v/>
      </c>
      <c r="H3597" s="2">
        <f>G3597/0.3048</f>
        <v/>
      </c>
      <c r="I3597" s="2">
        <f>(H3597^2)*AIR_DENSITY_SLG_FT3*TARGET_DRAG_AREA_FT2*0.5</f>
        <v/>
      </c>
      <c r="J3597" s="2">
        <f>if(H3597=0, ,(2*F3597)/(AIR_DENSITY_SLG_FT3*(H3597)^2))</f>
        <v/>
      </c>
      <c r="K3597" s="2">
        <f>J3597/NOM_SA_FT2</f>
        <v/>
      </c>
    </row>
    <row r="3598">
      <c r="A3598" t="n">
        <v>359590</v>
      </c>
      <c r="B3598" s="2" t="n">
        <v>7.659995604408424</v>
      </c>
      <c r="C3598" s="2" t="n">
        <v>8.341822705775858</v>
      </c>
      <c r="D3598" s="2">
        <f>B3598/ANEMOMETER_FACTOR</f>
        <v/>
      </c>
      <c r="E3598" s="2">
        <f>C3598/LOAD_CELL_FACTOR</f>
        <v/>
      </c>
      <c r="F3598" s="2">
        <f>AVERAGE(E3595:E3601)</f>
        <v/>
      </c>
      <c r="G3598" s="2">
        <f>AVERAGE(D3598:D3598)</f>
        <v/>
      </c>
      <c r="H3598" s="2">
        <f>G3598/0.3048</f>
        <v/>
      </c>
      <c r="I3598" s="2">
        <f>(H3598^2)*AIR_DENSITY_SLG_FT3*TARGET_DRAG_AREA_FT2*0.5</f>
        <v/>
      </c>
      <c r="J3598" s="2">
        <f>if(H3598=0, ,(2*F3598)/(AIR_DENSITY_SLG_FT3*(H3598)^2))</f>
        <v/>
      </c>
      <c r="K3598" s="2">
        <f>J3598/NOM_SA_FT2</f>
        <v/>
      </c>
    </row>
    <row r="3599">
      <c r="A3599" t="n">
        <v>359700</v>
      </c>
      <c r="B3599" s="2" t="n">
        <v>7.706603164257896</v>
      </c>
      <c r="C3599" s="2" t="n">
        <v>9.21499964792368</v>
      </c>
      <c r="D3599" s="2">
        <f>B3599/ANEMOMETER_FACTOR</f>
        <v/>
      </c>
      <c r="E3599" s="2">
        <f>C3599/LOAD_CELL_FACTOR</f>
        <v/>
      </c>
      <c r="F3599" s="2">
        <f>AVERAGE(E3596:E3602)</f>
        <v/>
      </c>
      <c r="G3599" s="2">
        <f>AVERAGE(D3599:D3599)</f>
        <v/>
      </c>
      <c r="H3599" s="2">
        <f>G3599/0.3048</f>
        <v/>
      </c>
      <c r="I3599" s="2">
        <f>(H3599^2)*AIR_DENSITY_SLG_FT3*TARGET_DRAG_AREA_FT2*0.5</f>
        <v/>
      </c>
      <c r="J3599" s="2">
        <f>if(H3599=0, ,(2*F3599)/(AIR_DENSITY_SLG_FT3*(H3599)^2))</f>
        <v/>
      </c>
      <c r="K3599" s="2">
        <f>J3599/NOM_SA_FT2</f>
        <v/>
      </c>
    </row>
    <row r="3600">
      <c r="A3600" t="n">
        <v>359793</v>
      </c>
      <c r="B3600" s="2" t="n">
        <v>7.819792953233781</v>
      </c>
      <c r="C3600" s="2" t="n">
        <v>8.210846164851915</v>
      </c>
      <c r="D3600" s="2">
        <f>B3600/ANEMOMETER_FACTOR</f>
        <v/>
      </c>
      <c r="E3600" s="2">
        <f>C3600/LOAD_CELL_FACTOR</f>
        <v/>
      </c>
      <c r="F3600" s="2">
        <f>AVERAGE(E3597:E3603)</f>
        <v/>
      </c>
      <c r="G3600" s="2">
        <f>AVERAGE(D3600:D3600)</f>
        <v/>
      </c>
      <c r="H3600" s="2">
        <f>G3600/0.3048</f>
        <v/>
      </c>
      <c r="I3600" s="2">
        <f>(H3600^2)*AIR_DENSITY_SLG_FT3*TARGET_DRAG_AREA_FT2*0.5</f>
        <v/>
      </c>
      <c r="J3600" s="2">
        <f>if(H3600=0, ,(2*F3600)/(AIR_DENSITY_SLG_FT3*(H3600)^2))</f>
        <v/>
      </c>
      <c r="K3600" s="2">
        <f>J3600/NOM_SA_FT2</f>
        <v/>
      </c>
    </row>
    <row r="3601">
      <c r="A3601" t="n">
        <v>359903</v>
      </c>
      <c r="B3601" s="2" t="n">
        <v>8.13938765744169</v>
      </c>
      <c r="C3601" s="2" t="n">
        <v>7.686940002188641</v>
      </c>
      <c r="D3601" s="2">
        <f>B3601/ANEMOMETER_FACTOR</f>
        <v/>
      </c>
      <c r="E3601" s="2">
        <f>C3601/LOAD_CELL_FACTOR</f>
        <v/>
      </c>
      <c r="F3601" s="2">
        <f>AVERAGE(E3598:E3604)</f>
        <v/>
      </c>
      <c r="G3601" s="2">
        <f>AVERAGE(D3601:D3601)</f>
        <v/>
      </c>
      <c r="H3601" s="2">
        <f>G3601/0.3048</f>
        <v/>
      </c>
      <c r="I3601" s="2">
        <f>(H3601^2)*AIR_DENSITY_SLG_FT3*TARGET_DRAG_AREA_FT2*0.5</f>
        <v/>
      </c>
      <c r="J3601" s="2">
        <f>if(H3601=0, ,(2*F3601)/(AIR_DENSITY_SLG_FT3*(H3601)^2))</f>
        <v/>
      </c>
      <c r="K3601" s="2">
        <f>J3601/NOM_SA_FT2</f>
        <v/>
      </c>
    </row>
    <row r="3602">
      <c r="A3602" t="n">
        <v>359998</v>
      </c>
      <c r="B3602" s="2" t="n">
        <v>8.172678772969293</v>
      </c>
      <c r="C3602" s="2" t="n">
        <v>7.512304615000093</v>
      </c>
      <c r="D3602" s="2">
        <f>B3602/ANEMOMETER_FACTOR</f>
        <v/>
      </c>
      <c r="E3602" s="2">
        <f>C3602/LOAD_CELL_FACTOR</f>
        <v/>
      </c>
      <c r="F3602" s="2">
        <f>AVERAGE(E3599:E3605)</f>
        <v/>
      </c>
      <c r="G3602" s="2">
        <f>AVERAGE(D3602:D3602)</f>
        <v/>
      </c>
      <c r="H3602" s="2">
        <f>G3602/0.3048</f>
        <v/>
      </c>
      <c r="I3602" s="2">
        <f>(H3602^2)*AIR_DENSITY_SLG_FT3*TARGET_DRAG_AREA_FT2*0.5</f>
        <v/>
      </c>
      <c r="J3602" s="2">
        <f>if(H3602=0, ,(2*F3602)/(AIR_DENSITY_SLG_FT3*(H3602)^2))</f>
        <v/>
      </c>
      <c r="K3602" s="2">
        <f>J3602/NOM_SA_FT2</f>
        <v/>
      </c>
    </row>
    <row r="3603">
      <c r="A3603" t="n">
        <v>360093</v>
      </c>
      <c r="B3603" s="2" t="n">
        <v>8.179336996086315</v>
      </c>
      <c r="C3603" s="2" t="n">
        <v>9.651588120739039</v>
      </c>
      <c r="D3603" s="2">
        <f>B3603/ANEMOMETER_FACTOR</f>
        <v/>
      </c>
      <c r="E3603" s="2">
        <f>C3603/LOAD_CELL_FACTOR</f>
        <v/>
      </c>
      <c r="F3603" s="2">
        <f>AVERAGE(E3600:E3606)</f>
        <v/>
      </c>
      <c r="G3603" s="2">
        <f>AVERAGE(D3603:D3603)</f>
        <v/>
      </c>
      <c r="H3603" s="2">
        <f>G3603/0.3048</f>
        <v/>
      </c>
      <c r="I3603" s="2">
        <f>(H3603^2)*AIR_DENSITY_SLG_FT3*TARGET_DRAG_AREA_FT2*0.5</f>
        <v/>
      </c>
      <c r="J3603" s="2">
        <f>if(H3603=0, ,(2*F3603)/(AIR_DENSITY_SLG_FT3*(H3603)^2))</f>
        <v/>
      </c>
      <c r="K3603" s="2">
        <f>J3603/NOM_SA_FT2</f>
        <v/>
      </c>
    </row>
    <row r="3604">
      <c r="A3604" t="n">
        <v>360202</v>
      </c>
      <c r="B3604" s="2" t="n">
        <v>8.232602781160734</v>
      </c>
      <c r="C3604" s="2" t="n">
        <v>9.913541204989016</v>
      </c>
      <c r="D3604" s="2">
        <f>B3604/ANEMOMETER_FACTOR</f>
        <v/>
      </c>
      <c r="E3604" s="2">
        <f>C3604/LOAD_CELL_FACTOR</f>
        <v/>
      </c>
      <c r="F3604" s="2">
        <f>AVERAGE(E3601:E3607)</f>
        <v/>
      </c>
      <c r="G3604" s="2">
        <f>AVERAGE(D3604:D3604)</f>
        <v/>
      </c>
      <c r="H3604" s="2">
        <f>G3604/0.3048</f>
        <v/>
      </c>
      <c r="I3604" s="2">
        <f>(H3604^2)*AIR_DENSITY_SLG_FT3*TARGET_DRAG_AREA_FT2*0.5</f>
        <v/>
      </c>
      <c r="J3604" s="2">
        <f>if(H3604=0, ,(2*F3604)/(AIR_DENSITY_SLG_FT3*(H3604)^2))</f>
        <v/>
      </c>
      <c r="K3604" s="2">
        <f>J3604/NOM_SA_FT2</f>
        <v/>
      </c>
    </row>
    <row r="3605">
      <c r="A3605" t="n">
        <v>360298</v>
      </c>
      <c r="B3605" s="2" t="n">
        <v>8.445665923923729</v>
      </c>
      <c r="C3605" s="2" t="n">
        <v>8.647434635001471</v>
      </c>
      <c r="D3605" s="2">
        <f>B3605/ANEMOMETER_FACTOR</f>
        <v/>
      </c>
      <c r="E3605" s="2">
        <f>C3605/LOAD_CELL_FACTOR</f>
        <v/>
      </c>
      <c r="F3605" s="2">
        <f>AVERAGE(E3602:E3608)</f>
        <v/>
      </c>
      <c r="G3605" s="2">
        <f>AVERAGE(D3605:D3605)</f>
        <v/>
      </c>
      <c r="H3605" s="2">
        <f>G3605/0.3048</f>
        <v/>
      </c>
      <c r="I3605" s="2">
        <f>(H3605^2)*AIR_DENSITY_SLG_FT3*TARGET_DRAG_AREA_FT2*0.5</f>
        <v/>
      </c>
      <c r="J3605" s="2">
        <f>if(H3605=0, ,(2*F3605)/(AIR_DENSITY_SLG_FT3*(H3605)^2))</f>
        <v/>
      </c>
      <c r="K3605" s="2">
        <f>J3605/NOM_SA_FT2</f>
        <v/>
      </c>
    </row>
    <row r="3606">
      <c r="A3606" t="n">
        <v>360391</v>
      </c>
      <c r="B3606" s="2" t="n">
        <v>8.538881050128259</v>
      </c>
      <c r="C3606" s="2" t="n">
        <v>13.05697824929297</v>
      </c>
      <c r="D3606" s="2">
        <f>B3606/ANEMOMETER_FACTOR</f>
        <v/>
      </c>
      <c r="E3606" s="2">
        <f>C3606/LOAD_CELL_FACTOR</f>
        <v/>
      </c>
      <c r="F3606" s="2">
        <f>AVERAGE(E3603:E3609)</f>
        <v/>
      </c>
      <c r="G3606" s="2">
        <f>AVERAGE(D3606:D3606)</f>
        <v/>
      </c>
      <c r="H3606" s="2">
        <f>G3606/0.3048</f>
        <v/>
      </c>
      <c r="I3606" s="2">
        <f>(H3606^2)*AIR_DENSITY_SLG_FT3*TARGET_DRAG_AREA_FT2*0.5</f>
        <v/>
      </c>
      <c r="J3606" s="2">
        <f>if(H3606=0, ,(2*F3606)/(AIR_DENSITY_SLG_FT3*(H3606)^2))</f>
        <v/>
      </c>
      <c r="K3606" s="2">
        <f>J3606/NOM_SA_FT2</f>
        <v/>
      </c>
    </row>
    <row r="3607">
      <c r="A3607" t="n">
        <v>360501</v>
      </c>
      <c r="B3607" s="2" t="n">
        <v>8.385741914621958</v>
      </c>
      <c r="C3607" s="2" t="n">
        <v>10.52476506988301</v>
      </c>
      <c r="D3607" s="2">
        <f>B3607/ANEMOMETER_FACTOR</f>
        <v/>
      </c>
      <c r="E3607" s="2">
        <f>C3607/LOAD_CELL_FACTOR</f>
        <v/>
      </c>
      <c r="F3607" s="2">
        <f>AVERAGE(E3604:E3610)</f>
        <v/>
      </c>
      <c r="G3607" s="2">
        <f>AVERAGE(D3607:D3607)</f>
        <v/>
      </c>
      <c r="H3607" s="2">
        <f>G3607/0.3048</f>
        <v/>
      </c>
      <c r="I3607" s="2">
        <f>(H3607^2)*AIR_DENSITY_SLG_FT3*TARGET_DRAG_AREA_FT2*0.5</f>
        <v/>
      </c>
      <c r="J3607" s="2">
        <f>if(H3607=0, ,(2*F3607)/(AIR_DENSITY_SLG_FT3*(H3607)^2))</f>
        <v/>
      </c>
      <c r="K3607" s="2">
        <f>J3607/NOM_SA_FT2</f>
        <v/>
      </c>
    </row>
    <row r="3608">
      <c r="A3608" t="n">
        <v>360597</v>
      </c>
      <c r="B3608" s="2" t="n">
        <v>8.405716584354389</v>
      </c>
      <c r="C3608" s="2" t="n">
        <v>10.13183544218644</v>
      </c>
      <c r="D3608" s="2">
        <f>B3608/ANEMOMETER_FACTOR</f>
        <v/>
      </c>
      <c r="E3608" s="2">
        <f>C3608/LOAD_CELL_FACTOR</f>
        <v/>
      </c>
      <c r="F3608" s="2">
        <f>AVERAGE(E3605:E3611)</f>
        <v/>
      </c>
      <c r="G3608" s="2">
        <f>AVERAGE(D3608:D3608)</f>
        <v/>
      </c>
      <c r="H3608" s="2">
        <f>G3608/0.3048</f>
        <v/>
      </c>
      <c r="I3608" s="2">
        <f>(H3608^2)*AIR_DENSITY_SLG_FT3*TARGET_DRAG_AREA_FT2*0.5</f>
        <v/>
      </c>
      <c r="J3608" s="2">
        <f>if(H3608=0, ,(2*F3608)/(AIR_DENSITY_SLG_FT3*(H3608)^2))</f>
        <v/>
      </c>
      <c r="K3608" s="2">
        <f>J3608/NOM_SA_FT2</f>
        <v/>
      </c>
    </row>
    <row r="3609">
      <c r="A3609" t="n">
        <v>360690</v>
      </c>
      <c r="B3609" s="2" t="n">
        <v>8.492273486930914</v>
      </c>
      <c r="C3609" s="2" t="n">
        <v>9.21499964792368</v>
      </c>
      <c r="D3609" s="2">
        <f>B3609/ANEMOMETER_FACTOR</f>
        <v/>
      </c>
      <c r="E3609" s="2">
        <f>C3609/LOAD_CELL_FACTOR</f>
        <v/>
      </c>
      <c r="F3609" s="2">
        <f>AVERAGE(E3606:E3612)</f>
        <v/>
      </c>
      <c r="G3609" s="2">
        <f>AVERAGE(D3609:D3609)</f>
        <v/>
      </c>
      <c r="H3609" s="2">
        <f>G3609/0.3048</f>
        <v/>
      </c>
      <c r="I3609" s="2">
        <f>(H3609^2)*AIR_DENSITY_SLG_FT3*TARGET_DRAG_AREA_FT2*0.5</f>
        <v/>
      </c>
      <c r="J3609" s="2">
        <f>if(H3609=0, ,(2*F3609)/(AIR_DENSITY_SLG_FT3*(H3609)^2))</f>
        <v/>
      </c>
      <c r="K3609" s="2">
        <f>J3609/NOM_SA_FT2</f>
        <v/>
      </c>
    </row>
    <row r="3610">
      <c r="A3610" t="n">
        <v>360799</v>
      </c>
      <c r="B3610" s="2" t="n">
        <v>8.665387294053533</v>
      </c>
      <c r="C3610" s="2" t="n">
        <v>8.560116940879347</v>
      </c>
      <c r="D3610" s="2">
        <f>B3610/ANEMOMETER_FACTOR</f>
        <v/>
      </c>
      <c r="E3610" s="2">
        <f>C3610/LOAD_CELL_FACTOR</f>
        <v/>
      </c>
      <c r="F3610" s="2">
        <f>AVERAGE(E3607:E3613)</f>
        <v/>
      </c>
      <c r="G3610" s="2">
        <f>AVERAGE(D3610:D3610)</f>
        <v/>
      </c>
      <c r="H3610" s="2">
        <f>G3610/0.3048</f>
        <v/>
      </c>
      <c r="I3610" s="2">
        <f>(H3610^2)*AIR_DENSITY_SLG_FT3*TARGET_DRAG_AREA_FT2*0.5</f>
        <v/>
      </c>
      <c r="J3610" s="2">
        <f>if(H3610=0, ,(2*F3610)/(AIR_DENSITY_SLG_FT3*(H3610)^2))</f>
        <v/>
      </c>
      <c r="K3610" s="2">
        <f>J3610/NOM_SA_FT2</f>
        <v/>
      </c>
    </row>
    <row r="3611">
      <c r="A3611" t="n">
        <v>360893</v>
      </c>
      <c r="B3611" s="2" t="n">
        <v>8.545539273457708</v>
      </c>
      <c r="C3611" s="2" t="n">
        <v>10.69940046027722</v>
      </c>
      <c r="D3611" s="2">
        <f>B3611/ANEMOMETER_FACTOR</f>
        <v/>
      </c>
      <c r="E3611" s="2">
        <f>C3611/LOAD_CELL_FACTOR</f>
        <v/>
      </c>
      <c r="F3611" s="2">
        <f>AVERAGE(E3608:E3614)</f>
        <v/>
      </c>
      <c r="G3611" s="2">
        <f>AVERAGE(D3611:D3611)</f>
        <v/>
      </c>
      <c r="H3611" s="2">
        <f>G3611/0.3048</f>
        <v/>
      </c>
      <c r="I3611" s="2">
        <f>(H3611^2)*AIR_DENSITY_SLG_FT3*TARGET_DRAG_AREA_FT2*0.5</f>
        <v/>
      </c>
      <c r="J3611" s="2">
        <f>if(H3611=0, ,(2*F3611)/(AIR_DENSITY_SLG_FT3*(H3611)^2))</f>
        <v/>
      </c>
      <c r="K3611" s="2">
        <f>J3611/NOM_SA_FT2</f>
        <v/>
      </c>
    </row>
    <row r="3612">
      <c r="A3612" t="n">
        <v>361003</v>
      </c>
      <c r="B3612" s="2" t="n">
        <v>8.379083691385548</v>
      </c>
      <c r="C3612" s="2" t="n">
        <v>11.00501239392302</v>
      </c>
      <c r="D3612" s="2">
        <f>B3612/ANEMOMETER_FACTOR</f>
        <v/>
      </c>
      <c r="E3612" s="2">
        <f>C3612/LOAD_CELL_FACTOR</f>
        <v/>
      </c>
      <c r="F3612" s="2">
        <f>AVERAGE(E3609:E3615)</f>
        <v/>
      </c>
      <c r="G3612" s="2">
        <f>AVERAGE(D3612:D3612)</f>
        <v/>
      </c>
      <c r="H3612" s="2">
        <f>G3612/0.3048</f>
        <v/>
      </c>
      <c r="I3612" s="2">
        <f>(H3612^2)*AIR_DENSITY_SLG_FT3*TARGET_DRAG_AREA_FT2*0.5</f>
        <v/>
      </c>
      <c r="J3612" s="2">
        <f>if(H3612=0, ,(2*F3612)/(AIR_DENSITY_SLG_FT3*(H3612)^2))</f>
        <v/>
      </c>
      <c r="K3612" s="2">
        <f>J3612/NOM_SA_FT2</f>
        <v/>
      </c>
    </row>
    <row r="3613">
      <c r="A3613" t="n">
        <v>361098</v>
      </c>
      <c r="B3613" s="2" t="n">
        <v>8.405716584354389</v>
      </c>
      <c r="C3613" s="2" t="n">
        <v>9.695246968084774</v>
      </c>
      <c r="D3613" s="2">
        <f>B3613/ANEMOMETER_FACTOR</f>
        <v/>
      </c>
      <c r="E3613" s="2">
        <f>C3613/LOAD_CELL_FACTOR</f>
        <v/>
      </c>
      <c r="F3613" s="2">
        <f>AVERAGE(E3610:E3616)</f>
        <v/>
      </c>
      <c r="G3613" s="2">
        <f>AVERAGE(D3613:D3613)</f>
        <v/>
      </c>
      <c r="H3613" s="2">
        <f>G3613/0.3048</f>
        <v/>
      </c>
      <c r="I3613" s="2">
        <f>(H3613^2)*AIR_DENSITY_SLG_FT3*TARGET_DRAG_AREA_FT2*0.5</f>
        <v/>
      </c>
      <c r="J3613" s="2">
        <f>if(H3613=0, ,(2*F3613)/(AIR_DENSITY_SLG_FT3*(H3613)^2))</f>
        <v/>
      </c>
      <c r="K3613" s="2">
        <f>J3613/NOM_SA_FT2</f>
        <v/>
      </c>
    </row>
    <row r="3614">
      <c r="A3614" t="n">
        <v>361192</v>
      </c>
      <c r="B3614" s="2" t="n">
        <v>8.55219749679104</v>
      </c>
      <c r="C3614" s="2" t="n">
        <v>9.913541204989016</v>
      </c>
      <c r="D3614" s="2">
        <f>B3614/ANEMOMETER_FACTOR</f>
        <v/>
      </c>
      <c r="E3614" s="2">
        <f>C3614/LOAD_CELL_FACTOR</f>
        <v/>
      </c>
      <c r="F3614" s="2">
        <f>AVERAGE(E3611:E3617)</f>
        <v/>
      </c>
      <c r="G3614" s="2">
        <f>AVERAGE(D3614:D3614)</f>
        <v/>
      </c>
      <c r="H3614" s="2">
        <f>G3614/0.3048</f>
        <v/>
      </c>
      <c r="I3614" s="2">
        <f>(H3614^2)*AIR_DENSITY_SLG_FT3*TARGET_DRAG_AREA_FT2*0.5</f>
        <v/>
      </c>
      <c r="J3614" s="2">
        <f>if(H3614=0, ,(2*F3614)/(AIR_DENSITY_SLG_FT3*(H3614)^2))</f>
        <v/>
      </c>
      <c r="K3614" s="2">
        <f>J3614/NOM_SA_FT2</f>
        <v/>
      </c>
    </row>
    <row r="3615">
      <c r="A3615" t="n">
        <v>361302</v>
      </c>
      <c r="B3615" s="2" t="n">
        <v>8.578830390163285</v>
      </c>
      <c r="C3615" s="2" t="n">
        <v>8.953046564793084</v>
      </c>
      <c r="D3615" s="2">
        <f>B3615/ANEMOMETER_FACTOR</f>
        <v/>
      </c>
      <c r="E3615" s="2">
        <f>C3615/LOAD_CELL_FACTOR</f>
        <v/>
      </c>
      <c r="F3615" s="2">
        <f>AVERAGE(E3612:E3618)</f>
        <v/>
      </c>
      <c r="G3615" s="2">
        <f>AVERAGE(D3615:D3615)</f>
        <v/>
      </c>
      <c r="H3615" s="2">
        <f>G3615/0.3048</f>
        <v/>
      </c>
      <c r="I3615" s="2">
        <f>(H3615^2)*AIR_DENSITY_SLG_FT3*TARGET_DRAG_AREA_FT2*0.5</f>
        <v/>
      </c>
      <c r="J3615" s="2">
        <f>if(H3615=0, ,(2*F3615)/(AIR_DENSITY_SLG_FT3*(H3615)^2))</f>
        <v/>
      </c>
      <c r="K3615" s="2">
        <f>J3615/NOM_SA_FT2</f>
        <v/>
      </c>
    </row>
    <row r="3616">
      <c r="A3616" t="n">
        <v>361397</v>
      </c>
      <c r="B3616" s="2" t="n">
        <v>8.352450798478548</v>
      </c>
      <c r="C3616" s="2" t="n">
        <v>9.345976189645896</v>
      </c>
      <c r="D3616" s="2">
        <f>B3616/ANEMOMETER_FACTOR</f>
        <v/>
      </c>
      <c r="E3616" s="2">
        <f>C3616/LOAD_CELL_FACTOR</f>
        <v/>
      </c>
      <c r="F3616" s="2">
        <f>AVERAGE(E3613:E3619)</f>
        <v/>
      </c>
      <c r="G3616" s="2">
        <f>AVERAGE(D3616:D3616)</f>
        <v/>
      </c>
      <c r="H3616" s="2">
        <f>G3616/0.3048</f>
        <v/>
      </c>
      <c r="I3616" s="2">
        <f>(H3616^2)*AIR_DENSITY_SLG_FT3*TARGET_DRAG_AREA_FT2*0.5</f>
        <v/>
      </c>
      <c r="J3616" s="2">
        <f>if(H3616=0, ,(2*F3616)/(AIR_DENSITY_SLG_FT3*(H3616)^2))</f>
        <v/>
      </c>
      <c r="K3616" s="2">
        <f>J3616/NOM_SA_FT2</f>
        <v/>
      </c>
    </row>
    <row r="3617">
      <c r="A3617" t="n">
        <v>361491</v>
      </c>
      <c r="B3617" s="2" t="n">
        <v>8.265893896957172</v>
      </c>
      <c r="C3617" s="2" t="n">
        <v>11.26696548036832</v>
      </c>
      <c r="D3617" s="2">
        <f>B3617/ANEMOMETER_FACTOR</f>
        <v/>
      </c>
      <c r="E3617" s="2">
        <f>C3617/LOAD_CELL_FACTOR</f>
        <v/>
      </c>
      <c r="F3617" s="2">
        <f>AVERAGE(E3614:E3620)</f>
        <v/>
      </c>
      <c r="G3617" s="2">
        <f>AVERAGE(D3617:D3617)</f>
        <v/>
      </c>
      <c r="H3617" s="2">
        <f>G3617/0.3048</f>
        <v/>
      </c>
      <c r="I3617" s="2">
        <f>(H3617^2)*AIR_DENSITY_SLG_FT3*TARGET_DRAG_AREA_FT2*0.5</f>
        <v/>
      </c>
      <c r="J3617" s="2">
        <f>if(H3617=0, ,(2*F3617)/(AIR_DENSITY_SLG_FT3*(H3617)^2))</f>
        <v/>
      </c>
      <c r="K3617" s="2">
        <f>J3617/NOM_SA_FT2</f>
        <v/>
      </c>
    </row>
    <row r="3618">
      <c r="A3618" t="n">
        <v>361601</v>
      </c>
      <c r="B3618" s="2" t="n">
        <v>8.212628111729019</v>
      </c>
      <c r="C3618" s="2" t="n">
        <v>9.826223510192182</v>
      </c>
      <c r="D3618" s="2">
        <f>B3618/ANEMOMETER_FACTOR</f>
        <v/>
      </c>
      <c r="E3618" s="2">
        <f>C3618/LOAD_CELL_FACTOR</f>
        <v/>
      </c>
      <c r="F3618" s="2">
        <f>AVERAGE(E3615:E3621)</f>
        <v/>
      </c>
      <c r="G3618" s="2">
        <f>AVERAGE(D3618:D3618)</f>
        <v/>
      </c>
      <c r="H3618" s="2">
        <f>G3618/0.3048</f>
        <v/>
      </c>
      <c r="I3618" s="2">
        <f>(H3618^2)*AIR_DENSITY_SLG_FT3*TARGET_DRAG_AREA_FT2*0.5</f>
        <v/>
      </c>
      <c r="J3618" s="2">
        <f>if(H3618=0, ,(2*F3618)/(AIR_DENSITY_SLG_FT3*(H3618)^2))</f>
        <v/>
      </c>
      <c r="K3618" s="2">
        <f>J3618/NOM_SA_FT2</f>
        <v/>
      </c>
    </row>
    <row r="3619">
      <c r="A3619" t="n">
        <v>361696</v>
      </c>
      <c r="B3619" s="2" t="n">
        <v>8.332476128838847</v>
      </c>
      <c r="C3619" s="2" t="n">
        <v>9.389635036909926</v>
      </c>
      <c r="D3619" s="2">
        <f>B3619/ANEMOMETER_FACTOR</f>
        <v/>
      </c>
      <c r="E3619" s="2">
        <f>C3619/LOAD_CELL_FACTOR</f>
        <v/>
      </c>
      <c r="F3619" s="2">
        <f>AVERAGE(E3616:E3622)</f>
        <v/>
      </c>
      <c r="G3619" s="2">
        <f>AVERAGE(D3619:D3619)</f>
        <v/>
      </c>
      <c r="H3619" s="2">
        <f>G3619/0.3048</f>
        <v/>
      </c>
      <c r="I3619" s="2">
        <f>(H3619^2)*AIR_DENSITY_SLG_FT3*TARGET_DRAG_AREA_FT2*0.5</f>
        <v/>
      </c>
      <c r="J3619" s="2">
        <f>if(H3619=0, ,(2*F3619)/(AIR_DENSITY_SLG_FT3*(H3619)^2))</f>
        <v/>
      </c>
      <c r="K3619" s="2">
        <f>J3619/NOM_SA_FT2</f>
        <v/>
      </c>
    </row>
    <row r="3620">
      <c r="A3620" t="n">
        <v>361790</v>
      </c>
      <c r="B3620" s="2" t="n">
        <v>8.132729434347672</v>
      </c>
      <c r="C3620" s="2" t="n">
        <v>11.74721280663305</v>
      </c>
      <c r="D3620" s="2">
        <f>B3620/ANEMOMETER_FACTOR</f>
        <v/>
      </c>
      <c r="E3620" s="2">
        <f>C3620/LOAD_CELL_FACTOR</f>
        <v/>
      </c>
      <c r="F3620" s="2">
        <f>AVERAGE(E3617:E3623)</f>
        <v/>
      </c>
      <c r="G3620" s="2">
        <f>AVERAGE(D3620:D3620)</f>
        <v/>
      </c>
      <c r="H3620" s="2">
        <f>G3620/0.3048</f>
        <v/>
      </c>
      <c r="I3620" s="2">
        <f>(H3620^2)*AIR_DENSITY_SLG_FT3*TARGET_DRAG_AREA_FT2*0.5</f>
        <v/>
      </c>
      <c r="J3620" s="2">
        <f>if(H3620=0, ,(2*F3620)/(AIR_DENSITY_SLG_FT3*(H3620)^2))</f>
        <v/>
      </c>
      <c r="K3620" s="2">
        <f>J3620/NOM_SA_FT2</f>
        <v/>
      </c>
    </row>
    <row r="3621">
      <c r="A3621" t="n">
        <v>361900</v>
      </c>
      <c r="B3621" s="2" t="n">
        <v>8.03285608839653</v>
      </c>
      <c r="C3621" s="2" t="n">
        <v>10.87403585086081</v>
      </c>
      <c r="D3621" s="2">
        <f>B3621/ANEMOMETER_FACTOR</f>
        <v/>
      </c>
      <c r="E3621" s="2">
        <f>C3621/LOAD_CELL_FACTOR</f>
        <v/>
      </c>
      <c r="F3621" s="2">
        <f>AVERAGE(E3618:E3624)</f>
        <v/>
      </c>
      <c r="G3621" s="2">
        <f>AVERAGE(D3621:D3621)</f>
        <v/>
      </c>
      <c r="H3621" s="2">
        <f>G3621/0.3048</f>
        <v/>
      </c>
      <c r="I3621" s="2">
        <f>(H3621^2)*AIR_DENSITY_SLG_FT3*TARGET_DRAG_AREA_FT2*0.5</f>
        <v/>
      </c>
      <c r="J3621" s="2">
        <f>if(H3621=0, ,(2*F3621)/(AIR_DENSITY_SLG_FT3*(H3621)^2))</f>
        <v/>
      </c>
      <c r="K3621" s="2">
        <f>J3621/NOM_SA_FT2</f>
        <v/>
      </c>
    </row>
    <row r="3622">
      <c r="A3622" t="n">
        <v>361994</v>
      </c>
      <c r="B3622" s="2" t="n">
        <v>8.225944558012985</v>
      </c>
      <c r="C3622" s="2" t="n">
        <v>10.13183544218644</v>
      </c>
      <c r="D3622" s="2">
        <f>B3622/ANEMOMETER_FACTOR</f>
        <v/>
      </c>
      <c r="E3622" s="2">
        <f>C3622/LOAD_CELL_FACTOR</f>
        <v/>
      </c>
      <c r="F3622" s="2">
        <f>AVERAGE(E3619:E3625)</f>
        <v/>
      </c>
      <c r="G3622" s="2">
        <f>AVERAGE(D3622:D3622)</f>
        <v/>
      </c>
      <c r="H3622" s="2">
        <f>G3622/0.3048</f>
        <v/>
      </c>
      <c r="I3622" s="2">
        <f>(H3622^2)*AIR_DENSITY_SLG_FT3*TARGET_DRAG_AREA_FT2*0.5</f>
        <v/>
      </c>
      <c r="J3622" s="2">
        <f>if(H3622=0, ,(2*F3622)/(AIR_DENSITY_SLG_FT3*(H3622)^2))</f>
        <v/>
      </c>
      <c r="K3622" s="2">
        <f>J3622/NOM_SA_FT2</f>
        <v/>
      </c>
    </row>
    <row r="3623">
      <c r="A3623" t="n">
        <v>362103</v>
      </c>
      <c r="B3623" s="2" t="n">
        <v>8.179336996086315</v>
      </c>
      <c r="C3623" s="2" t="n">
        <v>9.345976189645896</v>
      </c>
      <c r="D3623" s="2">
        <f>B3623/ANEMOMETER_FACTOR</f>
        <v/>
      </c>
      <c r="E3623" s="2">
        <f>C3623/LOAD_CELL_FACTOR</f>
        <v/>
      </c>
      <c r="F3623" s="2">
        <f>AVERAGE(E3620:E3626)</f>
        <v/>
      </c>
      <c r="G3623" s="2">
        <f>AVERAGE(D3623:D3623)</f>
        <v/>
      </c>
      <c r="H3623" s="2">
        <f>G3623/0.3048</f>
        <v/>
      </c>
      <c r="I3623" s="2">
        <f>(H3623^2)*AIR_DENSITY_SLG_FT3*TARGET_DRAG_AREA_FT2*0.5</f>
        <v/>
      </c>
      <c r="J3623" s="2">
        <f>if(H3623=0, ,(2*F3623)/(AIR_DENSITY_SLG_FT3*(H3623)^2))</f>
        <v/>
      </c>
      <c r="K3623" s="2">
        <f>J3623/NOM_SA_FT2</f>
        <v/>
      </c>
    </row>
    <row r="3624">
      <c r="A3624" t="n">
        <v>362199</v>
      </c>
      <c r="B3624" s="2" t="n">
        <v>7.893033405507012</v>
      </c>
      <c r="C3624" s="2" t="n">
        <v>8.472799246803376</v>
      </c>
      <c r="D3624" s="2">
        <f>B3624/ANEMOMETER_FACTOR</f>
        <v/>
      </c>
      <c r="E3624" s="2">
        <f>C3624/LOAD_CELL_FACTOR</f>
        <v/>
      </c>
      <c r="F3624" s="2">
        <f>AVERAGE(E3621:E3627)</f>
        <v/>
      </c>
      <c r="G3624" s="2">
        <f>AVERAGE(D3624:D3624)</f>
        <v/>
      </c>
      <c r="H3624" s="2">
        <f>G3624/0.3048</f>
        <v/>
      </c>
      <c r="I3624" s="2">
        <f>(H3624^2)*AIR_DENSITY_SLG_FT3*TARGET_DRAG_AREA_FT2*0.5</f>
        <v/>
      </c>
      <c r="J3624" s="2">
        <f>if(H3624=0, ,(2*F3624)/(AIR_DENSITY_SLG_FT3*(H3624)^2))</f>
        <v/>
      </c>
      <c r="K3624" s="2">
        <f>J3624/NOM_SA_FT2</f>
        <v/>
      </c>
    </row>
    <row r="3625">
      <c r="A3625" t="n">
        <v>362293</v>
      </c>
      <c r="B3625" s="2" t="n">
        <v>7.899691628463708</v>
      </c>
      <c r="C3625" s="2" t="n">
        <v>10.43744737475679</v>
      </c>
      <c r="D3625" s="2">
        <f>B3625/ANEMOMETER_FACTOR</f>
        <v/>
      </c>
      <c r="E3625" s="2">
        <f>C3625/LOAD_CELL_FACTOR</f>
        <v/>
      </c>
      <c r="F3625" s="2">
        <f>AVERAGE(E3622:E3628)</f>
        <v/>
      </c>
      <c r="G3625" s="2">
        <f>AVERAGE(D3625:D3625)</f>
        <v/>
      </c>
      <c r="H3625" s="2">
        <f>G3625/0.3048</f>
        <v/>
      </c>
      <c r="I3625" s="2">
        <f>(H3625^2)*AIR_DENSITY_SLG_FT3*TARGET_DRAG_AREA_FT2*0.5</f>
        <v/>
      </c>
      <c r="J3625" s="2">
        <f>if(H3625=0, ,(2*F3625)/(AIR_DENSITY_SLG_FT3*(H3625)^2))</f>
        <v/>
      </c>
      <c r="K3625" s="2">
        <f>J3625/NOM_SA_FT2</f>
        <v/>
      </c>
    </row>
    <row r="3626">
      <c r="A3626" t="n">
        <v>362402</v>
      </c>
      <c r="B3626" s="2" t="n">
        <v>8.052830757517954</v>
      </c>
      <c r="C3626" s="2" t="n">
        <v>10.30647083215596</v>
      </c>
      <c r="D3626" s="2">
        <f>B3626/ANEMOMETER_FACTOR</f>
        <v/>
      </c>
      <c r="E3626" s="2">
        <f>C3626/LOAD_CELL_FACTOR</f>
        <v/>
      </c>
      <c r="F3626" s="2">
        <f>AVERAGE(E3623:E3629)</f>
        <v/>
      </c>
      <c r="G3626" s="2">
        <f>AVERAGE(D3626:D3626)</f>
        <v/>
      </c>
      <c r="H3626" s="2">
        <f>G3626/0.3048</f>
        <v/>
      </c>
      <c r="I3626" s="2">
        <f>(H3626^2)*AIR_DENSITY_SLG_FT3*TARGET_DRAG_AREA_FT2*0.5</f>
        <v/>
      </c>
      <c r="J3626" s="2">
        <f>if(H3626=0, ,(2*F3626)/(AIR_DENSITY_SLG_FT3*(H3626)^2))</f>
        <v/>
      </c>
      <c r="K3626" s="2">
        <f>J3626/NOM_SA_FT2</f>
        <v/>
      </c>
    </row>
    <row r="3627">
      <c r="A3627" t="n">
        <v>362498</v>
      </c>
      <c r="B3627" s="2" t="n">
        <v>8.086121872796733</v>
      </c>
      <c r="C3627" s="2" t="n">
        <v>9.651588120739039</v>
      </c>
      <c r="D3627" s="2">
        <f>B3627/ANEMOMETER_FACTOR</f>
        <v/>
      </c>
      <c r="E3627" s="2">
        <f>C3627/LOAD_CELL_FACTOR</f>
        <v/>
      </c>
      <c r="F3627" s="2">
        <f>AVERAGE(E3624:E3630)</f>
        <v/>
      </c>
      <c r="G3627" s="2">
        <f>AVERAGE(D3627:D3627)</f>
        <v/>
      </c>
      <c r="H3627" s="2">
        <f>G3627/0.3048</f>
        <v/>
      </c>
      <c r="I3627" s="2">
        <f>(H3627^2)*AIR_DENSITY_SLG_FT3*TARGET_DRAG_AREA_FT2*0.5</f>
        <v/>
      </c>
      <c r="J3627" s="2">
        <f>if(H3627=0, ,(2*F3627)/(AIR_DENSITY_SLG_FT3*(H3627)^2))</f>
        <v/>
      </c>
      <c r="K3627" s="2">
        <f>J3627/NOM_SA_FT2</f>
        <v/>
      </c>
    </row>
    <row r="3628">
      <c r="A3628" t="n">
        <v>362592</v>
      </c>
      <c r="B3628" s="2" t="n">
        <v>8.019539642334665</v>
      </c>
      <c r="C3628" s="2" t="n">
        <v>9.782564662811339</v>
      </c>
      <c r="D3628" s="2">
        <f>B3628/ANEMOMETER_FACTOR</f>
        <v/>
      </c>
      <c r="E3628" s="2">
        <f>C3628/LOAD_CELL_FACTOR</f>
        <v/>
      </c>
      <c r="F3628" s="2">
        <f>AVERAGE(E3625:E3631)</f>
        <v/>
      </c>
      <c r="G3628" s="2">
        <f>AVERAGE(D3628:D3628)</f>
        <v/>
      </c>
      <c r="H3628" s="2">
        <f>G3628/0.3048</f>
        <v/>
      </c>
      <c r="I3628" s="2">
        <f>(H3628^2)*AIR_DENSITY_SLG_FT3*TARGET_DRAG_AREA_FT2*0.5</f>
        <v/>
      </c>
      <c r="J3628" s="2">
        <f>if(H3628=0, ,(2*F3628)/(AIR_DENSITY_SLG_FT3*(H3628)^2))</f>
        <v/>
      </c>
      <c r="K3628" s="2">
        <f>J3628/NOM_SA_FT2</f>
        <v/>
      </c>
    </row>
    <row r="3629">
      <c r="A3629" t="n">
        <v>362703</v>
      </c>
      <c r="B3629" s="2" t="n">
        <v>8.15936232674675</v>
      </c>
      <c r="C3629" s="2" t="n">
        <v>10.91769469853634</v>
      </c>
      <c r="D3629" s="2">
        <f>B3629/ANEMOMETER_FACTOR</f>
        <v/>
      </c>
      <c r="E3629" s="2">
        <f>C3629/LOAD_CELL_FACTOR</f>
        <v/>
      </c>
      <c r="F3629" s="2">
        <f>AVERAGE(E3626:E3632)</f>
        <v/>
      </c>
      <c r="G3629" s="2">
        <f>AVERAGE(D3629:D3629)</f>
        <v/>
      </c>
      <c r="H3629" s="2">
        <f>G3629/0.3048</f>
        <v/>
      </c>
      <c r="I3629" s="2">
        <f>(H3629^2)*AIR_DENSITY_SLG_FT3*TARGET_DRAG_AREA_FT2*0.5</f>
        <v/>
      </c>
      <c r="J3629" s="2">
        <f>if(H3629=0, ,(2*F3629)/(AIR_DENSITY_SLG_FT3*(H3629)^2))</f>
        <v/>
      </c>
      <c r="K3629" s="2">
        <f>J3629/NOM_SA_FT2</f>
        <v/>
      </c>
    </row>
    <row r="3630">
      <c r="A3630" t="n">
        <v>362797</v>
      </c>
      <c r="B3630" s="2" t="n">
        <v>8.239261004312331</v>
      </c>
      <c r="C3630" s="2" t="n">
        <v>10.65574161266093</v>
      </c>
      <c r="D3630" s="2">
        <f>B3630/ANEMOMETER_FACTOR</f>
        <v/>
      </c>
      <c r="E3630" s="2">
        <f>C3630/LOAD_CELL_FACTOR</f>
        <v/>
      </c>
      <c r="F3630" s="2">
        <f>AVERAGE(E3627:E3633)</f>
        <v/>
      </c>
      <c r="G3630" s="2">
        <f>AVERAGE(D3630:D3630)</f>
        <v/>
      </c>
      <c r="H3630" s="2">
        <f>G3630/0.3048</f>
        <v/>
      </c>
      <c r="I3630" s="2">
        <f>(H3630^2)*AIR_DENSITY_SLG_FT3*TARGET_DRAG_AREA_FT2*0.5</f>
        <v/>
      </c>
      <c r="J3630" s="2">
        <f>if(H3630=0, ,(2*F3630)/(AIR_DENSITY_SLG_FT3*(H3630)^2))</f>
        <v/>
      </c>
      <c r="K3630" s="2">
        <f>J3630/NOM_SA_FT2</f>
        <v/>
      </c>
    </row>
    <row r="3631">
      <c r="A3631" t="n">
        <v>362893</v>
      </c>
      <c r="B3631" s="2" t="n">
        <v>8.419033030862016</v>
      </c>
      <c r="C3631" s="2" t="n">
        <v>11.61623626296287</v>
      </c>
      <c r="D3631" s="2">
        <f>B3631/ANEMOMETER_FACTOR</f>
        <v/>
      </c>
      <c r="E3631" s="2">
        <f>C3631/LOAD_CELL_FACTOR</f>
        <v/>
      </c>
      <c r="F3631" s="2">
        <f>AVERAGE(E3628:E3634)</f>
        <v/>
      </c>
      <c r="G3631" s="2">
        <f>AVERAGE(D3631:D3631)</f>
        <v/>
      </c>
      <c r="H3631" s="2">
        <f>G3631/0.3048</f>
        <v/>
      </c>
      <c r="I3631" s="2">
        <f>(H3631^2)*AIR_DENSITY_SLG_FT3*TARGET_DRAG_AREA_FT2*0.5</f>
        <v/>
      </c>
      <c r="J3631" s="2">
        <f>if(H3631=0, ,(2*F3631)/(AIR_DENSITY_SLG_FT3*(H3631)^2))</f>
        <v/>
      </c>
      <c r="K3631" s="2">
        <f>J3631/NOM_SA_FT2</f>
        <v/>
      </c>
    </row>
    <row r="3632">
      <c r="A3632" t="n">
        <v>363004</v>
      </c>
      <c r="B3632" s="2" t="n">
        <v>8.332476128838847</v>
      </c>
      <c r="C3632" s="2" t="n">
        <v>14.23576715704232</v>
      </c>
      <c r="D3632" s="2">
        <f>B3632/ANEMOMETER_FACTOR</f>
        <v/>
      </c>
      <c r="E3632" s="2">
        <f>C3632/LOAD_CELL_FACTOR</f>
        <v/>
      </c>
      <c r="F3632" s="2">
        <f>AVERAGE(E3629:E3635)</f>
        <v/>
      </c>
      <c r="G3632" s="2">
        <f>AVERAGE(D3632:D3632)</f>
        <v/>
      </c>
      <c r="H3632" s="2">
        <f>G3632/0.3048</f>
        <v/>
      </c>
      <c r="I3632" s="2">
        <f>(H3632^2)*AIR_DENSITY_SLG_FT3*TARGET_DRAG_AREA_FT2*0.5</f>
        <v/>
      </c>
      <c r="J3632" s="2">
        <f>if(H3632=0, ,(2*F3632)/(AIR_DENSITY_SLG_FT3*(H3632)^2))</f>
        <v/>
      </c>
      <c r="K3632" s="2">
        <f>J3632/NOM_SA_FT2</f>
        <v/>
      </c>
    </row>
    <row r="3633">
      <c r="A3633" t="n">
        <v>363096</v>
      </c>
      <c r="B3633" s="2" t="n">
        <v>8.439007700652487</v>
      </c>
      <c r="C3633" s="2" t="n">
        <v>11.04867124163417</v>
      </c>
      <c r="D3633" s="2">
        <f>B3633/ANEMOMETER_FACTOR</f>
        <v/>
      </c>
      <c r="E3633" s="2">
        <f>C3633/LOAD_CELL_FACTOR</f>
        <v/>
      </c>
      <c r="F3633" s="2">
        <f>AVERAGE(E3630:E3636)</f>
        <v/>
      </c>
      <c r="G3633" s="2">
        <f>AVERAGE(D3633:D3633)</f>
        <v/>
      </c>
      <c r="H3633" s="2">
        <f>G3633/0.3048</f>
        <v/>
      </c>
      <c r="I3633" s="2">
        <f>(H3633^2)*AIR_DENSITY_SLG_FT3*TARGET_DRAG_AREA_FT2*0.5</f>
        <v/>
      </c>
      <c r="J3633" s="2">
        <f>if(H3633=0, ,(2*F3633)/(AIR_DENSITY_SLG_FT3*(H3633)^2))</f>
        <v/>
      </c>
      <c r="K3633" s="2">
        <f>J3633/NOM_SA_FT2</f>
        <v/>
      </c>
    </row>
    <row r="3634">
      <c r="A3634" t="n">
        <v>363190</v>
      </c>
      <c r="B3634" s="2" t="n">
        <v>8.618779730338451</v>
      </c>
      <c r="C3634" s="2" t="n">
        <v>13.66820212627077</v>
      </c>
      <c r="D3634" s="2">
        <f>B3634/ANEMOMETER_FACTOR</f>
        <v/>
      </c>
      <c r="E3634" s="2">
        <f>C3634/LOAD_CELL_FACTOR</f>
        <v/>
      </c>
      <c r="F3634" s="2">
        <f>AVERAGE(E3631:E3637)</f>
        <v/>
      </c>
      <c r="G3634" s="2">
        <f>AVERAGE(D3634:D3634)</f>
        <v/>
      </c>
      <c r="H3634" s="2">
        <f>G3634/0.3048</f>
        <v/>
      </c>
      <c r="I3634" s="2">
        <f>(H3634^2)*AIR_DENSITY_SLG_FT3*TARGET_DRAG_AREA_FT2*0.5</f>
        <v/>
      </c>
      <c r="J3634" s="2">
        <f>if(H3634=0, ,(2*F3634)/(AIR_DENSITY_SLG_FT3*(H3634)^2))</f>
        <v/>
      </c>
      <c r="K3634" s="2">
        <f>J3634/NOM_SA_FT2</f>
        <v/>
      </c>
    </row>
    <row r="3635">
      <c r="A3635" t="n">
        <v>363300</v>
      </c>
      <c r="B3635" s="2" t="n">
        <v>8.831842880314396</v>
      </c>
      <c r="C3635" s="2" t="n">
        <v>10.65574161266093</v>
      </c>
      <c r="D3635" s="2">
        <f>B3635/ANEMOMETER_FACTOR</f>
        <v/>
      </c>
      <c r="E3635" s="2">
        <f>C3635/LOAD_CELL_FACTOR</f>
        <v/>
      </c>
      <c r="F3635" s="2">
        <f>AVERAGE(E3632:E3638)</f>
        <v/>
      </c>
      <c r="G3635" s="2">
        <f>AVERAGE(D3635:D3635)</f>
        <v/>
      </c>
      <c r="H3635" s="2">
        <f>G3635/0.3048</f>
        <v/>
      </c>
      <c r="I3635" s="2">
        <f>(H3635^2)*AIR_DENSITY_SLG_FT3*TARGET_DRAG_AREA_FT2*0.5</f>
        <v/>
      </c>
      <c r="J3635" s="2">
        <f>if(H3635=0, ,(2*F3635)/(AIR_DENSITY_SLG_FT3*(H3635)^2))</f>
        <v/>
      </c>
      <c r="K3635" s="2">
        <f>J3635/NOM_SA_FT2</f>
        <v/>
      </c>
    </row>
    <row r="3636">
      <c r="A3636" t="n">
        <v>363395</v>
      </c>
      <c r="B3636" s="2" t="n">
        <v>9.138121165459273</v>
      </c>
      <c r="C3636" s="2" t="n">
        <v>11.65989511084096</v>
      </c>
      <c r="D3636" s="2">
        <f>B3636/ANEMOMETER_FACTOR</f>
        <v/>
      </c>
      <c r="E3636" s="2">
        <f>C3636/LOAD_CELL_FACTOR</f>
        <v/>
      </c>
      <c r="F3636" s="2">
        <f>AVERAGE(E3633:E3639)</f>
        <v/>
      </c>
      <c r="G3636" s="2">
        <f>AVERAGE(D3636:D3636)</f>
        <v/>
      </c>
      <c r="H3636" s="2">
        <f>G3636/0.3048</f>
        <v/>
      </c>
      <c r="I3636" s="2">
        <f>(H3636^2)*AIR_DENSITY_SLG_FT3*TARGET_DRAG_AREA_FT2*0.5</f>
        <v/>
      </c>
      <c r="J3636" s="2">
        <f>if(H3636=0, ,(2*F3636)/(AIR_DENSITY_SLG_FT3*(H3636)^2))</f>
        <v/>
      </c>
      <c r="K3636" s="2">
        <f>J3636/NOM_SA_FT2</f>
        <v/>
      </c>
    </row>
    <row r="3637">
      <c r="A3637" t="n">
        <v>363490</v>
      </c>
      <c r="B3637" s="2" t="n">
        <v>9.237994521122991</v>
      </c>
      <c r="C3637" s="2" t="n">
        <v>17.42286313814486</v>
      </c>
      <c r="D3637" s="2">
        <f>B3637/ANEMOMETER_FACTOR</f>
        <v/>
      </c>
      <c r="E3637" s="2">
        <f>C3637/LOAD_CELL_FACTOR</f>
        <v/>
      </c>
      <c r="F3637" s="2">
        <f>AVERAGE(E3634:E3640)</f>
        <v/>
      </c>
      <c r="G3637" s="2">
        <f>AVERAGE(D3637:D3637)</f>
        <v/>
      </c>
      <c r="H3637" s="2">
        <f>G3637/0.3048</f>
        <v/>
      </c>
      <c r="I3637" s="2">
        <f>(H3637^2)*AIR_DENSITY_SLG_FT3*TARGET_DRAG_AREA_FT2*0.5</f>
        <v/>
      </c>
      <c r="J3637" s="2">
        <f>if(H3637=0, ,(2*F3637)/(AIR_DENSITY_SLG_FT3*(H3637)^2))</f>
        <v/>
      </c>
      <c r="K3637" s="2">
        <f>J3637/NOM_SA_FT2</f>
        <v/>
      </c>
    </row>
    <row r="3638">
      <c r="A3638" t="n">
        <v>363600</v>
      </c>
      <c r="B3638" s="2" t="n">
        <v>9.317893206299287</v>
      </c>
      <c r="C3638" s="2" t="n">
        <v>16.20041535665446</v>
      </c>
      <c r="D3638" s="2">
        <f>B3638/ANEMOMETER_FACTOR</f>
        <v/>
      </c>
      <c r="E3638" s="2">
        <f>C3638/LOAD_CELL_FACTOR</f>
        <v/>
      </c>
      <c r="F3638" s="2">
        <f>AVERAGE(E3635:E3641)</f>
        <v/>
      </c>
      <c r="G3638" s="2">
        <f>AVERAGE(D3638:D3638)</f>
        <v/>
      </c>
      <c r="H3638" s="2">
        <f>G3638/0.3048</f>
        <v/>
      </c>
      <c r="I3638" s="2">
        <f>(H3638^2)*AIR_DENSITY_SLG_FT3*TARGET_DRAG_AREA_FT2*0.5</f>
        <v/>
      </c>
      <c r="J3638" s="2">
        <f>if(H3638=0, ,(2*F3638)/(AIR_DENSITY_SLG_FT3*(H3638)^2))</f>
        <v/>
      </c>
      <c r="K3638" s="2">
        <f>J3638/NOM_SA_FT2</f>
        <v/>
      </c>
    </row>
    <row r="3639">
      <c r="A3639" t="n">
        <v>363694</v>
      </c>
      <c r="B3639" s="2" t="n">
        <v>9.218019849918628</v>
      </c>
      <c r="C3639" s="2" t="n">
        <v>12.88234285630937</v>
      </c>
      <c r="D3639" s="2">
        <f>B3639/ANEMOMETER_FACTOR</f>
        <v/>
      </c>
      <c r="E3639" s="2">
        <f>C3639/LOAD_CELL_FACTOR</f>
        <v/>
      </c>
      <c r="F3639" s="2">
        <f>AVERAGE(E3636:E3642)</f>
        <v/>
      </c>
      <c r="G3639" s="2">
        <f>AVERAGE(D3639:D3639)</f>
        <v/>
      </c>
      <c r="H3639" s="2">
        <f>G3639/0.3048</f>
        <v/>
      </c>
      <c r="I3639" s="2">
        <f>(H3639^2)*AIR_DENSITY_SLG_FT3*TARGET_DRAG_AREA_FT2*0.5</f>
        <v/>
      </c>
      <c r="J3639" s="2">
        <f>if(H3639=0, ,(2*F3639)/(AIR_DENSITY_SLG_FT3*(H3639)^2))</f>
        <v/>
      </c>
      <c r="K3639" s="2">
        <f>J3639/NOM_SA_FT2</f>
        <v/>
      </c>
    </row>
    <row r="3640">
      <c r="A3640" t="n">
        <v>363790</v>
      </c>
      <c r="B3640" s="2" t="n">
        <v>9.204703402468963</v>
      </c>
      <c r="C3640" s="2" t="n">
        <v>11.00501239392302</v>
      </c>
      <c r="D3640" s="2">
        <f>B3640/ANEMOMETER_FACTOR</f>
        <v/>
      </c>
      <c r="E3640" s="2">
        <f>C3640/LOAD_CELL_FACTOR</f>
        <v/>
      </c>
      <c r="F3640" s="2">
        <f>AVERAGE(E3637:E3643)</f>
        <v/>
      </c>
      <c r="G3640" s="2">
        <f>AVERAGE(D3640:D3640)</f>
        <v/>
      </c>
      <c r="H3640" s="2">
        <f>G3640/0.3048</f>
        <v/>
      </c>
      <c r="I3640" s="2">
        <f>(H3640^2)*AIR_DENSITY_SLG_FT3*TARGET_DRAG_AREA_FT2*0.5</f>
        <v/>
      </c>
      <c r="J3640" s="2">
        <f>if(H3640=0, ,(2*F3640)/(AIR_DENSITY_SLG_FT3*(H3640)^2))</f>
        <v/>
      </c>
      <c r="K3640" s="2">
        <f>J3640/NOM_SA_FT2</f>
        <v/>
      </c>
    </row>
    <row r="3641">
      <c r="A3641" t="n">
        <v>363899</v>
      </c>
      <c r="B3641" s="2" t="n">
        <v>9.224678073649434</v>
      </c>
      <c r="C3641" s="2" t="n">
        <v>11.70355395873102</v>
      </c>
      <c r="D3641" s="2">
        <f>B3641/ANEMOMETER_FACTOR</f>
        <v/>
      </c>
      <c r="E3641" s="2">
        <f>C3641/LOAD_CELL_FACTOR</f>
        <v/>
      </c>
      <c r="F3641" s="2">
        <f>AVERAGE(E3638:E3644)</f>
        <v/>
      </c>
      <c r="G3641" s="2">
        <f>AVERAGE(D3641:D3641)</f>
        <v/>
      </c>
      <c r="H3641" s="2">
        <f>G3641/0.3048</f>
        <v/>
      </c>
      <c r="I3641" s="2">
        <f>(H3641^2)*AIR_DENSITY_SLG_FT3*TARGET_DRAG_AREA_FT2*0.5</f>
        <v/>
      </c>
      <c r="J3641" s="2">
        <f>if(H3641=0, ,(2*F3641)/(AIR_DENSITY_SLG_FT3*(H3641)^2))</f>
        <v/>
      </c>
      <c r="K3641" s="2">
        <f>J3641/NOM_SA_FT2</f>
        <v/>
      </c>
    </row>
    <row r="3642">
      <c r="A3642" t="n">
        <v>363994</v>
      </c>
      <c r="B3642" s="2" t="n">
        <v>9.264627416117927</v>
      </c>
      <c r="C3642" s="2" t="n">
        <v>9.651588120739039</v>
      </c>
      <c r="D3642" s="2">
        <f>B3642/ANEMOMETER_FACTOR</f>
        <v/>
      </c>
      <c r="E3642" s="2">
        <f>C3642/LOAD_CELL_FACTOR</f>
        <v/>
      </c>
      <c r="F3642" s="2">
        <f>AVERAGE(E3639:E3645)</f>
        <v/>
      </c>
      <c r="G3642" s="2">
        <f>AVERAGE(D3642:D3642)</f>
        <v/>
      </c>
      <c r="H3642" s="2">
        <f>G3642/0.3048</f>
        <v/>
      </c>
      <c r="I3642" s="2">
        <f>(H3642^2)*AIR_DENSITY_SLG_FT3*TARGET_DRAG_AREA_FT2*0.5</f>
        <v/>
      </c>
      <c r="J3642" s="2">
        <f>if(H3642=0, ,(2*F3642)/(AIR_DENSITY_SLG_FT3*(H3642)^2))</f>
        <v/>
      </c>
      <c r="K3642" s="2">
        <f>J3642/NOM_SA_FT2</f>
        <v/>
      </c>
    </row>
    <row r="3643">
      <c r="A3643" t="n">
        <v>364104</v>
      </c>
      <c r="B3643" s="2" t="n">
        <v>9.297918534951338</v>
      </c>
      <c r="C3643" s="2" t="n">
        <v>10.04451774727224</v>
      </c>
      <c r="D3643" s="2">
        <f>B3643/ANEMOMETER_FACTOR</f>
        <v/>
      </c>
      <c r="E3643" s="2">
        <f>C3643/LOAD_CELL_FACTOR</f>
        <v/>
      </c>
      <c r="F3643" s="2">
        <f>AVERAGE(E3640:E3646)</f>
        <v/>
      </c>
      <c r="G3643" s="2">
        <f>AVERAGE(D3643:D3643)</f>
        <v/>
      </c>
      <c r="H3643" s="2">
        <f>G3643/0.3048</f>
        <v/>
      </c>
      <c r="I3643" s="2">
        <f>(H3643^2)*AIR_DENSITY_SLG_FT3*TARGET_DRAG_AREA_FT2*0.5</f>
        <v/>
      </c>
      <c r="J3643" s="2">
        <f>if(H3643=0, ,(2*F3643)/(AIR_DENSITY_SLG_FT3*(H3643)^2))</f>
        <v/>
      </c>
      <c r="K3643" s="2">
        <f>J3643/NOM_SA_FT2</f>
        <v/>
      </c>
    </row>
    <row r="3644">
      <c r="A3644" t="n">
        <v>364199</v>
      </c>
      <c r="B3644" s="2" t="n">
        <v>9.431083011284306</v>
      </c>
      <c r="C3644" s="2" t="n">
        <v>13.84283752013323</v>
      </c>
      <c r="D3644" s="2">
        <f>B3644/ANEMOMETER_FACTOR</f>
        <v/>
      </c>
      <c r="E3644" s="2">
        <f>C3644/LOAD_CELL_FACTOR</f>
        <v/>
      </c>
      <c r="F3644" s="2">
        <f>AVERAGE(E3641:E3647)</f>
        <v/>
      </c>
      <c r="G3644" s="2">
        <f>AVERAGE(D3644:D3644)</f>
        <v/>
      </c>
      <c r="H3644" s="2">
        <f>G3644/0.3048</f>
        <v/>
      </c>
      <c r="I3644" s="2">
        <f>(H3644^2)*AIR_DENSITY_SLG_FT3*TARGET_DRAG_AREA_FT2*0.5</f>
        <v/>
      </c>
      <c r="J3644" s="2">
        <f>if(H3644=0, ,(2*F3644)/(AIR_DENSITY_SLG_FT3*(H3644)^2))</f>
        <v/>
      </c>
      <c r="K3644" s="2">
        <f>J3644/NOM_SA_FT2</f>
        <v/>
      </c>
    </row>
    <row r="3645">
      <c r="A3645" t="n">
        <v>364293</v>
      </c>
      <c r="B3645" s="2" t="n">
        <v>9.444399459005728</v>
      </c>
      <c r="C3645" s="2" t="n">
        <v>10.96135354622374</v>
      </c>
      <c r="D3645" s="2">
        <f>B3645/ANEMOMETER_FACTOR</f>
        <v/>
      </c>
      <c r="E3645" s="2">
        <f>C3645/LOAD_CELL_FACTOR</f>
        <v/>
      </c>
      <c r="F3645" s="2">
        <f>AVERAGE(E3642:E3648)</f>
        <v/>
      </c>
      <c r="G3645" s="2">
        <f>AVERAGE(D3645:D3645)</f>
        <v/>
      </c>
      <c r="H3645" s="2">
        <f>G3645/0.3048</f>
        <v/>
      </c>
      <c r="I3645" s="2">
        <f>(H3645^2)*AIR_DENSITY_SLG_FT3*TARGET_DRAG_AREA_FT2*0.5</f>
        <v/>
      </c>
      <c r="J3645" s="2">
        <f>if(H3645=0, ,(2*F3645)/(AIR_DENSITY_SLG_FT3*(H3645)^2))</f>
        <v/>
      </c>
      <c r="K3645" s="2">
        <f>J3645/NOM_SA_FT2</f>
        <v/>
      </c>
    </row>
    <row r="3646">
      <c r="A3646" t="n">
        <v>364403</v>
      </c>
      <c r="B3646" s="2" t="n">
        <v>9.291260311176673</v>
      </c>
      <c r="C3646" s="2" t="n">
        <v>11.31062432815088</v>
      </c>
      <c r="D3646" s="2">
        <f>B3646/ANEMOMETER_FACTOR</f>
        <v/>
      </c>
      <c r="E3646" s="2">
        <f>C3646/LOAD_CELL_FACTOR</f>
        <v/>
      </c>
      <c r="F3646" s="2">
        <f>AVERAGE(E3643:E3649)</f>
        <v/>
      </c>
      <c r="G3646" s="2">
        <f>AVERAGE(D3646:D3646)</f>
        <v/>
      </c>
      <c r="H3646" s="2">
        <f>G3646/0.3048</f>
        <v/>
      </c>
      <c r="I3646" s="2">
        <f>(H3646^2)*AIR_DENSITY_SLG_FT3*TARGET_DRAG_AREA_FT2*0.5</f>
        <v/>
      </c>
      <c r="J3646" s="2">
        <f>if(H3646=0, ,(2*F3646)/(AIR_DENSITY_SLG_FT3*(H3646)^2))</f>
        <v/>
      </c>
      <c r="K3646" s="2">
        <f>J3646/NOM_SA_FT2</f>
        <v/>
      </c>
    </row>
    <row r="3647">
      <c r="A3647" t="n">
        <v>364497</v>
      </c>
      <c r="B3647" s="2" t="n">
        <v>9.304576758729992</v>
      </c>
      <c r="C3647" s="2" t="n">
        <v>9.607929273404995</v>
      </c>
      <c r="D3647" s="2">
        <f>B3647/ANEMOMETER_FACTOR</f>
        <v/>
      </c>
      <c r="E3647" s="2">
        <f>C3647/LOAD_CELL_FACTOR</f>
        <v/>
      </c>
      <c r="F3647" s="2">
        <f>AVERAGE(E3644:E3650)</f>
        <v/>
      </c>
      <c r="G3647" s="2">
        <f>AVERAGE(D3647:D3647)</f>
        <v/>
      </c>
      <c r="H3647" s="2">
        <f>G3647/0.3048</f>
        <v/>
      </c>
      <c r="I3647" s="2">
        <f>(H3647^2)*AIR_DENSITY_SLG_FT3*TARGET_DRAG_AREA_FT2*0.5</f>
        <v/>
      </c>
      <c r="J3647" s="2">
        <f>if(H3647=0, ,(2*F3647)/(AIR_DENSITY_SLG_FT3*(H3647)^2))</f>
        <v/>
      </c>
      <c r="K3647" s="2">
        <f>J3647/NOM_SA_FT2</f>
        <v/>
      </c>
    </row>
    <row r="3648">
      <c r="A3648" t="n">
        <v>364592</v>
      </c>
      <c r="B3648" s="2" t="n">
        <v>9.331209653884562</v>
      </c>
      <c r="C3648" s="2" t="n">
        <v>12.70770746352</v>
      </c>
      <c r="D3648" s="2">
        <f>B3648/ANEMOMETER_FACTOR</f>
        <v/>
      </c>
      <c r="E3648" s="2">
        <f>C3648/LOAD_CELL_FACTOR</f>
        <v/>
      </c>
      <c r="F3648" s="2">
        <f>AVERAGE(E3645:E3651)</f>
        <v/>
      </c>
      <c r="G3648" s="2">
        <f>AVERAGE(D3648:D3648)</f>
        <v/>
      </c>
      <c r="H3648" s="2">
        <f>G3648/0.3048</f>
        <v/>
      </c>
      <c r="I3648" s="2">
        <f>(H3648^2)*AIR_DENSITY_SLG_FT3*TARGET_DRAG_AREA_FT2*0.5</f>
        <v/>
      </c>
      <c r="J3648" s="2">
        <f>if(H3648=0, ,(2*F3648)/(AIR_DENSITY_SLG_FT3*(H3648)^2))</f>
        <v/>
      </c>
      <c r="K3648" s="2">
        <f>J3648/NOM_SA_FT2</f>
        <v/>
      </c>
    </row>
    <row r="3649">
      <c r="A3649" t="n">
        <v>364703</v>
      </c>
      <c r="B3649" s="2" t="n">
        <v>9.244652744865748</v>
      </c>
      <c r="C3649" s="2" t="n">
        <v>10.74305930790535</v>
      </c>
      <c r="D3649" s="2">
        <f>B3649/ANEMOMETER_FACTOR</f>
        <v/>
      </c>
      <c r="E3649" s="2">
        <f>C3649/LOAD_CELL_FACTOR</f>
        <v/>
      </c>
      <c r="F3649" s="2">
        <f>AVERAGE(E3646:E3652)</f>
        <v/>
      </c>
      <c r="G3649" s="2">
        <f>AVERAGE(D3649:D3649)</f>
        <v/>
      </c>
      <c r="H3649" s="2">
        <f>G3649/0.3048</f>
        <v/>
      </c>
      <c r="I3649" s="2">
        <f>(H3649^2)*AIR_DENSITY_SLG_FT3*TARGET_DRAG_AREA_FT2*0.5</f>
        <v/>
      </c>
      <c r="J3649" s="2">
        <f>if(H3649=0, ,(2*F3649)/(AIR_DENSITY_SLG_FT3*(H3649)^2))</f>
        <v/>
      </c>
      <c r="K3649" s="2">
        <f>J3649/NOM_SA_FT2</f>
        <v/>
      </c>
    </row>
    <row r="3650">
      <c r="A3650" t="n">
        <v>364799</v>
      </c>
      <c r="B3650" s="2" t="n">
        <v>9.151437612829417</v>
      </c>
      <c r="C3650" s="2" t="n">
        <v>10.74305930790535</v>
      </c>
      <c r="D3650" s="2">
        <f>B3650/ANEMOMETER_FACTOR</f>
        <v/>
      </c>
      <c r="E3650" s="2">
        <f>C3650/LOAD_CELL_FACTOR</f>
        <v/>
      </c>
      <c r="F3650" s="2">
        <f>AVERAGE(E3647:E3653)</f>
        <v/>
      </c>
      <c r="G3650" s="2">
        <f>AVERAGE(D3650:D3650)</f>
        <v/>
      </c>
      <c r="H3650" s="2">
        <f>G3650/0.3048</f>
        <v/>
      </c>
      <c r="I3650" s="2">
        <f>(H3650^2)*AIR_DENSITY_SLG_FT3*TARGET_DRAG_AREA_FT2*0.5</f>
        <v/>
      </c>
      <c r="J3650" s="2">
        <f>if(H3650=0, ,(2*F3650)/(AIR_DENSITY_SLG_FT3*(H3650)^2))</f>
        <v/>
      </c>
      <c r="K3650" s="2">
        <f>J3650/NOM_SA_FT2</f>
        <v/>
      </c>
    </row>
    <row r="3651">
      <c r="A3651" t="n">
        <v>364895</v>
      </c>
      <c r="B3651" s="2" t="n">
        <v>9.244652744865748</v>
      </c>
      <c r="C3651" s="2" t="n">
        <v>11.00501239392302</v>
      </c>
      <c r="D3651" s="2">
        <f>B3651/ANEMOMETER_FACTOR</f>
        <v/>
      </c>
      <c r="E3651" s="2">
        <f>C3651/LOAD_CELL_FACTOR</f>
        <v/>
      </c>
      <c r="F3651" s="2">
        <f>AVERAGE(E3648:E3654)</f>
        <v/>
      </c>
      <c r="G3651" s="2">
        <f>AVERAGE(D3651:D3651)</f>
        <v/>
      </c>
      <c r="H3651" s="2">
        <f>G3651/0.3048</f>
        <v/>
      </c>
      <c r="I3651" s="2">
        <f>(H3651^2)*AIR_DENSITY_SLG_FT3*TARGET_DRAG_AREA_FT2*0.5</f>
        <v/>
      </c>
      <c r="J3651" s="2">
        <f>if(H3651=0, ,(2*F3651)/(AIR_DENSITY_SLG_FT3*(H3651)^2))</f>
        <v/>
      </c>
      <c r="K3651" s="2">
        <f>J3651/NOM_SA_FT2</f>
        <v/>
      </c>
    </row>
    <row r="3652">
      <c r="A3652" t="n">
        <v>364990</v>
      </c>
      <c r="B3652" s="2" t="n">
        <v>9.204703402468963</v>
      </c>
      <c r="C3652" s="2" t="n">
        <v>9.869882357584736</v>
      </c>
      <c r="D3652" s="2">
        <f>B3652/ANEMOMETER_FACTOR</f>
        <v/>
      </c>
      <c r="E3652" s="2">
        <f>C3652/LOAD_CELL_FACTOR</f>
        <v/>
      </c>
      <c r="F3652" s="2">
        <f>AVERAGE(E3649:E3655)</f>
        <v/>
      </c>
      <c r="G3652" s="2">
        <f>AVERAGE(D3652:D3652)</f>
        <v/>
      </c>
      <c r="H3652" s="2">
        <f>G3652/0.3048</f>
        <v/>
      </c>
      <c r="I3652" s="2">
        <f>(H3652^2)*AIR_DENSITY_SLG_FT3*TARGET_DRAG_AREA_FT2*0.5</f>
        <v/>
      </c>
      <c r="J3652" s="2">
        <f>if(H3652=0, ,(2*F3652)/(AIR_DENSITY_SLG_FT3*(H3652)^2))</f>
        <v/>
      </c>
      <c r="K3652" s="2">
        <f>J3652/NOM_SA_FT2</f>
        <v/>
      </c>
    </row>
    <row r="3653">
      <c r="A3653" t="n">
        <v>365101</v>
      </c>
      <c r="B3653" s="2" t="n">
        <v>8.984982021842269</v>
      </c>
      <c r="C3653" s="2" t="n">
        <v>10.17549428966117</v>
      </c>
      <c r="D3653" s="2">
        <f>B3653/ANEMOMETER_FACTOR</f>
        <v/>
      </c>
      <c r="E3653" s="2">
        <f>C3653/LOAD_CELL_FACTOR</f>
        <v/>
      </c>
      <c r="F3653" s="2">
        <f>AVERAGE(E3650:E3656)</f>
        <v/>
      </c>
      <c r="G3653" s="2">
        <f>AVERAGE(D3653:D3653)</f>
        <v/>
      </c>
      <c r="H3653" s="2">
        <f>G3653/0.3048</f>
        <v/>
      </c>
      <c r="I3653" s="2">
        <f>(H3653^2)*AIR_DENSITY_SLG_FT3*TARGET_DRAG_AREA_FT2*0.5</f>
        <v/>
      </c>
      <c r="J3653" s="2">
        <f>if(H3653=0, ,(2*F3653)/(AIR_DENSITY_SLG_FT3*(H3653)^2))</f>
        <v/>
      </c>
      <c r="K3653" s="2">
        <f>J3653/NOM_SA_FT2</f>
        <v/>
      </c>
    </row>
    <row r="3654">
      <c r="A3654" t="n">
        <v>365196</v>
      </c>
      <c r="B3654" s="2" t="n">
        <v>8.885108668435665</v>
      </c>
      <c r="C3654" s="2" t="n">
        <v>9.957200052405021</v>
      </c>
      <c r="D3654" s="2">
        <f>B3654/ANEMOMETER_FACTOR</f>
        <v/>
      </c>
      <c r="E3654" s="2">
        <f>C3654/LOAD_CELL_FACTOR</f>
        <v/>
      </c>
      <c r="F3654" s="2">
        <f>AVERAGE(E3651:E3657)</f>
        <v/>
      </c>
      <c r="G3654" s="2">
        <f>AVERAGE(D3654:D3654)</f>
        <v/>
      </c>
      <c r="H3654" s="2">
        <f>G3654/0.3048</f>
        <v/>
      </c>
      <c r="I3654" s="2">
        <f>(H3654^2)*AIR_DENSITY_SLG_FT3*TARGET_DRAG_AREA_FT2*0.5</f>
        <v/>
      </c>
      <c r="J3654" s="2">
        <f>if(H3654=0, ,(2*F3654)/(AIR_DENSITY_SLG_FT3*(H3654)^2))</f>
        <v/>
      </c>
      <c r="K3654" s="2">
        <f>J3654/NOM_SA_FT2</f>
        <v/>
      </c>
    </row>
    <row r="3655">
      <c r="A3655" t="n">
        <v>365290</v>
      </c>
      <c r="B3655" s="2" t="n">
        <v>8.885108668435665</v>
      </c>
      <c r="C3655" s="2" t="n">
        <v>11.65989511084096</v>
      </c>
      <c r="D3655" s="2">
        <f>B3655/ANEMOMETER_FACTOR</f>
        <v/>
      </c>
      <c r="E3655" s="2">
        <f>C3655/LOAD_CELL_FACTOR</f>
        <v/>
      </c>
      <c r="F3655" s="2">
        <f>AVERAGE(E3652:E3658)</f>
        <v/>
      </c>
      <c r="G3655" s="2">
        <f>AVERAGE(D3655:D3655)</f>
        <v/>
      </c>
      <c r="H3655" s="2">
        <f>G3655/0.3048</f>
        <v/>
      </c>
      <c r="I3655" s="2">
        <f>(H3655^2)*AIR_DENSITY_SLG_FT3*TARGET_DRAG_AREA_FT2*0.5</f>
        <v/>
      </c>
      <c r="J3655" s="2">
        <f>if(H3655=0, ,(2*F3655)/(AIR_DENSITY_SLG_FT3*(H3655)^2))</f>
        <v/>
      </c>
      <c r="K3655" s="2">
        <f>J3655/NOM_SA_FT2</f>
        <v/>
      </c>
    </row>
    <row r="3656">
      <c r="A3656" t="n">
        <v>365400</v>
      </c>
      <c r="B3656" s="2" t="n">
        <v>8.858475774343576</v>
      </c>
      <c r="C3656" s="2" t="n">
        <v>11.65989511084096</v>
      </c>
      <c r="D3656" s="2">
        <f>B3656/ANEMOMETER_FACTOR</f>
        <v/>
      </c>
      <c r="E3656" s="2">
        <f>C3656/LOAD_CELL_FACTOR</f>
        <v/>
      </c>
      <c r="F3656" s="2">
        <f>AVERAGE(E3653:E3659)</f>
        <v/>
      </c>
      <c r="G3656" s="2">
        <f>AVERAGE(D3656:D3656)</f>
        <v/>
      </c>
      <c r="H3656" s="2">
        <f>G3656/0.3048</f>
        <v/>
      </c>
      <c r="I3656" s="2">
        <f>(H3656^2)*AIR_DENSITY_SLG_FT3*TARGET_DRAG_AREA_FT2*0.5</f>
        <v/>
      </c>
      <c r="J3656" s="2">
        <f>if(H3656=0, ,(2*F3656)/(AIR_DENSITY_SLG_FT3*(H3656)^2))</f>
        <v/>
      </c>
      <c r="K3656" s="2">
        <f>J3656/NOM_SA_FT2</f>
        <v/>
      </c>
    </row>
    <row r="3657">
      <c r="A3657" t="n">
        <v>365494</v>
      </c>
      <c r="B3657" s="2" t="n">
        <v>8.745285975153285</v>
      </c>
      <c r="C3657" s="2" t="n">
        <v>9.651588120739039</v>
      </c>
      <c r="D3657" s="2">
        <f>B3657/ANEMOMETER_FACTOR</f>
        <v/>
      </c>
      <c r="E3657" s="2">
        <f>C3657/LOAD_CELL_FACTOR</f>
        <v/>
      </c>
      <c r="F3657" s="2">
        <f>AVERAGE(E3654:E3660)</f>
        <v/>
      </c>
      <c r="G3657" s="2">
        <f>AVERAGE(D3657:D3657)</f>
        <v/>
      </c>
      <c r="H3657" s="2">
        <f>G3657/0.3048</f>
        <v/>
      </c>
      <c r="I3657" s="2">
        <f>(H3657^2)*AIR_DENSITY_SLG_FT3*TARGET_DRAG_AREA_FT2*0.5</f>
        <v/>
      </c>
      <c r="J3657" s="2">
        <f>if(H3657=0, ,(2*F3657)/(AIR_DENSITY_SLG_FT3*(H3657)^2))</f>
        <v/>
      </c>
      <c r="K3657" s="2">
        <f>J3657/NOM_SA_FT2</f>
        <v/>
      </c>
    </row>
    <row r="3658">
      <c r="A3658" t="n">
        <v>365602</v>
      </c>
      <c r="B3658" s="2" t="n">
        <v>8.545539273457708</v>
      </c>
      <c r="C3658" s="2" t="n">
        <v>10.00085889983276</v>
      </c>
      <c r="D3658" s="2">
        <f>B3658/ANEMOMETER_FACTOR</f>
        <v/>
      </c>
      <c r="E3658" s="2">
        <f>C3658/LOAD_CELL_FACTOR</f>
        <v/>
      </c>
      <c r="F3658" s="2">
        <f>AVERAGE(E3655:E3661)</f>
        <v/>
      </c>
      <c r="G3658" s="2">
        <f>AVERAGE(D3658:D3658)</f>
        <v/>
      </c>
      <c r="H3658" s="2">
        <f>G3658/0.3048</f>
        <v/>
      </c>
      <c r="I3658" s="2">
        <f>(H3658^2)*AIR_DENSITY_SLG_FT3*TARGET_DRAG_AREA_FT2*0.5</f>
        <v/>
      </c>
      <c r="J3658" s="2">
        <f>if(H3658=0, ,(2*F3658)/(AIR_DENSITY_SLG_FT3*(H3658)^2))</f>
        <v/>
      </c>
      <c r="K3658" s="2">
        <f>J3658/NOM_SA_FT2</f>
        <v/>
      </c>
    </row>
    <row r="3659">
      <c r="A3659" t="n">
        <v>365697</v>
      </c>
      <c r="B3659" s="2" t="n">
        <v>8.498931710233171</v>
      </c>
      <c r="C3659" s="2" t="n">
        <v>10.21915313714766</v>
      </c>
      <c r="D3659" s="2">
        <f>B3659/ANEMOMETER_FACTOR</f>
        <v/>
      </c>
      <c r="E3659" s="2">
        <f>C3659/LOAD_CELL_FACTOR</f>
        <v/>
      </c>
      <c r="F3659" s="2">
        <f>AVERAGE(E3656:E3662)</f>
        <v/>
      </c>
      <c r="G3659" s="2">
        <f>AVERAGE(D3659:D3659)</f>
        <v/>
      </c>
      <c r="H3659" s="2">
        <f>G3659/0.3048</f>
        <v/>
      </c>
      <c r="I3659" s="2">
        <f>(H3659^2)*AIR_DENSITY_SLG_FT3*TARGET_DRAG_AREA_FT2*0.5</f>
        <v/>
      </c>
      <c r="J3659" s="2">
        <f>if(H3659=0, ,(2*F3659)/(AIR_DENSITY_SLG_FT3*(H3659)^2))</f>
        <v/>
      </c>
      <c r="K3659" s="2">
        <f>J3659/NOM_SA_FT2</f>
        <v/>
      </c>
    </row>
    <row r="3660">
      <c r="A3660" t="n">
        <v>365791</v>
      </c>
      <c r="B3660" s="2" t="n">
        <v>8.492273486930914</v>
      </c>
      <c r="C3660" s="2" t="n">
        <v>11.13598893709213</v>
      </c>
      <c r="D3660" s="2">
        <f>B3660/ANEMOMETER_FACTOR</f>
        <v/>
      </c>
      <c r="E3660" s="2">
        <f>C3660/LOAD_CELL_FACTOR</f>
        <v/>
      </c>
      <c r="F3660" s="2">
        <f>AVERAGE(E3657:E3663)</f>
        <v/>
      </c>
      <c r="G3660" s="2">
        <f>AVERAGE(D3660:D3660)</f>
        <v/>
      </c>
      <c r="H3660" s="2">
        <f>G3660/0.3048</f>
        <v/>
      </c>
      <c r="I3660" s="2">
        <f>(H3660^2)*AIR_DENSITY_SLG_FT3*TARGET_DRAG_AREA_FT2*0.5</f>
        <v/>
      </c>
      <c r="J3660" s="2">
        <f>if(H3660=0, ,(2*F3660)/(AIR_DENSITY_SLG_FT3*(H3660)^2))</f>
        <v/>
      </c>
      <c r="K3660" s="2">
        <f>J3660/NOM_SA_FT2</f>
        <v/>
      </c>
    </row>
    <row r="3661">
      <c r="A3661" t="n">
        <v>365901</v>
      </c>
      <c r="B3661" s="2" t="n">
        <v>8.685361964275694</v>
      </c>
      <c r="C3661" s="2" t="n">
        <v>14.19210830844764</v>
      </c>
      <c r="D3661" s="2">
        <f>B3661/ANEMOMETER_FACTOR</f>
        <v/>
      </c>
      <c r="E3661" s="2">
        <f>C3661/LOAD_CELL_FACTOR</f>
        <v/>
      </c>
      <c r="F3661" s="2">
        <f>AVERAGE(E3658:E3664)</f>
        <v/>
      </c>
      <c r="G3661" s="2">
        <f>AVERAGE(D3661:D3661)</f>
        <v/>
      </c>
      <c r="H3661" s="2">
        <f>G3661/0.3048</f>
        <v/>
      </c>
      <c r="I3661" s="2">
        <f>(H3661^2)*AIR_DENSITY_SLG_FT3*TARGET_DRAG_AREA_FT2*0.5</f>
        <v/>
      </c>
      <c r="J3661" s="2">
        <f>if(H3661=0, ,(2*F3661)/(AIR_DENSITY_SLG_FT3*(H3661)^2))</f>
        <v/>
      </c>
      <c r="K3661" s="2">
        <f>J3661/NOM_SA_FT2</f>
        <v/>
      </c>
    </row>
    <row r="3662">
      <c r="A3662" t="n">
        <v>365995</v>
      </c>
      <c r="B3662" s="2" t="n">
        <v>8.425691254121633</v>
      </c>
      <c r="C3662" s="2" t="n">
        <v>10.61208276505646</v>
      </c>
      <c r="D3662" s="2">
        <f>B3662/ANEMOMETER_FACTOR</f>
        <v/>
      </c>
      <c r="E3662" s="2">
        <f>C3662/LOAD_CELL_FACTOR</f>
        <v/>
      </c>
      <c r="F3662" s="2">
        <f>AVERAGE(E3659:E3665)</f>
        <v/>
      </c>
      <c r="G3662" s="2">
        <f>AVERAGE(D3662:D3662)</f>
        <v/>
      </c>
      <c r="H3662" s="2">
        <f>G3662/0.3048</f>
        <v/>
      </c>
      <c r="I3662" s="2">
        <f>(H3662^2)*AIR_DENSITY_SLG_FT3*TARGET_DRAG_AREA_FT2*0.5</f>
        <v/>
      </c>
      <c r="J3662" s="2">
        <f>if(H3662=0, ,(2*F3662)/(AIR_DENSITY_SLG_FT3*(H3662)^2))</f>
        <v/>
      </c>
      <c r="K3662" s="2">
        <f>J3662/NOM_SA_FT2</f>
        <v/>
      </c>
    </row>
    <row r="3663">
      <c r="A3663" t="n">
        <v>366090</v>
      </c>
      <c r="B3663" s="2" t="n">
        <v>8.412374807606264</v>
      </c>
      <c r="C3663" s="2" t="n">
        <v>11.00501239392302</v>
      </c>
      <c r="D3663" s="2">
        <f>B3663/ANEMOMETER_FACTOR</f>
        <v/>
      </c>
      <c r="E3663" s="2">
        <f>C3663/LOAD_CELL_FACTOR</f>
        <v/>
      </c>
      <c r="F3663" s="2">
        <f>AVERAGE(E3660:E3666)</f>
        <v/>
      </c>
      <c r="G3663" s="2">
        <f>AVERAGE(D3663:D3663)</f>
        <v/>
      </c>
      <c r="H3663" s="2">
        <f>G3663/0.3048</f>
        <v/>
      </c>
      <c r="I3663" s="2">
        <f>(H3663^2)*AIR_DENSITY_SLG_FT3*TARGET_DRAG_AREA_FT2*0.5</f>
        <v/>
      </c>
      <c r="J3663" s="2">
        <f>if(H3663=0, ,(2*F3663)/(AIR_DENSITY_SLG_FT3*(H3663)^2))</f>
        <v/>
      </c>
      <c r="K3663" s="2">
        <f>J3663/NOM_SA_FT2</f>
        <v/>
      </c>
    </row>
    <row r="3664">
      <c r="A3664" t="n">
        <v>366200</v>
      </c>
      <c r="B3664" s="2" t="n">
        <v>8.492273486930914</v>
      </c>
      <c r="C3664" s="2" t="n">
        <v>10.3937885272114</v>
      </c>
      <c r="D3664" s="2">
        <f>B3664/ANEMOMETER_FACTOR</f>
        <v/>
      </c>
      <c r="E3664" s="2">
        <f>C3664/LOAD_CELL_FACTOR</f>
        <v/>
      </c>
      <c r="F3664" s="2">
        <f>AVERAGE(E3661:E3667)</f>
        <v/>
      </c>
      <c r="G3664" s="2">
        <f>AVERAGE(D3664:D3664)</f>
        <v/>
      </c>
      <c r="H3664" s="2">
        <f>G3664/0.3048</f>
        <v/>
      </c>
      <c r="I3664" s="2">
        <f>(H3664^2)*AIR_DENSITY_SLG_FT3*TARGET_DRAG_AREA_FT2*0.5</f>
        <v/>
      </c>
      <c r="J3664" s="2">
        <f>if(H3664=0, ,(2*F3664)/(AIR_DENSITY_SLG_FT3*(H3664)^2))</f>
        <v/>
      </c>
      <c r="K3664" s="2">
        <f>J3664/NOM_SA_FT2</f>
        <v/>
      </c>
    </row>
    <row r="3665">
      <c r="A3665" t="n">
        <v>366293</v>
      </c>
      <c r="B3665" s="2" t="n">
        <v>8.632096177094683</v>
      </c>
      <c r="C3665" s="2" t="n">
        <v>9.782564662811339</v>
      </c>
      <c r="D3665" s="2">
        <f>B3665/ANEMOMETER_FACTOR</f>
        <v/>
      </c>
      <c r="E3665" s="2">
        <f>C3665/LOAD_CELL_FACTOR</f>
        <v/>
      </c>
      <c r="F3665" s="2">
        <f>AVERAGE(E3662:E3668)</f>
        <v/>
      </c>
      <c r="G3665" s="2">
        <f>AVERAGE(D3665:D3665)</f>
        <v/>
      </c>
      <c r="H3665" s="2">
        <f>G3665/0.3048</f>
        <v/>
      </c>
      <c r="I3665" s="2">
        <f>(H3665^2)*AIR_DENSITY_SLG_FT3*TARGET_DRAG_AREA_FT2*0.5</f>
        <v/>
      </c>
      <c r="J3665" s="2">
        <f>if(H3665=0, ,(2*F3665)/(AIR_DENSITY_SLG_FT3*(H3665)^2))</f>
        <v/>
      </c>
      <c r="K3665" s="2">
        <f>J3665/NOM_SA_FT2</f>
        <v/>
      </c>
    </row>
    <row r="3666">
      <c r="A3666" t="n">
        <v>366402</v>
      </c>
      <c r="B3666" s="2" t="n">
        <v>8.711994857959949</v>
      </c>
      <c r="C3666" s="2" t="n">
        <v>10.30647083215596</v>
      </c>
      <c r="D3666" s="2">
        <f>B3666/ANEMOMETER_FACTOR</f>
        <v/>
      </c>
      <c r="E3666" s="2">
        <f>C3666/LOAD_CELL_FACTOR</f>
        <v/>
      </c>
      <c r="F3666" s="2">
        <f>AVERAGE(E3663:E3669)</f>
        <v/>
      </c>
      <c r="G3666" s="2">
        <f>AVERAGE(D3666:D3666)</f>
        <v/>
      </c>
      <c r="H3666" s="2">
        <f>G3666/0.3048</f>
        <v/>
      </c>
      <c r="I3666" s="2">
        <f>(H3666^2)*AIR_DENSITY_SLG_FT3*TARGET_DRAG_AREA_FT2*0.5</f>
        <v/>
      </c>
      <c r="J3666" s="2">
        <f>if(H3666=0, ,(2*F3666)/(AIR_DENSITY_SLG_FT3*(H3666)^2))</f>
        <v/>
      </c>
      <c r="K3666" s="2">
        <f>J3666/NOM_SA_FT2</f>
        <v/>
      </c>
    </row>
    <row r="3667">
      <c r="A3667" t="n">
        <v>366498</v>
      </c>
      <c r="B3667" s="2" t="n">
        <v>8.618779730338451</v>
      </c>
      <c r="C3667" s="2" t="n">
        <v>11.17964778483896</v>
      </c>
      <c r="D3667" s="2">
        <f>B3667/ANEMOMETER_FACTOR</f>
        <v/>
      </c>
      <c r="E3667" s="2">
        <f>C3667/LOAD_CELL_FACTOR</f>
        <v/>
      </c>
      <c r="F3667" s="2">
        <f>AVERAGE(E3664:E3670)</f>
        <v/>
      </c>
      <c r="G3667" s="2">
        <f>AVERAGE(D3667:D3667)</f>
        <v/>
      </c>
      <c r="H3667" s="2">
        <f>G3667/0.3048</f>
        <v/>
      </c>
      <c r="I3667" s="2">
        <f>(H3667^2)*AIR_DENSITY_SLG_FT3*TARGET_DRAG_AREA_FT2*0.5</f>
        <v/>
      </c>
      <c r="J3667" s="2">
        <f>if(H3667=0, ,(2*F3667)/(AIR_DENSITY_SLG_FT3*(H3667)^2))</f>
        <v/>
      </c>
      <c r="K3667" s="2">
        <f>J3667/NOM_SA_FT2</f>
        <v/>
      </c>
    </row>
    <row r="3668">
      <c r="A3668" t="n">
        <v>366592</v>
      </c>
      <c r="B3668" s="2" t="n">
        <v>8.625437953714615</v>
      </c>
      <c r="C3668" s="2" t="n">
        <v>10.21915313714766</v>
      </c>
      <c r="D3668" s="2">
        <f>B3668/ANEMOMETER_FACTOR</f>
        <v/>
      </c>
      <c r="E3668" s="2">
        <f>C3668/LOAD_CELL_FACTOR</f>
        <v/>
      </c>
      <c r="F3668" s="2">
        <f>AVERAGE(E3665:E3671)</f>
        <v/>
      </c>
      <c r="G3668" s="2">
        <f>AVERAGE(D3668:D3668)</f>
        <v/>
      </c>
      <c r="H3668" s="2">
        <f>G3668/0.3048</f>
        <v/>
      </c>
      <c r="I3668" s="2">
        <f>(H3668^2)*AIR_DENSITY_SLG_FT3*TARGET_DRAG_AREA_FT2*0.5</f>
        <v/>
      </c>
      <c r="J3668" s="2">
        <f>if(H3668=0, ,(2*F3668)/(AIR_DENSITY_SLG_FT3*(H3668)^2))</f>
        <v/>
      </c>
      <c r="K3668" s="2">
        <f>J3668/NOM_SA_FT2</f>
        <v/>
      </c>
    </row>
    <row r="3669">
      <c r="A3669" t="n">
        <v>366702</v>
      </c>
      <c r="B3669" s="2" t="n">
        <v>8.518906380163235</v>
      </c>
      <c r="C3669" s="2" t="n">
        <v>10.56842391746383</v>
      </c>
      <c r="D3669" s="2">
        <f>B3669/ANEMOMETER_FACTOR</f>
        <v/>
      </c>
      <c r="E3669" s="2">
        <f>C3669/LOAD_CELL_FACTOR</f>
        <v/>
      </c>
      <c r="F3669" s="2">
        <f>AVERAGE(E3666:E3672)</f>
        <v/>
      </c>
      <c r="G3669" s="2">
        <f>AVERAGE(D3669:D3669)</f>
        <v/>
      </c>
      <c r="H3669" s="2">
        <f>G3669/0.3048</f>
        <v/>
      </c>
      <c r="I3669" s="2">
        <f>(H3669^2)*AIR_DENSITY_SLG_FT3*TARGET_DRAG_AREA_FT2*0.5</f>
        <v/>
      </c>
      <c r="J3669" s="2">
        <f>if(H3669=0, ,(2*F3669)/(AIR_DENSITY_SLG_FT3*(H3669)^2))</f>
        <v/>
      </c>
      <c r="K3669" s="2">
        <f>J3669/NOM_SA_FT2</f>
        <v/>
      </c>
    </row>
    <row r="3670">
      <c r="A3670" t="n">
        <v>366795</v>
      </c>
      <c r="B3670" s="2" t="n">
        <v>8.572172166814388</v>
      </c>
      <c r="C3670" s="2" t="n">
        <v>11.39794202375175</v>
      </c>
      <c r="D3670" s="2">
        <f>B3670/ANEMOMETER_FACTOR</f>
        <v/>
      </c>
      <c r="E3670" s="2">
        <f>C3670/LOAD_CELL_FACTOR</f>
        <v/>
      </c>
      <c r="F3670" s="2">
        <f>AVERAGE(E3667:E3673)</f>
        <v/>
      </c>
      <c r="G3670" s="2">
        <f>AVERAGE(D3670:D3670)</f>
        <v/>
      </c>
      <c r="H3670" s="2">
        <f>G3670/0.3048</f>
        <v/>
      </c>
      <c r="I3670" s="2">
        <f>(H3670^2)*AIR_DENSITY_SLG_FT3*TARGET_DRAG_AREA_FT2*0.5</f>
        <v/>
      </c>
      <c r="J3670" s="2">
        <f>if(H3670=0, ,(2*F3670)/(AIR_DENSITY_SLG_FT3*(H3670)^2))</f>
        <v/>
      </c>
      <c r="K3670" s="2">
        <f>J3670/NOM_SA_FT2</f>
        <v/>
      </c>
    </row>
    <row r="3671">
      <c r="A3671" t="n">
        <v>366904</v>
      </c>
      <c r="B3671" s="2" t="n">
        <v>8.518906380163235</v>
      </c>
      <c r="C3671" s="2" t="n">
        <v>10.3937885272114</v>
      </c>
      <c r="D3671" s="2">
        <f>B3671/ANEMOMETER_FACTOR</f>
        <v/>
      </c>
      <c r="E3671" s="2">
        <f>C3671/LOAD_CELL_FACTOR</f>
        <v/>
      </c>
      <c r="F3671" s="2">
        <f>AVERAGE(E3668:E3674)</f>
        <v/>
      </c>
      <c r="G3671" s="2">
        <f>AVERAGE(D3671:D3671)</f>
        <v/>
      </c>
      <c r="H3671" s="2">
        <f>G3671/0.3048</f>
        <v/>
      </c>
      <c r="I3671" s="2">
        <f>(H3671^2)*AIR_DENSITY_SLG_FT3*TARGET_DRAG_AREA_FT2*0.5</f>
        <v/>
      </c>
      <c r="J3671" s="2">
        <f>if(H3671=0, ,(2*F3671)/(AIR_DENSITY_SLG_FT3*(H3671)^2))</f>
        <v/>
      </c>
      <c r="K3671" s="2">
        <f>J3671/NOM_SA_FT2</f>
        <v/>
      </c>
    </row>
    <row r="3672">
      <c r="A3672" t="n">
        <v>366997</v>
      </c>
      <c r="B3672" s="2" t="n">
        <v>8.345792575261454</v>
      </c>
      <c r="C3672" s="2" t="n">
        <v>12.18380128631341</v>
      </c>
      <c r="D3672" s="2">
        <f>B3672/ANEMOMETER_FACTOR</f>
        <v/>
      </c>
      <c r="E3672" s="2">
        <f>C3672/LOAD_CELL_FACTOR</f>
        <v/>
      </c>
      <c r="F3672" s="2">
        <f>AVERAGE(E3669:E3675)</f>
        <v/>
      </c>
      <c r="G3672" s="2">
        <f>AVERAGE(D3672:D3672)</f>
        <v/>
      </c>
      <c r="H3672" s="2">
        <f>G3672/0.3048</f>
        <v/>
      </c>
      <c r="I3672" s="2">
        <f>(H3672^2)*AIR_DENSITY_SLG_FT3*TARGET_DRAG_AREA_FT2*0.5</f>
        <v/>
      </c>
      <c r="J3672" s="2">
        <f>if(H3672=0, ,(2*F3672)/(AIR_DENSITY_SLG_FT3*(H3672)^2))</f>
        <v/>
      </c>
      <c r="K3672" s="2">
        <f>J3672/NOM_SA_FT2</f>
        <v/>
      </c>
    </row>
    <row r="3673">
      <c r="A3673" t="n">
        <v>367091</v>
      </c>
      <c r="B3673" s="2" t="n">
        <v>8.332476128838847</v>
      </c>
      <c r="C3673" s="2" t="n">
        <v>13.18795479415837</v>
      </c>
      <c r="D3673" s="2">
        <f>B3673/ANEMOMETER_FACTOR</f>
        <v/>
      </c>
      <c r="E3673" s="2">
        <f>C3673/LOAD_CELL_FACTOR</f>
        <v/>
      </c>
      <c r="F3673" s="2">
        <f>AVERAGE(E3670:E3676)</f>
        <v/>
      </c>
      <c r="G3673" s="2">
        <f>AVERAGE(D3673:D3673)</f>
        <v/>
      </c>
      <c r="H3673" s="2">
        <f>G3673/0.3048</f>
        <v/>
      </c>
      <c r="I3673" s="2">
        <f>(H3673^2)*AIR_DENSITY_SLG_FT3*TARGET_DRAG_AREA_FT2*0.5</f>
        <v/>
      </c>
      <c r="J3673" s="2">
        <f>if(H3673=0, ,(2*F3673)/(AIR_DENSITY_SLG_FT3*(H3673)^2))</f>
        <v/>
      </c>
      <c r="K3673" s="2">
        <f>J3673/NOM_SA_FT2</f>
        <v/>
      </c>
    </row>
    <row r="3674">
      <c r="A3674" t="n">
        <v>367201</v>
      </c>
      <c r="B3674" s="2" t="n">
        <v>8.439007700652487</v>
      </c>
      <c r="C3674" s="2" t="n">
        <v>9.913541204989016</v>
      </c>
      <c r="D3674" s="2">
        <f>B3674/ANEMOMETER_FACTOR</f>
        <v/>
      </c>
      <c r="E3674" s="2">
        <f>C3674/LOAD_CELL_FACTOR</f>
        <v/>
      </c>
      <c r="F3674" s="2">
        <f>AVERAGE(E3671:E3677)</f>
        <v/>
      </c>
      <c r="G3674" s="2">
        <f>AVERAGE(D3674:D3674)</f>
        <v/>
      </c>
      <c r="H3674" s="2">
        <f>G3674/0.3048</f>
        <v/>
      </c>
      <c r="I3674" s="2">
        <f>(H3674^2)*AIR_DENSITY_SLG_FT3*TARGET_DRAG_AREA_FT2*0.5</f>
        <v/>
      </c>
      <c r="J3674" s="2">
        <f>if(H3674=0, ,(2*F3674)/(AIR_DENSITY_SLG_FT3*(H3674)^2))</f>
        <v/>
      </c>
      <c r="K3674" s="2">
        <f>J3674/NOM_SA_FT2</f>
        <v/>
      </c>
    </row>
    <row r="3675">
      <c r="A3675" t="n">
        <v>367295</v>
      </c>
      <c r="B3675" s="2" t="n">
        <v>8.632096177094683</v>
      </c>
      <c r="C3675" s="2" t="n">
        <v>11.87818935041108</v>
      </c>
      <c r="D3675" s="2">
        <f>B3675/ANEMOMETER_FACTOR</f>
        <v/>
      </c>
      <c r="E3675" s="2">
        <f>C3675/LOAD_CELL_FACTOR</f>
        <v/>
      </c>
      <c r="F3675" s="2">
        <f>AVERAGE(E3672:E3678)</f>
        <v/>
      </c>
      <c r="G3675" s="2">
        <f>AVERAGE(D3675:D3675)</f>
        <v/>
      </c>
      <c r="H3675" s="2">
        <f>G3675/0.3048</f>
        <v/>
      </c>
      <c r="I3675" s="2">
        <f>(H3675^2)*AIR_DENSITY_SLG_FT3*TARGET_DRAG_AREA_FT2*0.5</f>
        <v/>
      </c>
      <c r="J3675" s="2">
        <f>if(H3675=0, ,(2*F3675)/(AIR_DENSITY_SLG_FT3*(H3675)^2))</f>
        <v/>
      </c>
      <c r="K3675" s="2">
        <f>J3675/NOM_SA_FT2</f>
        <v/>
      </c>
    </row>
    <row r="3676">
      <c r="A3676" t="n">
        <v>367404</v>
      </c>
      <c r="B3676" s="2" t="n">
        <v>8.432349477385126</v>
      </c>
      <c r="C3676" s="2" t="n">
        <v>10.04451774727224</v>
      </c>
      <c r="D3676" s="2">
        <f>B3676/ANEMOMETER_FACTOR</f>
        <v/>
      </c>
      <c r="E3676" s="2">
        <f>C3676/LOAD_CELL_FACTOR</f>
        <v/>
      </c>
      <c r="F3676" s="2">
        <f>AVERAGE(E3673:E3679)</f>
        <v/>
      </c>
      <c r="G3676" s="2">
        <f>AVERAGE(D3676:D3676)</f>
        <v/>
      </c>
      <c r="H3676" s="2">
        <f>G3676/0.3048</f>
        <v/>
      </c>
      <c r="I3676" s="2">
        <f>(H3676^2)*AIR_DENSITY_SLG_FT3*TARGET_DRAG_AREA_FT2*0.5</f>
        <v/>
      </c>
      <c r="J3676" s="2">
        <f>if(H3676=0, ,(2*F3676)/(AIR_DENSITY_SLG_FT3*(H3676)^2))</f>
        <v/>
      </c>
      <c r="K3676" s="2">
        <f>J3676/NOM_SA_FT2</f>
        <v/>
      </c>
    </row>
    <row r="3677">
      <c r="A3677" t="n">
        <v>367498</v>
      </c>
      <c r="B3677" s="2" t="n">
        <v>8.472298817047426</v>
      </c>
      <c r="C3677" s="2" t="n">
        <v>10.83037700319714</v>
      </c>
      <c r="D3677" s="2">
        <f>B3677/ANEMOMETER_FACTOR</f>
        <v/>
      </c>
      <c r="E3677" s="2">
        <f>C3677/LOAD_CELL_FACTOR</f>
        <v/>
      </c>
      <c r="F3677" s="2">
        <f>AVERAGE(E3674:E3680)</f>
        <v/>
      </c>
      <c r="G3677" s="2">
        <f>AVERAGE(D3677:D3677)</f>
        <v/>
      </c>
      <c r="H3677" s="2">
        <f>G3677/0.3048</f>
        <v/>
      </c>
      <c r="I3677" s="2">
        <f>(H3677^2)*AIR_DENSITY_SLG_FT3*TARGET_DRAG_AREA_FT2*0.5</f>
        <v/>
      </c>
      <c r="J3677" s="2">
        <f>if(H3677=0, ,(2*F3677)/(AIR_DENSITY_SLG_FT3*(H3677)^2))</f>
        <v/>
      </c>
      <c r="K3677" s="2">
        <f>J3677/NOM_SA_FT2</f>
        <v/>
      </c>
    </row>
    <row r="3678">
      <c r="A3678" t="n">
        <v>367592</v>
      </c>
      <c r="B3678" s="2" t="n">
        <v>8.425691254121633</v>
      </c>
      <c r="C3678" s="2" t="n">
        <v>10.91769469853634</v>
      </c>
      <c r="D3678" s="2">
        <f>B3678/ANEMOMETER_FACTOR</f>
        <v/>
      </c>
      <c r="E3678" s="2">
        <f>C3678/LOAD_CELL_FACTOR</f>
        <v/>
      </c>
      <c r="F3678" s="2">
        <f>AVERAGE(E3675:E3681)</f>
        <v/>
      </c>
      <c r="G3678" s="2">
        <f>AVERAGE(D3678:D3678)</f>
        <v/>
      </c>
      <c r="H3678" s="2">
        <f>G3678/0.3048</f>
        <v/>
      </c>
      <c r="I3678" s="2">
        <f>(H3678^2)*AIR_DENSITY_SLG_FT3*TARGET_DRAG_AREA_FT2*0.5</f>
        <v/>
      </c>
      <c r="J3678" s="2">
        <f>if(H3678=0, ,(2*F3678)/(AIR_DENSITY_SLG_FT3*(H3678)^2))</f>
        <v/>
      </c>
      <c r="K3678" s="2">
        <f>J3678/NOM_SA_FT2</f>
        <v/>
      </c>
    </row>
    <row r="3679">
      <c r="A3679" t="n">
        <v>367702</v>
      </c>
      <c r="B3679" s="2" t="n">
        <v>8.47895704033804</v>
      </c>
      <c r="C3679" s="2" t="n">
        <v>9.957200052405021</v>
      </c>
      <c r="D3679" s="2">
        <f>B3679/ANEMOMETER_FACTOR</f>
        <v/>
      </c>
      <c r="E3679" s="2">
        <f>C3679/LOAD_CELL_FACTOR</f>
        <v/>
      </c>
      <c r="F3679" s="2">
        <f>AVERAGE(E3676:E3682)</f>
        <v/>
      </c>
      <c r="G3679" s="2">
        <f>AVERAGE(D3679:D3679)</f>
        <v/>
      </c>
      <c r="H3679" s="2">
        <f>G3679/0.3048</f>
        <v/>
      </c>
      <c r="I3679" s="2">
        <f>(H3679^2)*AIR_DENSITY_SLG_FT3*TARGET_DRAG_AREA_FT2*0.5</f>
        <v/>
      </c>
      <c r="J3679" s="2">
        <f>if(H3679=0, ,(2*F3679)/(AIR_DENSITY_SLG_FT3*(H3679)^2))</f>
        <v/>
      </c>
      <c r="K3679" s="2">
        <f>J3679/NOM_SA_FT2</f>
        <v/>
      </c>
    </row>
    <row r="3680">
      <c r="A3680" t="n">
        <v>367795</v>
      </c>
      <c r="B3680" s="2" t="n">
        <v>8.272552120127999</v>
      </c>
      <c r="C3680" s="2" t="n">
        <v>9.913541204989016</v>
      </c>
      <c r="D3680" s="2">
        <f>B3680/ANEMOMETER_FACTOR</f>
        <v/>
      </c>
      <c r="E3680" s="2">
        <f>C3680/LOAD_CELL_FACTOR</f>
        <v/>
      </c>
      <c r="F3680" s="2">
        <f>AVERAGE(E3677:E3683)</f>
        <v/>
      </c>
      <c r="G3680" s="2">
        <f>AVERAGE(D3680:D3680)</f>
        <v/>
      </c>
      <c r="H3680" s="2">
        <f>G3680/0.3048</f>
        <v/>
      </c>
      <c r="I3680" s="2">
        <f>(H3680^2)*AIR_DENSITY_SLG_FT3*TARGET_DRAG_AREA_FT2*0.5</f>
        <v/>
      </c>
      <c r="J3680" s="2">
        <f>if(H3680=0, ,(2*F3680)/(AIR_DENSITY_SLG_FT3*(H3680)^2))</f>
        <v/>
      </c>
      <c r="K3680" s="2">
        <f>J3680/NOM_SA_FT2</f>
        <v/>
      </c>
    </row>
    <row r="3681">
      <c r="A3681" t="n">
        <v>367890</v>
      </c>
      <c r="B3681" s="2" t="n">
        <v>8.179336996086315</v>
      </c>
      <c r="C3681" s="2" t="n">
        <v>8.647434635001471</v>
      </c>
      <c r="D3681" s="2">
        <f>B3681/ANEMOMETER_FACTOR</f>
        <v/>
      </c>
      <c r="E3681" s="2">
        <f>C3681/LOAD_CELL_FACTOR</f>
        <v/>
      </c>
      <c r="F3681" s="2">
        <f>AVERAGE(E3678:E3684)</f>
        <v/>
      </c>
      <c r="G3681" s="2">
        <f>AVERAGE(D3681:D3681)</f>
        <v/>
      </c>
      <c r="H3681" s="2">
        <f>G3681/0.3048</f>
        <v/>
      </c>
      <c r="I3681" s="2">
        <f>(H3681^2)*AIR_DENSITY_SLG_FT3*TARGET_DRAG_AREA_FT2*0.5</f>
        <v/>
      </c>
      <c r="J3681" s="2">
        <f>if(H3681=0, ,(2*F3681)/(AIR_DENSITY_SLG_FT3*(H3681)^2))</f>
        <v/>
      </c>
      <c r="K3681" s="2">
        <f>J3681/NOM_SA_FT2</f>
        <v/>
      </c>
    </row>
    <row r="3682">
      <c r="A3682" t="n">
        <v>368000</v>
      </c>
      <c r="B3682" s="2" t="n">
        <v>8.172678772969293</v>
      </c>
      <c r="C3682" s="2" t="n">
        <v>9.651588120739039</v>
      </c>
      <c r="D3682" s="2">
        <f>B3682/ANEMOMETER_FACTOR</f>
        <v/>
      </c>
      <c r="E3682" s="2">
        <f>C3682/LOAD_CELL_FACTOR</f>
        <v/>
      </c>
      <c r="F3682" s="2">
        <f>AVERAGE(E3679:E3685)</f>
        <v/>
      </c>
      <c r="G3682" s="2">
        <f>AVERAGE(D3682:D3682)</f>
        <v/>
      </c>
      <c r="H3682" s="2">
        <f>G3682/0.3048</f>
        <v/>
      </c>
      <c r="I3682" s="2">
        <f>(H3682^2)*AIR_DENSITY_SLG_FT3*TARGET_DRAG_AREA_FT2*0.5</f>
        <v/>
      </c>
      <c r="J3682" s="2">
        <f>if(H3682=0, ,(2*F3682)/(AIR_DENSITY_SLG_FT3*(H3682)^2))</f>
        <v/>
      </c>
      <c r="K3682" s="2">
        <f>J3682/NOM_SA_FT2</f>
        <v/>
      </c>
    </row>
    <row r="3683">
      <c r="A3683" t="n">
        <v>368095</v>
      </c>
      <c r="B3683" s="2" t="n">
        <v>8.305843236039925</v>
      </c>
      <c r="C3683" s="2" t="n">
        <v>10.13183544218644</v>
      </c>
      <c r="D3683" s="2">
        <f>B3683/ANEMOMETER_FACTOR</f>
        <v/>
      </c>
      <c r="E3683" s="2">
        <f>C3683/LOAD_CELL_FACTOR</f>
        <v/>
      </c>
      <c r="F3683" s="2">
        <f>AVERAGE(E3680:E3686)</f>
        <v/>
      </c>
      <c r="G3683" s="2">
        <f>AVERAGE(D3683:D3683)</f>
        <v/>
      </c>
      <c r="H3683" s="2">
        <f>G3683/0.3048</f>
        <v/>
      </c>
      <c r="I3683" s="2">
        <f>(H3683^2)*AIR_DENSITY_SLG_FT3*TARGET_DRAG_AREA_FT2*0.5</f>
        <v/>
      </c>
      <c r="J3683" s="2">
        <f>if(H3683=0, ,(2*F3683)/(AIR_DENSITY_SLG_FT3*(H3683)^2))</f>
        <v/>
      </c>
      <c r="K3683" s="2">
        <f>J3683/NOM_SA_FT2</f>
        <v/>
      </c>
    </row>
    <row r="3684">
      <c r="A3684" t="n">
        <v>368204</v>
      </c>
      <c r="B3684" s="2" t="n">
        <v>8.305843236039925</v>
      </c>
      <c r="C3684" s="2" t="n">
        <v>12.22746013434758</v>
      </c>
      <c r="D3684" s="2">
        <f>B3684/ANEMOMETER_FACTOR</f>
        <v/>
      </c>
      <c r="E3684" s="2">
        <f>C3684/LOAD_CELL_FACTOR</f>
        <v/>
      </c>
      <c r="F3684" s="2">
        <f>AVERAGE(E3681:E3687)</f>
        <v/>
      </c>
      <c r="G3684" s="2">
        <f>AVERAGE(D3684:D3684)</f>
        <v/>
      </c>
      <c r="H3684" s="2">
        <f>G3684/0.3048</f>
        <v/>
      </c>
      <c r="I3684" s="2">
        <f>(H3684^2)*AIR_DENSITY_SLG_FT3*TARGET_DRAG_AREA_FT2*0.5</f>
        <v/>
      </c>
      <c r="J3684" s="2">
        <f>if(H3684=0, ,(2*F3684)/(AIR_DENSITY_SLG_FT3*(H3684)^2))</f>
        <v/>
      </c>
      <c r="K3684" s="2">
        <f>J3684/NOM_SA_FT2</f>
        <v/>
      </c>
    </row>
    <row r="3685">
      <c r="A3685" t="n">
        <v>368299</v>
      </c>
      <c r="B3685" s="2" t="n">
        <v>8.112754765088591</v>
      </c>
      <c r="C3685" s="2" t="n">
        <v>9.957200052405021</v>
      </c>
      <c r="D3685" s="2">
        <f>B3685/ANEMOMETER_FACTOR</f>
        <v/>
      </c>
      <c r="E3685" s="2">
        <f>C3685/LOAD_CELL_FACTOR</f>
        <v/>
      </c>
      <c r="F3685" s="2">
        <f>AVERAGE(E3682:E3688)</f>
        <v/>
      </c>
      <c r="G3685" s="2">
        <f>AVERAGE(D3685:D3685)</f>
        <v/>
      </c>
      <c r="H3685" s="2">
        <f>G3685/0.3048</f>
        <v/>
      </c>
      <c r="I3685" s="2">
        <f>(H3685^2)*AIR_DENSITY_SLG_FT3*TARGET_DRAG_AREA_FT2*0.5</f>
        <v/>
      </c>
      <c r="J3685" s="2">
        <f>if(H3685=0, ,(2*F3685)/(AIR_DENSITY_SLG_FT3*(H3685)^2))</f>
        <v/>
      </c>
      <c r="K3685" s="2">
        <f>J3685/NOM_SA_FT2</f>
        <v/>
      </c>
    </row>
    <row r="3686">
      <c r="A3686" t="n">
        <v>368394</v>
      </c>
      <c r="B3686" s="2" t="n">
        <v>8.13938765744169</v>
      </c>
      <c r="C3686" s="2" t="n">
        <v>9.607929273404995</v>
      </c>
      <c r="D3686" s="2">
        <f>B3686/ANEMOMETER_FACTOR</f>
        <v/>
      </c>
      <c r="E3686" s="2">
        <f>C3686/LOAD_CELL_FACTOR</f>
        <v/>
      </c>
      <c r="F3686" s="2">
        <f>AVERAGE(E3683:E3689)</f>
        <v/>
      </c>
      <c r="G3686" s="2">
        <f>AVERAGE(D3686:D3686)</f>
        <v/>
      </c>
      <c r="H3686" s="2">
        <f>G3686/0.3048</f>
        <v/>
      </c>
      <c r="I3686" s="2">
        <f>(H3686^2)*AIR_DENSITY_SLG_FT3*TARGET_DRAG_AREA_FT2*0.5</f>
        <v/>
      </c>
      <c r="J3686" s="2">
        <f>if(H3686=0, ,(2*F3686)/(AIR_DENSITY_SLG_FT3*(H3686)^2))</f>
        <v/>
      </c>
      <c r="K3686" s="2">
        <f>J3686/NOM_SA_FT2</f>
        <v/>
      </c>
    </row>
    <row r="3687">
      <c r="A3687" t="n">
        <v>368504</v>
      </c>
      <c r="B3687" s="2" t="n">
        <v>8.392400137862234</v>
      </c>
      <c r="C3687" s="2" t="n">
        <v>8.123528470960082</v>
      </c>
      <c r="D3687" s="2">
        <f>B3687/ANEMOMETER_FACTOR</f>
        <v/>
      </c>
      <c r="E3687" s="2">
        <f>C3687/LOAD_CELL_FACTOR</f>
        <v/>
      </c>
      <c r="F3687" s="2">
        <f>AVERAGE(E3684:E3690)</f>
        <v/>
      </c>
      <c r="G3687" s="2">
        <f>AVERAGE(D3687:D3687)</f>
        <v/>
      </c>
      <c r="H3687" s="2">
        <f>G3687/0.3048</f>
        <v/>
      </c>
      <c r="I3687" s="2">
        <f>(H3687^2)*AIR_DENSITY_SLG_FT3*TARGET_DRAG_AREA_FT2*0.5</f>
        <v/>
      </c>
      <c r="J3687" s="2">
        <f>if(H3687=0, ,(2*F3687)/(AIR_DENSITY_SLG_FT3*(H3687)^2))</f>
        <v/>
      </c>
      <c r="K3687" s="2">
        <f>J3687/NOM_SA_FT2</f>
        <v/>
      </c>
    </row>
    <row r="3688">
      <c r="A3688" t="n">
        <v>368597</v>
      </c>
      <c r="B3688" s="2" t="n">
        <v>8.405716584354389</v>
      </c>
      <c r="C3688" s="2" t="n">
        <v>11.39794202375175</v>
      </c>
      <c r="D3688" s="2">
        <f>B3688/ANEMOMETER_FACTOR</f>
        <v/>
      </c>
      <c r="E3688" s="2">
        <f>C3688/LOAD_CELL_FACTOR</f>
        <v/>
      </c>
      <c r="F3688" s="2">
        <f>AVERAGE(E3685:E3691)</f>
        <v/>
      </c>
      <c r="G3688" s="2">
        <f>AVERAGE(D3688:D3688)</f>
        <v/>
      </c>
      <c r="H3688" s="2">
        <f>G3688/0.3048</f>
        <v/>
      </c>
      <c r="I3688" s="2">
        <f>(H3688^2)*AIR_DENSITY_SLG_FT3*TARGET_DRAG_AREA_FT2*0.5</f>
        <v/>
      </c>
      <c r="J3688" s="2">
        <f>if(H3688=0, ,(2*F3688)/(AIR_DENSITY_SLG_FT3*(H3688)^2))</f>
        <v/>
      </c>
      <c r="K3688" s="2">
        <f>J3688/NOM_SA_FT2</f>
        <v/>
      </c>
    </row>
    <row r="3689">
      <c r="A3689" t="n">
        <v>368691</v>
      </c>
      <c r="B3689" s="2" t="n">
        <v>8.166020549856102</v>
      </c>
      <c r="C3689" s="2" t="n">
        <v>11.61623626296287</v>
      </c>
      <c r="D3689" s="2">
        <f>B3689/ANEMOMETER_FACTOR</f>
        <v/>
      </c>
      <c r="E3689" s="2">
        <f>C3689/LOAD_CELL_FACTOR</f>
        <v/>
      </c>
      <c r="F3689" s="2">
        <f>AVERAGE(E3686:E3692)</f>
        <v/>
      </c>
      <c r="G3689" s="2">
        <f>AVERAGE(D3689:D3689)</f>
        <v/>
      </c>
      <c r="H3689" s="2">
        <f>G3689/0.3048</f>
        <v/>
      </c>
      <c r="I3689" s="2">
        <f>(H3689^2)*AIR_DENSITY_SLG_FT3*TARGET_DRAG_AREA_FT2*0.5</f>
        <v/>
      </c>
      <c r="J3689" s="2">
        <f>if(H3689=0, ,(2*F3689)/(AIR_DENSITY_SLG_FT3*(H3689)^2))</f>
        <v/>
      </c>
      <c r="K3689" s="2">
        <f>J3689/NOM_SA_FT2</f>
        <v/>
      </c>
    </row>
    <row r="3690">
      <c r="A3690" t="n">
        <v>368802</v>
      </c>
      <c r="B3690" s="2" t="n">
        <v>8.239261004312331</v>
      </c>
      <c r="C3690" s="2" t="n">
        <v>11.57257741509674</v>
      </c>
      <c r="D3690" s="2">
        <f>B3690/ANEMOMETER_FACTOR</f>
        <v/>
      </c>
      <c r="E3690" s="2">
        <f>C3690/LOAD_CELL_FACTOR</f>
        <v/>
      </c>
      <c r="F3690" s="2">
        <f>AVERAGE(E3687:E3693)</f>
        <v/>
      </c>
      <c r="G3690" s="2">
        <f>AVERAGE(D3690:D3690)</f>
        <v/>
      </c>
      <c r="H3690" s="2">
        <f>G3690/0.3048</f>
        <v/>
      </c>
      <c r="I3690" s="2">
        <f>(H3690^2)*AIR_DENSITY_SLG_FT3*TARGET_DRAG_AREA_FT2*0.5</f>
        <v/>
      </c>
      <c r="J3690" s="2">
        <f>if(H3690=0, ,(2*F3690)/(AIR_DENSITY_SLG_FT3*(H3690)^2))</f>
        <v/>
      </c>
      <c r="K3690" s="2">
        <f>J3690/NOM_SA_FT2</f>
        <v/>
      </c>
    </row>
    <row r="3691">
      <c r="A3691" t="n">
        <v>368897</v>
      </c>
      <c r="B3691" s="2" t="n">
        <v>8.352450798478548</v>
      </c>
      <c r="C3691" s="2" t="n">
        <v>10.56842391746383</v>
      </c>
      <c r="D3691" s="2">
        <f>B3691/ANEMOMETER_FACTOR</f>
        <v/>
      </c>
      <c r="E3691" s="2">
        <f>C3691/LOAD_CELL_FACTOR</f>
        <v/>
      </c>
      <c r="F3691" s="2">
        <f>AVERAGE(E3688:E3694)</f>
        <v/>
      </c>
      <c r="G3691" s="2">
        <f>AVERAGE(D3691:D3691)</f>
        <v/>
      </c>
      <c r="H3691" s="2">
        <f>G3691/0.3048</f>
        <v/>
      </c>
      <c r="I3691" s="2">
        <f>(H3691^2)*AIR_DENSITY_SLG_FT3*TARGET_DRAG_AREA_FT2*0.5</f>
        <v/>
      </c>
      <c r="J3691" s="2">
        <f>if(H3691=0, ,(2*F3691)/(AIR_DENSITY_SLG_FT3*(H3691)^2))</f>
        <v/>
      </c>
      <c r="K3691" s="2">
        <f>J3691/NOM_SA_FT2</f>
        <v/>
      </c>
    </row>
    <row r="3692">
      <c r="A3692" t="n">
        <v>368992</v>
      </c>
      <c r="B3692" s="2" t="n">
        <v>8.359109021699505</v>
      </c>
      <c r="C3692" s="2" t="n">
        <v>10.78671815554532</v>
      </c>
      <c r="D3692" s="2">
        <f>B3692/ANEMOMETER_FACTOR</f>
        <v/>
      </c>
      <c r="E3692" s="2">
        <f>C3692/LOAD_CELL_FACTOR</f>
        <v/>
      </c>
      <c r="F3692" s="2">
        <f>AVERAGE(E3689:E3695)</f>
        <v/>
      </c>
      <c r="G3692" s="2">
        <f>AVERAGE(D3692:D3692)</f>
        <v/>
      </c>
      <c r="H3692" s="2">
        <f>G3692/0.3048</f>
        <v/>
      </c>
      <c r="I3692" s="2">
        <f>(H3692^2)*AIR_DENSITY_SLG_FT3*TARGET_DRAG_AREA_FT2*0.5</f>
        <v/>
      </c>
      <c r="J3692" s="2">
        <f>if(H3692=0, ,(2*F3692)/(AIR_DENSITY_SLG_FT3*(H3692)^2))</f>
        <v/>
      </c>
      <c r="K3692" s="2">
        <f>J3692/NOM_SA_FT2</f>
        <v/>
      </c>
    </row>
    <row r="3693">
      <c r="A3693" t="n">
        <v>369101</v>
      </c>
      <c r="B3693" s="2" t="n">
        <v>8.199311665460419</v>
      </c>
      <c r="C3693" s="2" t="n">
        <v>7.424986921474203</v>
      </c>
      <c r="D3693" s="2">
        <f>B3693/ANEMOMETER_FACTOR</f>
        <v/>
      </c>
      <c r="E3693" s="2">
        <f>C3693/LOAD_CELL_FACTOR</f>
        <v/>
      </c>
      <c r="F3693" s="2">
        <f>AVERAGE(E3690:E3696)</f>
        <v/>
      </c>
      <c r="G3693" s="2">
        <f>AVERAGE(D3693:D3693)</f>
        <v/>
      </c>
      <c r="H3693" s="2">
        <f>G3693/0.3048</f>
        <v/>
      </c>
      <c r="I3693" s="2">
        <f>(H3693^2)*AIR_DENSITY_SLG_FT3*TARGET_DRAG_AREA_FT2*0.5</f>
        <v/>
      </c>
      <c r="J3693" s="2">
        <f>if(H3693=0, ,(2*F3693)/(AIR_DENSITY_SLG_FT3*(H3693)^2))</f>
        <v/>
      </c>
      <c r="K3693" s="2">
        <f>J3693/NOM_SA_FT2</f>
        <v/>
      </c>
    </row>
    <row r="3694">
      <c r="A3694" t="n">
        <v>369196</v>
      </c>
      <c r="B3694" s="2" t="n">
        <v>8.372425468153002</v>
      </c>
      <c r="C3694" s="2" t="n">
        <v>7.905234236431263</v>
      </c>
      <c r="D3694" s="2">
        <f>B3694/ANEMOMETER_FACTOR</f>
        <v/>
      </c>
      <c r="E3694" s="2">
        <f>C3694/LOAD_CELL_FACTOR</f>
        <v/>
      </c>
      <c r="F3694" s="2">
        <f>AVERAGE(E3691:E3697)</f>
        <v/>
      </c>
      <c r="G3694" s="2">
        <f>AVERAGE(D3694:D3694)</f>
        <v/>
      </c>
      <c r="H3694" s="2">
        <f>G3694/0.3048</f>
        <v/>
      </c>
      <c r="I3694" s="2">
        <f>(H3694^2)*AIR_DENSITY_SLG_FT3*TARGET_DRAG_AREA_FT2*0.5</f>
        <v/>
      </c>
      <c r="J3694" s="2">
        <f>if(H3694=0, ,(2*F3694)/(AIR_DENSITY_SLG_FT3*(H3694)^2))</f>
        <v/>
      </c>
      <c r="K3694" s="2">
        <f>J3694/NOM_SA_FT2</f>
        <v/>
      </c>
    </row>
    <row r="3695">
      <c r="A3695" t="n">
        <v>369291</v>
      </c>
      <c r="B3695" s="2" t="n">
        <v>8.545539273457708</v>
      </c>
      <c r="C3695" s="2" t="n">
        <v>10.08817659472346</v>
      </c>
      <c r="D3695" s="2">
        <f>B3695/ANEMOMETER_FACTOR</f>
        <v/>
      </c>
      <c r="E3695" s="2">
        <f>C3695/LOAD_CELL_FACTOR</f>
        <v/>
      </c>
      <c r="F3695" s="2">
        <f>AVERAGE(E3692:E3698)</f>
        <v/>
      </c>
      <c r="G3695" s="2">
        <f>AVERAGE(D3695:D3695)</f>
        <v/>
      </c>
      <c r="H3695" s="2">
        <f>G3695/0.3048</f>
        <v/>
      </c>
      <c r="I3695" s="2">
        <f>(H3695^2)*AIR_DENSITY_SLG_FT3*TARGET_DRAG_AREA_FT2*0.5</f>
        <v/>
      </c>
      <c r="J3695" s="2">
        <f>if(H3695=0, ,(2*F3695)/(AIR_DENSITY_SLG_FT3*(H3695)^2))</f>
        <v/>
      </c>
      <c r="K3695" s="2">
        <f>J3695/NOM_SA_FT2</f>
        <v/>
      </c>
    </row>
    <row r="3696">
      <c r="A3696" t="n">
        <v>369402</v>
      </c>
      <c r="B3696" s="2" t="n">
        <v>8.645412623866518</v>
      </c>
      <c r="C3696" s="2" t="n">
        <v>8.953046564793084</v>
      </c>
      <c r="D3696" s="2">
        <f>B3696/ANEMOMETER_FACTOR</f>
        <v/>
      </c>
      <c r="E3696" s="2">
        <f>C3696/LOAD_CELL_FACTOR</f>
        <v/>
      </c>
      <c r="F3696" s="2">
        <f>AVERAGE(E3693:E3699)</f>
        <v/>
      </c>
      <c r="G3696" s="2">
        <f>AVERAGE(D3696:D3696)</f>
        <v/>
      </c>
      <c r="H3696" s="2">
        <f>G3696/0.3048</f>
        <v/>
      </c>
      <c r="I3696" s="2">
        <f>(H3696^2)*AIR_DENSITY_SLG_FT3*TARGET_DRAG_AREA_FT2*0.5</f>
        <v/>
      </c>
      <c r="J3696" s="2">
        <f>if(H3696=0, ,(2*F3696)/(AIR_DENSITY_SLG_FT3*(H3696)^2))</f>
        <v/>
      </c>
      <c r="K3696" s="2">
        <f>J3696/NOM_SA_FT2</f>
        <v/>
      </c>
    </row>
    <row r="3697">
      <c r="A3697" t="n">
        <v>369497</v>
      </c>
      <c r="B3697" s="2" t="n">
        <v>8.951690903941488</v>
      </c>
      <c r="C3697" s="2" t="n">
        <v>8.822070023384381</v>
      </c>
      <c r="D3697" s="2">
        <f>B3697/ANEMOMETER_FACTOR</f>
        <v/>
      </c>
      <c r="E3697" s="2">
        <f>C3697/LOAD_CELL_FACTOR</f>
        <v/>
      </c>
      <c r="F3697" s="2">
        <f>AVERAGE(E3694:E3700)</f>
        <v/>
      </c>
      <c r="G3697" s="2">
        <f>AVERAGE(D3697:D3697)</f>
        <v/>
      </c>
      <c r="H3697" s="2">
        <f>G3697/0.3048</f>
        <v/>
      </c>
      <c r="I3697" s="2">
        <f>(H3697^2)*AIR_DENSITY_SLG_FT3*TARGET_DRAG_AREA_FT2*0.5</f>
        <v/>
      </c>
      <c r="J3697" s="2">
        <f>if(H3697=0, ,(2*F3697)/(AIR_DENSITY_SLG_FT3*(H3697)^2))</f>
        <v/>
      </c>
      <c r="K3697" s="2">
        <f>J3697/NOM_SA_FT2</f>
        <v/>
      </c>
    </row>
    <row r="3698">
      <c r="A3698" t="n">
        <v>369591</v>
      </c>
      <c r="B3698" s="2" t="n">
        <v>9.098171823444103</v>
      </c>
      <c r="C3698" s="2" t="n">
        <v>11.13598893709213</v>
      </c>
      <c r="D3698" s="2">
        <f>B3698/ANEMOMETER_FACTOR</f>
        <v/>
      </c>
      <c r="E3698" s="2">
        <f>C3698/LOAD_CELL_FACTOR</f>
        <v/>
      </c>
      <c r="F3698" s="2">
        <f>AVERAGE(E3695:E3701)</f>
        <v/>
      </c>
      <c r="G3698" s="2">
        <f>AVERAGE(D3698:D3698)</f>
        <v/>
      </c>
      <c r="H3698" s="2">
        <f>G3698/0.3048</f>
        <v/>
      </c>
      <c r="I3698" s="2">
        <f>(H3698^2)*AIR_DENSITY_SLG_FT3*TARGET_DRAG_AREA_FT2*0.5</f>
        <v/>
      </c>
      <c r="J3698" s="2">
        <f>if(H3698=0, ,(2*F3698)/(AIR_DENSITY_SLG_FT3*(H3698)^2))</f>
        <v/>
      </c>
      <c r="K3698" s="2">
        <f>J3698/NOM_SA_FT2</f>
        <v/>
      </c>
    </row>
    <row r="3699">
      <c r="A3699" t="n">
        <v>369700</v>
      </c>
      <c r="B3699" s="2" t="n">
        <v>8.931716233248368</v>
      </c>
      <c r="C3699" s="2" t="n">
        <v>15.89480341283066</v>
      </c>
      <c r="D3699" s="2">
        <f>B3699/ANEMOMETER_FACTOR</f>
        <v/>
      </c>
      <c r="E3699" s="2">
        <f>C3699/LOAD_CELL_FACTOR</f>
        <v/>
      </c>
      <c r="F3699" s="2">
        <f>AVERAGE(E3696:E3702)</f>
        <v/>
      </c>
      <c r="G3699" s="2">
        <f>AVERAGE(D3699:D3699)</f>
        <v/>
      </c>
      <c r="H3699" s="2">
        <f>G3699/0.3048</f>
        <v/>
      </c>
      <c r="I3699" s="2">
        <f>(H3699^2)*AIR_DENSITY_SLG_FT3*TARGET_DRAG_AREA_FT2*0.5</f>
        <v/>
      </c>
      <c r="J3699" s="2">
        <f>if(H3699=0, ,(2*F3699)/(AIR_DENSITY_SLG_FT3*(H3699)^2))</f>
        <v/>
      </c>
      <c r="K3699" s="2">
        <f>J3699/NOM_SA_FT2</f>
        <v/>
      </c>
    </row>
    <row r="3700">
      <c r="A3700" t="n">
        <v>369794</v>
      </c>
      <c r="B3700" s="2" t="n">
        <v>8.978323798254214</v>
      </c>
      <c r="C3700" s="2" t="n">
        <v>14.06113176273749</v>
      </c>
      <c r="D3700" s="2">
        <f>B3700/ANEMOMETER_FACTOR</f>
        <v/>
      </c>
      <c r="E3700" s="2">
        <f>C3700/LOAD_CELL_FACTOR</f>
        <v/>
      </c>
      <c r="F3700" s="2">
        <f>AVERAGE(E3697:E3703)</f>
        <v/>
      </c>
      <c r="G3700" s="2">
        <f>AVERAGE(D3700:D3700)</f>
        <v/>
      </c>
      <c r="H3700" s="2">
        <f>G3700/0.3048</f>
        <v/>
      </c>
      <c r="I3700" s="2">
        <f>(H3700^2)*AIR_DENSITY_SLG_FT3*TARGET_DRAG_AREA_FT2*0.5</f>
        <v/>
      </c>
      <c r="J3700" s="2">
        <f>if(H3700=0, ,(2*F3700)/(AIR_DENSITY_SLG_FT3*(H3700)^2))</f>
        <v/>
      </c>
      <c r="K3700" s="2">
        <f>J3700/NOM_SA_FT2</f>
        <v/>
      </c>
    </row>
    <row r="3701">
      <c r="A3701" t="n">
        <v>369904</v>
      </c>
      <c r="B3701" s="2" t="n">
        <v>8.984982021842269</v>
      </c>
      <c r="C3701" s="2" t="n">
        <v>14.58503794624412</v>
      </c>
      <c r="D3701" s="2">
        <f>B3701/ANEMOMETER_FACTOR</f>
        <v/>
      </c>
      <c r="E3701" s="2">
        <f>C3701/LOAD_CELL_FACTOR</f>
        <v/>
      </c>
      <c r="F3701" s="2">
        <f>AVERAGE(E3698:E3704)</f>
        <v/>
      </c>
      <c r="G3701" s="2">
        <f>AVERAGE(D3701:D3701)</f>
        <v/>
      </c>
      <c r="H3701" s="2">
        <f>G3701/0.3048</f>
        <v/>
      </c>
      <c r="I3701" s="2">
        <f>(H3701^2)*AIR_DENSITY_SLG_FT3*TARGET_DRAG_AREA_FT2*0.5</f>
        <v/>
      </c>
      <c r="J3701" s="2">
        <f>if(H3701=0, ,(2*F3701)/(AIR_DENSITY_SLG_FT3*(H3701)^2))</f>
        <v/>
      </c>
      <c r="K3701" s="2">
        <f>J3701/NOM_SA_FT2</f>
        <v/>
      </c>
    </row>
    <row r="3702">
      <c r="A3702" t="n">
        <v>369999</v>
      </c>
      <c r="B3702" s="2" t="n">
        <v>9.184728731324311</v>
      </c>
      <c r="C3702" s="2" t="n">
        <v>16.20041535665446</v>
      </c>
      <c r="D3702" s="2">
        <f>B3702/ANEMOMETER_FACTOR</f>
        <v/>
      </c>
      <c r="E3702" s="2">
        <f>C3702/LOAD_CELL_FACTOR</f>
        <v/>
      </c>
      <c r="F3702" s="2">
        <f>AVERAGE(E3699:E3705)</f>
        <v/>
      </c>
      <c r="G3702" s="2">
        <f>AVERAGE(D3702:D3702)</f>
        <v/>
      </c>
      <c r="H3702" s="2">
        <f>G3702/0.3048</f>
        <v/>
      </c>
      <c r="I3702" s="2">
        <f>(H3702^2)*AIR_DENSITY_SLG_FT3*TARGET_DRAG_AREA_FT2*0.5</f>
        <v/>
      </c>
      <c r="J3702" s="2">
        <f>if(H3702=0, ,(2*F3702)/(AIR_DENSITY_SLG_FT3*(H3702)^2))</f>
        <v/>
      </c>
      <c r="K3702" s="2">
        <f>J3702/NOM_SA_FT2</f>
        <v/>
      </c>
    </row>
    <row r="3703">
      <c r="A3703" t="n">
        <v>370093</v>
      </c>
      <c r="B3703" s="2" t="n">
        <v>9.291260311176673</v>
      </c>
      <c r="C3703" s="2" t="n">
        <v>17.11725119183881</v>
      </c>
      <c r="D3703" s="2">
        <f>B3703/ANEMOMETER_FACTOR</f>
        <v/>
      </c>
      <c r="E3703" s="2">
        <f>C3703/LOAD_CELL_FACTOR</f>
        <v/>
      </c>
      <c r="F3703" s="2">
        <f>AVERAGE(E3700:E3706)</f>
        <v/>
      </c>
      <c r="G3703" s="2">
        <f>AVERAGE(D3703:D3703)</f>
        <v/>
      </c>
      <c r="H3703" s="2">
        <f>G3703/0.3048</f>
        <v/>
      </c>
      <c r="I3703" s="2">
        <f>(H3703^2)*AIR_DENSITY_SLG_FT3*TARGET_DRAG_AREA_FT2*0.5</f>
        <v/>
      </c>
      <c r="J3703" s="2">
        <f>if(H3703=0, ,(2*F3703)/(AIR_DENSITY_SLG_FT3*(H3703)^2))</f>
        <v/>
      </c>
      <c r="K3703" s="2">
        <f>J3703/NOM_SA_FT2</f>
        <v/>
      </c>
    </row>
    <row r="3704">
      <c r="A3704" t="n">
        <v>370202</v>
      </c>
      <c r="B3704" s="2" t="n">
        <v>9.657462624736615</v>
      </c>
      <c r="C3704" s="2" t="n">
        <v>17.11725119183881</v>
      </c>
      <c r="D3704" s="2">
        <f>B3704/ANEMOMETER_FACTOR</f>
        <v/>
      </c>
      <c r="E3704" s="2">
        <f>C3704/LOAD_CELL_FACTOR</f>
        <v/>
      </c>
      <c r="F3704" s="2">
        <f>AVERAGE(E3701:E3707)</f>
        <v/>
      </c>
      <c r="G3704" s="2">
        <f>AVERAGE(D3704:D3704)</f>
        <v/>
      </c>
      <c r="H3704" s="2">
        <f>G3704/0.3048</f>
        <v/>
      </c>
      <c r="I3704" s="2">
        <f>(H3704^2)*AIR_DENSITY_SLG_FT3*TARGET_DRAG_AREA_FT2*0.5</f>
        <v/>
      </c>
      <c r="J3704" s="2">
        <f>if(H3704=0, ,(2*F3704)/(AIR_DENSITY_SLG_FT3*(H3704)^2))</f>
        <v/>
      </c>
      <c r="K3704" s="2">
        <f>J3704/NOM_SA_FT2</f>
        <v/>
      </c>
    </row>
    <row r="3705">
      <c r="A3705" t="n">
        <v>370297</v>
      </c>
      <c r="B3705" s="2" t="n">
        <v>9.803943553576124</v>
      </c>
      <c r="C3705" s="2" t="n">
        <v>16.11309765835618</v>
      </c>
      <c r="D3705" s="2">
        <f>B3705/ANEMOMETER_FACTOR</f>
        <v/>
      </c>
      <c r="E3705" s="2">
        <f>C3705/LOAD_CELL_FACTOR</f>
        <v/>
      </c>
      <c r="F3705" s="2">
        <f>AVERAGE(E3702:E3708)</f>
        <v/>
      </c>
      <c r="G3705" s="2">
        <f>AVERAGE(D3705:D3705)</f>
        <v/>
      </c>
      <c r="H3705" s="2">
        <f>G3705/0.3048</f>
        <v/>
      </c>
      <c r="I3705" s="2">
        <f>(H3705^2)*AIR_DENSITY_SLG_FT3*TARGET_DRAG_AREA_FT2*0.5</f>
        <v/>
      </c>
      <c r="J3705" s="2">
        <f>if(H3705=0, ,(2*F3705)/(AIR_DENSITY_SLG_FT3*(H3705)^2))</f>
        <v/>
      </c>
      <c r="K3705" s="2">
        <f>J3705/NOM_SA_FT2</f>
        <v/>
      </c>
    </row>
    <row r="3706">
      <c r="A3706" t="n">
        <v>370392</v>
      </c>
      <c r="B3706" s="2" t="n">
        <v>9.797285329495375</v>
      </c>
      <c r="C3706" s="2" t="n">
        <v>13.44990788421825</v>
      </c>
      <c r="D3706" s="2">
        <f>B3706/ANEMOMETER_FACTOR</f>
        <v/>
      </c>
      <c r="E3706" s="2">
        <f>C3706/LOAD_CELL_FACTOR</f>
        <v/>
      </c>
      <c r="F3706" s="2">
        <f>AVERAGE(E3703:E3709)</f>
        <v/>
      </c>
      <c r="G3706" s="2">
        <f>AVERAGE(D3706:D3706)</f>
        <v/>
      </c>
      <c r="H3706" s="2">
        <f>G3706/0.3048</f>
        <v/>
      </c>
      <c r="I3706" s="2">
        <f>(H3706^2)*AIR_DENSITY_SLG_FT3*TARGET_DRAG_AREA_FT2*0.5</f>
        <v/>
      </c>
      <c r="J3706" s="2">
        <f>if(H3706=0, ,(2*F3706)/(AIR_DENSITY_SLG_FT3*(H3706)^2))</f>
        <v/>
      </c>
      <c r="K3706" s="2">
        <f>J3706/NOM_SA_FT2</f>
        <v/>
      </c>
    </row>
    <row r="3707">
      <c r="A3707" t="n">
        <v>370500</v>
      </c>
      <c r="B3707" s="2" t="n">
        <v>9.590880385002444</v>
      </c>
      <c r="C3707" s="2" t="n">
        <v>13.01331940102884</v>
      </c>
      <c r="D3707" s="2">
        <f>B3707/ANEMOMETER_FACTOR</f>
        <v/>
      </c>
      <c r="E3707" s="2">
        <f>C3707/LOAD_CELL_FACTOR</f>
        <v/>
      </c>
      <c r="F3707" s="2">
        <f>AVERAGE(E3704:E3710)</f>
        <v/>
      </c>
      <c r="G3707" s="2">
        <f>AVERAGE(D3707:D3707)</f>
        <v/>
      </c>
      <c r="H3707" s="2">
        <f>G3707/0.3048</f>
        <v/>
      </c>
      <c r="I3707" s="2">
        <f>(H3707^2)*AIR_DENSITY_SLG_FT3*TARGET_DRAG_AREA_FT2*0.5</f>
        <v/>
      </c>
      <c r="J3707" s="2">
        <f>if(H3707=0, ,(2*F3707)/(AIR_DENSITY_SLG_FT3*(H3707)^2))</f>
        <v/>
      </c>
      <c r="K3707" s="2">
        <f>J3707/NOM_SA_FT2</f>
        <v/>
      </c>
    </row>
    <row r="3708">
      <c r="A3708" t="n">
        <v>370594</v>
      </c>
      <c r="B3708" s="2" t="n">
        <v>9.57756393710404</v>
      </c>
      <c r="C3708" s="2" t="n">
        <v>12.44575437469929</v>
      </c>
      <c r="D3708" s="2">
        <f>B3708/ANEMOMETER_FACTOR</f>
        <v/>
      </c>
      <c r="E3708" s="2">
        <f>C3708/LOAD_CELL_FACTOR</f>
        <v/>
      </c>
      <c r="F3708" s="2">
        <f>AVERAGE(E3705:E3711)</f>
        <v/>
      </c>
      <c r="G3708" s="2">
        <f>AVERAGE(D3708:D3708)</f>
        <v/>
      </c>
      <c r="H3708" s="2">
        <f>G3708/0.3048</f>
        <v/>
      </c>
      <c r="I3708" s="2">
        <f>(H3708^2)*AIR_DENSITY_SLG_FT3*TARGET_DRAG_AREA_FT2*0.5</f>
        <v/>
      </c>
      <c r="J3708" s="2">
        <f>if(H3708=0, ,(2*F3708)/(AIR_DENSITY_SLG_FT3*(H3708)^2))</f>
        <v/>
      </c>
      <c r="K3708" s="2">
        <f>J3708/NOM_SA_FT2</f>
        <v/>
      </c>
    </row>
    <row r="3709">
      <c r="A3709" t="n">
        <v>370704</v>
      </c>
      <c r="B3709" s="2" t="n">
        <v>9.604196832916982</v>
      </c>
      <c r="C3709" s="2" t="n">
        <v>17.33554543913651</v>
      </c>
      <c r="D3709" s="2">
        <f>B3709/ANEMOMETER_FACTOR</f>
        <v/>
      </c>
      <c r="E3709" s="2">
        <f>C3709/LOAD_CELL_FACTOR</f>
        <v/>
      </c>
      <c r="F3709" s="2">
        <f>AVERAGE(E3706:E3712)</f>
        <v/>
      </c>
      <c r="G3709" s="2">
        <f>AVERAGE(D3709:D3709)</f>
        <v/>
      </c>
      <c r="H3709" s="2">
        <f>G3709/0.3048</f>
        <v/>
      </c>
      <c r="I3709" s="2">
        <f>(H3709^2)*AIR_DENSITY_SLG_FT3*TARGET_DRAG_AREA_FT2*0.5</f>
        <v/>
      </c>
      <c r="J3709" s="2">
        <f>if(H3709=0, ,(2*F3709)/(AIR_DENSITY_SLG_FT3*(H3709)^2))</f>
        <v/>
      </c>
      <c r="K3709" s="2">
        <f>J3709/NOM_SA_FT2</f>
        <v/>
      </c>
    </row>
    <row r="3710">
      <c r="A3710" t="n">
        <v>370798</v>
      </c>
      <c r="B3710" s="2" t="n">
        <v>9.590880385002444</v>
      </c>
      <c r="C3710" s="2" t="n">
        <v>13.58088442941306</v>
      </c>
      <c r="D3710" s="2">
        <f>B3710/ANEMOMETER_FACTOR</f>
        <v/>
      </c>
      <c r="E3710" s="2">
        <f>C3710/LOAD_CELL_FACTOR</f>
        <v/>
      </c>
      <c r="F3710" s="2">
        <f>AVERAGE(E3707:E3713)</f>
        <v/>
      </c>
      <c r="G3710" s="2">
        <f>AVERAGE(D3710:D3710)</f>
        <v/>
      </c>
      <c r="H3710" s="2">
        <f>G3710/0.3048</f>
        <v/>
      </c>
      <c r="I3710" s="2">
        <f>(H3710^2)*AIR_DENSITY_SLG_FT3*TARGET_DRAG_AREA_FT2*0.5</f>
        <v/>
      </c>
      <c r="J3710" s="2">
        <f>if(H3710=0, ,(2*F3710)/(AIR_DENSITY_SLG_FT3*(H3710)^2))</f>
        <v/>
      </c>
      <c r="K3710" s="2">
        <f>J3710/NOM_SA_FT2</f>
        <v/>
      </c>
    </row>
    <row r="3711">
      <c r="A3711" t="n">
        <v>370893</v>
      </c>
      <c r="B3711" s="2" t="n">
        <v>9.637487952773958</v>
      </c>
      <c r="C3711" s="2" t="n">
        <v>16.33139190419641</v>
      </c>
      <c r="D3711" s="2">
        <f>B3711/ANEMOMETER_FACTOR</f>
        <v/>
      </c>
      <c r="E3711" s="2">
        <f>C3711/LOAD_CELL_FACTOR</f>
        <v/>
      </c>
      <c r="F3711" s="2">
        <f>AVERAGE(E3708:E3714)</f>
        <v/>
      </c>
      <c r="G3711" s="2">
        <f>AVERAGE(D3711:D3711)</f>
        <v/>
      </c>
      <c r="H3711" s="2">
        <f>G3711/0.3048</f>
        <v/>
      </c>
      <c r="I3711" s="2">
        <f>(H3711^2)*AIR_DENSITY_SLG_FT3*TARGET_DRAG_AREA_FT2*0.5</f>
        <v/>
      </c>
      <c r="J3711" s="2">
        <f>if(H3711=0, ,(2*F3711)/(AIR_DENSITY_SLG_FT3*(H3711)^2))</f>
        <v/>
      </c>
      <c r="K3711" s="2">
        <f>J3711/NOM_SA_FT2</f>
        <v/>
      </c>
    </row>
    <row r="3712">
      <c r="A3712" t="n">
        <v>371002</v>
      </c>
      <c r="B3712" s="2" t="n">
        <v>9.630829728794486</v>
      </c>
      <c r="C3712" s="2" t="n">
        <v>14.23576715704232</v>
      </c>
      <c r="D3712" s="2">
        <f>B3712/ANEMOMETER_FACTOR</f>
        <v/>
      </c>
      <c r="E3712" s="2">
        <f>C3712/LOAD_CELL_FACTOR</f>
        <v/>
      </c>
      <c r="F3712" s="2">
        <f>AVERAGE(E3709:E3715)</f>
        <v/>
      </c>
      <c r="G3712" s="2">
        <f>AVERAGE(D3712:D3712)</f>
        <v/>
      </c>
      <c r="H3712" s="2">
        <f>G3712/0.3048</f>
        <v/>
      </c>
      <c r="I3712" s="2">
        <f>(H3712^2)*AIR_DENSITY_SLG_FT3*TARGET_DRAG_AREA_FT2*0.5</f>
        <v/>
      </c>
      <c r="J3712" s="2">
        <f>if(H3712=0, ,(2*F3712)/(AIR_DENSITY_SLG_FT3*(H3712)^2))</f>
        <v/>
      </c>
      <c r="K3712" s="2">
        <f>J3712/NOM_SA_FT2</f>
        <v/>
      </c>
    </row>
    <row r="3713">
      <c r="A3713" t="n">
        <v>371096</v>
      </c>
      <c r="B3713" s="2" t="n">
        <v>9.684095520743428</v>
      </c>
      <c r="C3713" s="2" t="n">
        <v>12.0091658942971</v>
      </c>
      <c r="D3713" s="2">
        <f>B3713/ANEMOMETER_FACTOR</f>
        <v/>
      </c>
      <c r="E3713" s="2">
        <f>C3713/LOAD_CELL_FACTOR</f>
        <v/>
      </c>
      <c r="F3713" s="2">
        <f>AVERAGE(E3710:E3716)</f>
        <v/>
      </c>
      <c r="G3713" s="2">
        <f>AVERAGE(D3713:D3713)</f>
        <v/>
      </c>
      <c r="H3713" s="2">
        <f>G3713/0.3048</f>
        <v/>
      </c>
      <c r="I3713" s="2">
        <f>(H3713^2)*AIR_DENSITY_SLG_FT3*TARGET_DRAG_AREA_FT2*0.5</f>
        <v/>
      </c>
      <c r="J3713" s="2">
        <f>if(H3713=0, ,(2*F3713)/(AIR_DENSITY_SLG_FT3*(H3713)^2))</f>
        <v/>
      </c>
      <c r="K3713" s="2">
        <f>J3713/NOM_SA_FT2</f>
        <v/>
      </c>
    </row>
    <row r="3714">
      <c r="A3714" t="n">
        <v>371190</v>
      </c>
      <c r="B3714" s="2" t="n">
        <v>9.497665250052011</v>
      </c>
      <c r="C3714" s="2" t="n">
        <v>11.79087165454707</v>
      </c>
      <c r="D3714" s="2">
        <f>B3714/ANEMOMETER_FACTOR</f>
        <v/>
      </c>
      <c r="E3714" s="2">
        <f>C3714/LOAD_CELL_FACTOR</f>
        <v/>
      </c>
      <c r="F3714" s="2">
        <f>AVERAGE(E3711:E3717)</f>
        <v/>
      </c>
      <c r="G3714" s="2">
        <f>AVERAGE(D3714:D3714)</f>
        <v/>
      </c>
      <c r="H3714" s="2">
        <f>G3714/0.3048</f>
        <v/>
      </c>
      <c r="I3714" s="2">
        <f>(H3714^2)*AIR_DENSITY_SLG_FT3*TARGET_DRAG_AREA_FT2*0.5</f>
        <v/>
      </c>
      <c r="J3714" s="2">
        <f>if(H3714=0, ,(2*F3714)/(AIR_DENSITY_SLG_FT3*(H3714)^2))</f>
        <v/>
      </c>
      <c r="K3714" s="2">
        <f>J3714/NOM_SA_FT2</f>
        <v/>
      </c>
    </row>
    <row r="3715">
      <c r="A3715" t="n">
        <v>371300</v>
      </c>
      <c r="B3715" s="2" t="n">
        <v>9.138121165459273</v>
      </c>
      <c r="C3715" s="2" t="n">
        <v>13.97381406565892</v>
      </c>
      <c r="D3715" s="2">
        <f>B3715/ANEMOMETER_FACTOR</f>
        <v/>
      </c>
      <c r="E3715" s="2">
        <f>C3715/LOAD_CELL_FACTOR</f>
        <v/>
      </c>
      <c r="F3715" s="2">
        <f>AVERAGE(E3712:E3718)</f>
        <v/>
      </c>
      <c r="G3715" s="2">
        <f>AVERAGE(D3715:D3715)</f>
        <v/>
      </c>
      <c r="H3715" s="2">
        <f>G3715/0.3048</f>
        <v/>
      </c>
      <c r="I3715" s="2">
        <f>(H3715^2)*AIR_DENSITY_SLG_FT3*TARGET_DRAG_AREA_FT2*0.5</f>
        <v/>
      </c>
      <c r="J3715" s="2">
        <f>if(H3715=0, ,(2*F3715)/(AIR_DENSITY_SLG_FT3*(H3715)^2))</f>
        <v/>
      </c>
      <c r="K3715" s="2">
        <f>J3715/NOM_SA_FT2</f>
        <v/>
      </c>
    </row>
    <row r="3716">
      <c r="A3716" t="n">
        <v>371395</v>
      </c>
      <c r="B3716" s="2" t="n">
        <v>8.931716233248368</v>
      </c>
      <c r="C3716" s="2" t="n">
        <v>13.53722558100256</v>
      </c>
      <c r="D3716" s="2">
        <f>B3716/ANEMOMETER_FACTOR</f>
        <v/>
      </c>
      <c r="E3716" s="2">
        <f>C3716/LOAD_CELL_FACTOR</f>
        <v/>
      </c>
      <c r="F3716" s="2">
        <f>AVERAGE(E3713:E3719)</f>
        <v/>
      </c>
      <c r="G3716" s="2">
        <f>AVERAGE(D3716:D3716)</f>
        <v/>
      </c>
      <c r="H3716" s="2">
        <f>G3716/0.3048</f>
        <v/>
      </c>
      <c r="I3716" s="2">
        <f>(H3716^2)*AIR_DENSITY_SLG_FT3*TARGET_DRAG_AREA_FT2*0.5</f>
        <v/>
      </c>
      <c r="J3716" s="2">
        <f>if(H3716=0, ,(2*F3716)/(AIR_DENSITY_SLG_FT3*(H3716)^2))</f>
        <v/>
      </c>
      <c r="K3716" s="2">
        <f>J3716/NOM_SA_FT2</f>
        <v/>
      </c>
    </row>
    <row r="3717">
      <c r="A3717" t="n">
        <v>371490</v>
      </c>
      <c r="B3717" s="2" t="n">
        <v>8.825184656816921</v>
      </c>
      <c r="C3717" s="2" t="n">
        <v>9.040364259123514</v>
      </c>
      <c r="D3717" s="2">
        <f>B3717/ANEMOMETER_FACTOR</f>
        <v/>
      </c>
      <c r="E3717" s="2">
        <f>C3717/LOAD_CELL_FACTOR</f>
        <v/>
      </c>
      <c r="F3717" s="2">
        <f>AVERAGE(E3714:E3720)</f>
        <v/>
      </c>
      <c r="G3717" s="2">
        <f>AVERAGE(D3717:D3717)</f>
        <v/>
      </c>
      <c r="H3717" s="2">
        <f>G3717/0.3048</f>
        <v/>
      </c>
      <c r="I3717" s="2">
        <f>(H3717^2)*AIR_DENSITY_SLG_FT3*TARGET_DRAG_AREA_FT2*0.5</f>
        <v/>
      </c>
      <c r="J3717" s="2">
        <f>if(H3717=0, ,(2*F3717)/(AIR_DENSITY_SLG_FT3*(H3717)^2))</f>
        <v/>
      </c>
      <c r="K3717" s="2">
        <f>J3717/NOM_SA_FT2</f>
        <v/>
      </c>
    </row>
    <row r="3718">
      <c r="A3718" t="n">
        <v>371600</v>
      </c>
      <c r="B3718" s="2" t="n">
        <v>8.931716233248368</v>
      </c>
      <c r="C3718" s="2" t="n">
        <v>11.83453050247308</v>
      </c>
      <c r="D3718" s="2">
        <f>B3718/ANEMOMETER_FACTOR</f>
        <v/>
      </c>
      <c r="E3718" s="2">
        <f>C3718/LOAD_CELL_FACTOR</f>
        <v/>
      </c>
      <c r="F3718" s="2">
        <f>AVERAGE(E3715:E3721)</f>
        <v/>
      </c>
      <c r="G3718" s="2">
        <f>AVERAGE(D3718:D3718)</f>
        <v/>
      </c>
      <c r="H3718" s="2">
        <f>G3718/0.3048</f>
        <v/>
      </c>
      <c r="I3718" s="2">
        <f>(H3718^2)*AIR_DENSITY_SLG_FT3*TARGET_DRAG_AREA_FT2*0.5</f>
        <v/>
      </c>
      <c r="J3718" s="2">
        <f>if(H3718=0, ,(2*F3718)/(AIR_DENSITY_SLG_FT3*(H3718)^2))</f>
        <v/>
      </c>
      <c r="K3718" s="2">
        <f>J3718/NOM_SA_FT2</f>
        <v/>
      </c>
    </row>
    <row r="3719">
      <c r="A3719" t="n">
        <v>371695</v>
      </c>
      <c r="B3719" s="2" t="n">
        <v>8.838501103815796</v>
      </c>
      <c r="C3719" s="2" t="n">
        <v>10.78671815554532</v>
      </c>
      <c r="D3719" s="2">
        <f>B3719/ANEMOMETER_FACTOR</f>
        <v/>
      </c>
      <c r="E3719" s="2">
        <f>C3719/LOAD_CELL_FACTOR</f>
        <v/>
      </c>
      <c r="F3719" s="2">
        <f>AVERAGE(E3716:E3722)</f>
        <v/>
      </c>
      <c r="G3719" s="2">
        <f>AVERAGE(D3719:D3719)</f>
        <v/>
      </c>
      <c r="H3719" s="2">
        <f>G3719/0.3048</f>
        <v/>
      </c>
      <c r="I3719" s="2">
        <f>(H3719^2)*AIR_DENSITY_SLG_FT3*TARGET_DRAG_AREA_FT2*0.5</f>
        <v/>
      </c>
      <c r="J3719" s="2">
        <f>if(H3719=0, ,(2*F3719)/(AIR_DENSITY_SLG_FT3*(H3719)^2))</f>
        <v/>
      </c>
      <c r="K3719" s="2">
        <f>J3719/NOM_SA_FT2</f>
        <v/>
      </c>
    </row>
    <row r="3720">
      <c r="A3720" t="n">
        <v>371791</v>
      </c>
      <c r="B3720" s="2" t="n">
        <v>8.652070847258289</v>
      </c>
      <c r="C3720" s="2" t="n">
        <v>12.22746013434758</v>
      </c>
      <c r="D3720" s="2">
        <f>B3720/ANEMOMETER_FACTOR</f>
        <v/>
      </c>
      <c r="E3720" s="2">
        <f>C3720/LOAD_CELL_FACTOR</f>
        <v/>
      </c>
      <c r="F3720" s="2">
        <f>AVERAGE(E3717:E3723)</f>
        <v/>
      </c>
      <c r="G3720" s="2">
        <f>AVERAGE(D3720:D3720)</f>
        <v/>
      </c>
      <c r="H3720" s="2">
        <f>G3720/0.3048</f>
        <v/>
      </c>
      <c r="I3720" s="2">
        <f>(H3720^2)*AIR_DENSITY_SLG_FT3*TARGET_DRAG_AREA_FT2*0.5</f>
        <v/>
      </c>
      <c r="J3720" s="2">
        <f>if(H3720=0, ,(2*F3720)/(AIR_DENSITY_SLG_FT3*(H3720)^2))</f>
        <v/>
      </c>
      <c r="K3720" s="2">
        <f>J3720/NOM_SA_FT2</f>
        <v/>
      </c>
    </row>
    <row r="3721">
      <c r="A3721" t="n">
        <v>371900</v>
      </c>
      <c r="B3721" s="2" t="n">
        <v>8.632096177094683</v>
      </c>
      <c r="C3721" s="2" t="n">
        <v>13.88649636862951</v>
      </c>
      <c r="D3721" s="2">
        <f>B3721/ANEMOMETER_FACTOR</f>
        <v/>
      </c>
      <c r="E3721" s="2">
        <f>C3721/LOAD_CELL_FACTOR</f>
        <v/>
      </c>
      <c r="F3721" s="2">
        <f>AVERAGE(E3718:E3724)</f>
        <v/>
      </c>
      <c r="G3721" s="2">
        <f>AVERAGE(D3721:D3721)</f>
        <v/>
      </c>
      <c r="H3721" s="2">
        <f>G3721/0.3048</f>
        <v/>
      </c>
      <c r="I3721" s="2">
        <f>(H3721^2)*AIR_DENSITY_SLG_FT3*TARGET_DRAG_AREA_FT2*0.5</f>
        <v/>
      </c>
      <c r="J3721" s="2">
        <f>if(H3721=0, ,(2*F3721)/(AIR_DENSITY_SLG_FT3*(H3721)^2))</f>
        <v/>
      </c>
      <c r="K3721" s="2">
        <f>J3721/NOM_SA_FT2</f>
        <v/>
      </c>
    </row>
    <row r="3722">
      <c r="A3722" t="n">
        <v>371994</v>
      </c>
      <c r="B3722" s="2" t="n">
        <v>8.538881050128259</v>
      </c>
      <c r="C3722" s="2" t="n">
        <v>11.39794202375175</v>
      </c>
      <c r="D3722" s="2">
        <f>B3722/ANEMOMETER_FACTOR</f>
        <v/>
      </c>
      <c r="E3722" s="2">
        <f>C3722/LOAD_CELL_FACTOR</f>
        <v/>
      </c>
      <c r="F3722" s="2">
        <f>AVERAGE(E3719:E3725)</f>
        <v/>
      </c>
      <c r="G3722" s="2">
        <f>AVERAGE(D3722:D3722)</f>
        <v/>
      </c>
      <c r="H3722" s="2">
        <f>G3722/0.3048</f>
        <v/>
      </c>
      <c r="I3722" s="2">
        <f>(H3722^2)*AIR_DENSITY_SLG_FT3*TARGET_DRAG_AREA_FT2*0.5</f>
        <v/>
      </c>
      <c r="J3722" s="2">
        <f>if(H3722=0, ,(2*F3722)/(AIR_DENSITY_SLG_FT3*(H3722)^2))</f>
        <v/>
      </c>
      <c r="K3722" s="2">
        <f>J3722/NOM_SA_FT2</f>
        <v/>
      </c>
    </row>
    <row r="3723">
      <c r="A3723" t="n">
        <v>372103</v>
      </c>
      <c r="B3723" s="2" t="n">
        <v>8.618779730338451</v>
      </c>
      <c r="C3723" s="2" t="n">
        <v>12.18380128631341</v>
      </c>
      <c r="D3723" s="2">
        <f>B3723/ANEMOMETER_FACTOR</f>
        <v/>
      </c>
      <c r="E3723" s="2">
        <f>C3723/LOAD_CELL_FACTOR</f>
        <v/>
      </c>
      <c r="F3723" s="2">
        <f>AVERAGE(E3720:E3726)</f>
        <v/>
      </c>
      <c r="G3723" s="2">
        <f>AVERAGE(D3723:D3723)</f>
        <v/>
      </c>
      <c r="H3723" s="2">
        <f>G3723/0.3048</f>
        <v/>
      </c>
      <c r="I3723" s="2">
        <f>(H3723^2)*AIR_DENSITY_SLG_FT3*TARGET_DRAG_AREA_FT2*0.5</f>
        <v/>
      </c>
      <c r="J3723" s="2">
        <f>if(H3723=0, ,(2*F3723)/(AIR_DENSITY_SLG_FT3*(H3723)^2))</f>
        <v/>
      </c>
      <c r="K3723" s="2">
        <f>J3723/NOM_SA_FT2</f>
        <v/>
      </c>
    </row>
    <row r="3724">
      <c r="A3724" t="n">
        <v>372197</v>
      </c>
      <c r="B3724" s="2" t="n">
        <v>8.678703740864401</v>
      </c>
      <c r="C3724" s="2" t="n">
        <v>12.83868400809383</v>
      </c>
      <c r="D3724" s="2">
        <f>B3724/ANEMOMETER_FACTOR</f>
        <v/>
      </c>
      <c r="E3724" s="2">
        <f>C3724/LOAD_CELL_FACTOR</f>
        <v/>
      </c>
      <c r="F3724" s="2">
        <f>AVERAGE(E3721:E3727)</f>
        <v/>
      </c>
      <c r="G3724" s="2">
        <f>AVERAGE(D3724:D3724)</f>
        <v/>
      </c>
      <c r="H3724" s="2">
        <f>G3724/0.3048</f>
        <v/>
      </c>
      <c r="I3724" s="2">
        <f>(H3724^2)*AIR_DENSITY_SLG_FT3*TARGET_DRAG_AREA_FT2*0.5</f>
        <v/>
      </c>
      <c r="J3724" s="2">
        <f>if(H3724=0, ,(2*F3724)/(AIR_DENSITY_SLG_FT3*(H3724)^2))</f>
        <v/>
      </c>
      <c r="K3724" s="2">
        <f>J3724/NOM_SA_FT2</f>
        <v/>
      </c>
    </row>
    <row r="3725">
      <c r="A3725" t="n">
        <v>372292</v>
      </c>
      <c r="B3725" s="2" t="n">
        <v>8.545539273457708</v>
      </c>
      <c r="C3725" s="2" t="n">
        <v>11.74721280663305</v>
      </c>
      <c r="D3725" s="2">
        <f>B3725/ANEMOMETER_FACTOR</f>
        <v/>
      </c>
      <c r="E3725" s="2">
        <f>C3725/LOAD_CELL_FACTOR</f>
        <v/>
      </c>
      <c r="F3725" s="2">
        <f>AVERAGE(E3722:E3728)</f>
        <v/>
      </c>
      <c r="G3725" s="2">
        <f>AVERAGE(D3725:D3725)</f>
        <v/>
      </c>
      <c r="H3725" s="2">
        <f>G3725/0.3048</f>
        <v/>
      </c>
      <c r="I3725" s="2">
        <f>(H3725^2)*AIR_DENSITY_SLG_FT3*TARGET_DRAG_AREA_FT2*0.5</f>
        <v/>
      </c>
      <c r="J3725" s="2">
        <f>if(H3725=0, ,(2*F3725)/(AIR_DENSITY_SLG_FT3*(H3725)^2))</f>
        <v/>
      </c>
      <c r="K3725" s="2">
        <f>J3725/NOM_SA_FT2</f>
        <v/>
      </c>
    </row>
    <row r="3726">
      <c r="A3726" t="n">
        <v>372403</v>
      </c>
      <c r="B3726" s="2" t="n">
        <v>8.652070847258289</v>
      </c>
      <c r="C3726" s="2" t="n">
        <v>12.92600170453704</v>
      </c>
      <c r="D3726" s="2">
        <f>B3726/ANEMOMETER_FACTOR</f>
        <v/>
      </c>
      <c r="E3726" s="2">
        <f>C3726/LOAD_CELL_FACTOR</f>
        <v/>
      </c>
      <c r="F3726" s="2">
        <f>AVERAGE(E3723:E3729)</f>
        <v/>
      </c>
      <c r="G3726" s="2">
        <f>AVERAGE(D3726:D3726)</f>
        <v/>
      </c>
      <c r="H3726" s="2">
        <f>G3726/0.3048</f>
        <v/>
      </c>
      <c r="I3726" s="2">
        <f>(H3726^2)*AIR_DENSITY_SLG_FT3*TARGET_DRAG_AREA_FT2*0.5</f>
        <v/>
      </c>
      <c r="J3726" s="2">
        <f>if(H3726=0, ,(2*F3726)/(AIR_DENSITY_SLG_FT3*(H3726)^2))</f>
        <v/>
      </c>
      <c r="K3726" s="2">
        <f>J3726/NOM_SA_FT2</f>
        <v/>
      </c>
    </row>
    <row r="3727">
      <c r="A3727" t="n">
        <v>372498</v>
      </c>
      <c r="B3727" s="2" t="n">
        <v>8.818526433323376</v>
      </c>
      <c r="C3727" s="2" t="n">
        <v>14.6723556436682</v>
      </c>
      <c r="D3727" s="2">
        <f>B3727/ANEMOMETER_FACTOR</f>
        <v/>
      </c>
      <c r="E3727" s="2">
        <f>C3727/LOAD_CELL_FACTOR</f>
        <v/>
      </c>
      <c r="F3727" s="2">
        <f>AVERAGE(E3724:E3730)</f>
        <v/>
      </c>
      <c r="G3727" s="2">
        <f>AVERAGE(D3727:D3727)</f>
        <v/>
      </c>
      <c r="H3727" s="2">
        <f>G3727/0.3048</f>
        <v/>
      </c>
      <c r="I3727" s="2">
        <f>(H3727^2)*AIR_DENSITY_SLG_FT3*TARGET_DRAG_AREA_FT2*0.5</f>
        <v/>
      </c>
      <c r="J3727" s="2">
        <f>if(H3727=0, ,(2*F3727)/(AIR_DENSITY_SLG_FT3*(H3727)^2))</f>
        <v/>
      </c>
      <c r="K3727" s="2">
        <f>J3727/NOM_SA_FT2</f>
        <v/>
      </c>
    </row>
    <row r="3728">
      <c r="A3728" t="n">
        <v>372591</v>
      </c>
      <c r="B3728" s="2" t="n">
        <v>8.925058009691879</v>
      </c>
      <c r="C3728" s="2" t="n">
        <v>13.40624903584443</v>
      </c>
      <c r="D3728" s="2">
        <f>B3728/ANEMOMETER_FACTOR</f>
        <v/>
      </c>
      <c r="E3728" s="2">
        <f>C3728/LOAD_CELL_FACTOR</f>
        <v/>
      </c>
      <c r="F3728" s="2">
        <f>AVERAGE(E3725:E3731)</f>
        <v/>
      </c>
      <c r="G3728" s="2">
        <f>AVERAGE(D3728:D3728)</f>
        <v/>
      </c>
      <c r="H3728" s="2">
        <f>G3728/0.3048</f>
        <v/>
      </c>
      <c r="I3728" s="2">
        <f>(H3728^2)*AIR_DENSITY_SLG_FT3*TARGET_DRAG_AREA_FT2*0.5</f>
        <v/>
      </c>
      <c r="J3728" s="2">
        <f>if(H3728=0, ,(2*F3728)/(AIR_DENSITY_SLG_FT3*(H3728)^2))</f>
        <v/>
      </c>
      <c r="K3728" s="2">
        <f>J3728/NOM_SA_FT2</f>
        <v/>
      </c>
    </row>
    <row r="3729">
      <c r="A3729" t="n">
        <v>372701</v>
      </c>
      <c r="B3729" s="2" t="n">
        <v>9.184728731324311</v>
      </c>
      <c r="C3729" s="2" t="n">
        <v>12.5767309190552</v>
      </c>
      <c r="D3729" s="2">
        <f>B3729/ANEMOMETER_FACTOR</f>
        <v/>
      </c>
      <c r="E3729" s="2">
        <f>C3729/LOAD_CELL_FACTOR</f>
        <v/>
      </c>
      <c r="F3729" s="2">
        <f>AVERAGE(E3726:E3732)</f>
        <v/>
      </c>
      <c r="G3729" s="2">
        <f>AVERAGE(D3729:D3729)</f>
        <v/>
      </c>
      <c r="H3729" s="2">
        <f>G3729/0.3048</f>
        <v/>
      </c>
      <c r="I3729" s="2">
        <f>(H3729^2)*AIR_DENSITY_SLG_FT3*TARGET_DRAG_AREA_FT2*0.5</f>
        <v/>
      </c>
      <c r="J3729" s="2">
        <f>if(H3729=0, ,(2*F3729)/(AIR_DENSITY_SLG_FT3*(H3729)^2))</f>
        <v/>
      </c>
      <c r="K3729" s="2">
        <f>J3729/NOM_SA_FT2</f>
        <v/>
      </c>
    </row>
    <row r="3730">
      <c r="A3730" t="n">
        <v>372794</v>
      </c>
      <c r="B3730" s="2" t="n">
        <v>9.271285639876629</v>
      </c>
      <c r="C3730" s="2" t="n">
        <v>12.88234285630937</v>
      </c>
      <c r="D3730" s="2">
        <f>B3730/ANEMOMETER_FACTOR</f>
        <v/>
      </c>
      <c r="E3730" s="2">
        <f>C3730/LOAD_CELL_FACTOR</f>
        <v/>
      </c>
      <c r="F3730" s="2">
        <f>AVERAGE(E3727:E3733)</f>
        <v/>
      </c>
      <c r="G3730" s="2">
        <f>AVERAGE(D3730:D3730)</f>
        <v/>
      </c>
      <c r="H3730" s="2">
        <f>G3730/0.3048</f>
        <v/>
      </c>
      <c r="I3730" s="2">
        <f>(H3730^2)*AIR_DENSITY_SLG_FT3*TARGET_DRAG_AREA_FT2*0.5</f>
        <v/>
      </c>
      <c r="J3730" s="2">
        <f>if(H3730=0, ,(2*F3730)/(AIR_DENSITY_SLG_FT3*(H3730)^2))</f>
        <v/>
      </c>
      <c r="K3730" s="2">
        <f>J3730/NOM_SA_FT2</f>
        <v/>
      </c>
    </row>
    <row r="3731">
      <c r="A3731" t="n">
        <v>372903</v>
      </c>
      <c r="B3731" s="2" t="n">
        <v>9.397791892050934</v>
      </c>
      <c r="C3731" s="2" t="n">
        <v>12.22746013434758</v>
      </c>
      <c r="D3731" s="2">
        <f>B3731/ANEMOMETER_FACTOR</f>
        <v/>
      </c>
      <c r="E3731" s="2">
        <f>C3731/LOAD_CELL_FACTOR</f>
        <v/>
      </c>
      <c r="F3731" s="2">
        <f>AVERAGE(E3728:E3734)</f>
        <v/>
      </c>
      <c r="G3731" s="2">
        <f>AVERAGE(D3731:D3731)</f>
        <v/>
      </c>
      <c r="H3731" s="2">
        <f>G3731/0.3048</f>
        <v/>
      </c>
      <c r="I3731" s="2">
        <f>(H3731^2)*AIR_DENSITY_SLG_FT3*TARGET_DRAG_AREA_FT2*0.5</f>
        <v/>
      </c>
      <c r="J3731" s="2">
        <f>if(H3731=0, ,(2*F3731)/(AIR_DENSITY_SLG_FT3*(H3731)^2))</f>
        <v/>
      </c>
      <c r="K3731" s="2">
        <f>J3731/NOM_SA_FT2</f>
        <v/>
      </c>
    </row>
    <row r="3732">
      <c r="A3732" t="n">
        <v>372998</v>
      </c>
      <c r="B3732" s="2" t="n">
        <v>9.237994521122991</v>
      </c>
      <c r="C3732" s="2" t="n">
        <v>10.21915313714766</v>
      </c>
      <c r="D3732" s="2">
        <f>B3732/ANEMOMETER_FACTOR</f>
        <v/>
      </c>
      <c r="E3732" s="2">
        <f>C3732/LOAD_CELL_FACTOR</f>
        <v/>
      </c>
      <c r="F3732" s="2">
        <f>AVERAGE(E3729:E3735)</f>
        <v/>
      </c>
      <c r="G3732" s="2">
        <f>AVERAGE(D3732:D3732)</f>
        <v/>
      </c>
      <c r="H3732" s="2">
        <f>G3732/0.3048</f>
        <v/>
      </c>
      <c r="I3732" s="2">
        <f>(H3732^2)*AIR_DENSITY_SLG_FT3*TARGET_DRAG_AREA_FT2*0.5</f>
        <v/>
      </c>
      <c r="J3732" s="2">
        <f>if(H3732=0, ,(2*F3732)/(AIR_DENSITY_SLG_FT3*(H3732)^2))</f>
        <v/>
      </c>
      <c r="K3732" s="2">
        <f>J3732/NOM_SA_FT2</f>
        <v/>
      </c>
    </row>
    <row r="3733">
      <c r="A3733" t="n">
        <v>373093</v>
      </c>
      <c r="B3733" s="2" t="n">
        <v>9.357842549103092</v>
      </c>
      <c r="C3733" s="2" t="n">
        <v>11.83453050247308</v>
      </c>
      <c r="D3733" s="2">
        <f>B3733/ANEMOMETER_FACTOR</f>
        <v/>
      </c>
      <c r="E3733" s="2">
        <f>C3733/LOAD_CELL_FACTOR</f>
        <v/>
      </c>
      <c r="F3733" s="2">
        <f>AVERAGE(E3730:E3736)</f>
        <v/>
      </c>
      <c r="G3733" s="2">
        <f>AVERAGE(D3733:D3733)</f>
        <v/>
      </c>
      <c r="H3733" s="2">
        <f>G3733/0.3048</f>
        <v/>
      </c>
      <c r="I3733" s="2">
        <f>(H3733^2)*AIR_DENSITY_SLG_FT3*TARGET_DRAG_AREA_FT2*0.5</f>
        <v/>
      </c>
      <c r="J3733" s="2">
        <f>if(H3733=0, ,(2*F3733)/(AIR_DENSITY_SLG_FT3*(H3733)^2))</f>
        <v/>
      </c>
      <c r="K3733" s="2">
        <f>J3733/NOM_SA_FT2</f>
        <v/>
      </c>
    </row>
    <row r="3734">
      <c r="A3734" t="n">
        <v>373203</v>
      </c>
      <c r="B3734" s="2" t="n">
        <v>9.444399459005728</v>
      </c>
      <c r="C3734" s="2" t="n">
        <v>12.0091658942971</v>
      </c>
      <c r="D3734" s="2">
        <f>B3734/ANEMOMETER_FACTOR</f>
        <v/>
      </c>
      <c r="E3734" s="2">
        <f>C3734/LOAD_CELL_FACTOR</f>
        <v/>
      </c>
      <c r="F3734" s="2">
        <f>AVERAGE(E3731:E3737)</f>
        <v/>
      </c>
      <c r="G3734" s="2">
        <f>AVERAGE(D3734:D3734)</f>
        <v/>
      </c>
      <c r="H3734" s="2">
        <f>G3734/0.3048</f>
        <v/>
      </c>
      <c r="I3734" s="2">
        <f>(H3734^2)*AIR_DENSITY_SLG_FT3*TARGET_DRAG_AREA_FT2*0.5</f>
        <v/>
      </c>
      <c r="J3734" s="2">
        <f>if(H3734=0, ,(2*F3734)/(AIR_DENSITY_SLG_FT3*(H3734)^2))</f>
        <v/>
      </c>
      <c r="K3734" s="2">
        <f>J3734/NOM_SA_FT2</f>
        <v/>
      </c>
    </row>
    <row r="3735">
      <c r="A3735" t="n">
        <v>373298</v>
      </c>
      <c r="B3735" s="2" t="n">
        <v>9.391133668216282</v>
      </c>
      <c r="C3735" s="2" t="n">
        <v>12.53307207092448</v>
      </c>
      <c r="D3735" s="2">
        <f>B3735/ANEMOMETER_FACTOR</f>
        <v/>
      </c>
      <c r="E3735" s="2">
        <f>C3735/LOAD_CELL_FACTOR</f>
        <v/>
      </c>
      <c r="F3735" s="2">
        <f>AVERAGE(E3732:E3738)</f>
        <v/>
      </c>
      <c r="G3735" s="2">
        <f>AVERAGE(D3735:D3735)</f>
        <v/>
      </c>
      <c r="H3735" s="2">
        <f>G3735/0.3048</f>
        <v/>
      </c>
      <c r="I3735" s="2">
        <f>(H3735^2)*AIR_DENSITY_SLG_FT3*TARGET_DRAG_AREA_FT2*0.5</f>
        <v/>
      </c>
      <c r="J3735" s="2">
        <f>if(H3735=0, ,(2*F3735)/(AIR_DENSITY_SLG_FT3*(H3735)^2))</f>
        <v/>
      </c>
      <c r="K3735" s="2">
        <f>J3735/NOM_SA_FT2</f>
        <v/>
      </c>
    </row>
    <row r="3736">
      <c r="A3736" t="n">
        <v>373393</v>
      </c>
      <c r="B3736" s="2" t="n">
        <v>9.337867877683196</v>
      </c>
      <c r="C3736" s="2" t="n">
        <v>10.61208276505646</v>
      </c>
      <c r="D3736" s="2">
        <f>B3736/ANEMOMETER_FACTOR</f>
        <v/>
      </c>
      <c r="E3736" s="2">
        <f>C3736/LOAD_CELL_FACTOR</f>
        <v/>
      </c>
      <c r="F3736" s="2">
        <f>AVERAGE(E3733:E3739)</f>
        <v/>
      </c>
      <c r="G3736" s="2">
        <f>AVERAGE(D3736:D3736)</f>
        <v/>
      </c>
      <c r="H3736" s="2">
        <f>G3736/0.3048</f>
        <v/>
      </c>
      <c r="I3736" s="2">
        <f>(H3736^2)*AIR_DENSITY_SLG_FT3*TARGET_DRAG_AREA_FT2*0.5</f>
        <v/>
      </c>
      <c r="J3736" s="2">
        <f>if(H3736=0, ,(2*F3736)/(AIR_DENSITY_SLG_FT3*(H3736)^2))</f>
        <v/>
      </c>
      <c r="K3736" s="2">
        <f>J3736/NOM_SA_FT2</f>
        <v/>
      </c>
    </row>
    <row r="3737">
      <c r="A3737" t="n">
        <v>373502</v>
      </c>
      <c r="B3737" s="2" t="n">
        <v>9.40445011588959</v>
      </c>
      <c r="C3737" s="2" t="n">
        <v>8.603775787934637</v>
      </c>
      <c r="D3737" s="2">
        <f>B3737/ANEMOMETER_FACTOR</f>
        <v/>
      </c>
      <c r="E3737" s="2">
        <f>C3737/LOAD_CELL_FACTOR</f>
        <v/>
      </c>
      <c r="F3737" s="2">
        <f>AVERAGE(E3734:E3740)</f>
        <v/>
      </c>
      <c r="G3737" s="2">
        <f>AVERAGE(D3737:D3737)</f>
        <v/>
      </c>
      <c r="H3737" s="2">
        <f>G3737/0.3048</f>
        <v/>
      </c>
      <c r="I3737" s="2">
        <f>(H3737^2)*AIR_DENSITY_SLG_FT3*TARGET_DRAG_AREA_FT2*0.5</f>
        <v/>
      </c>
      <c r="J3737" s="2">
        <f>if(H3737=0, ,(2*F3737)/(AIR_DENSITY_SLG_FT3*(H3737)^2))</f>
        <v/>
      </c>
      <c r="K3737" s="2">
        <f>J3737/NOM_SA_FT2</f>
        <v/>
      </c>
    </row>
    <row r="3738">
      <c r="A3738" t="n">
        <v>373595</v>
      </c>
      <c r="B3738" s="2" t="n">
        <v>9.35118432529246</v>
      </c>
      <c r="C3738" s="2" t="n">
        <v>10.78671815554532</v>
      </c>
      <c r="D3738" s="2">
        <f>B3738/ANEMOMETER_FACTOR</f>
        <v/>
      </c>
      <c r="E3738" s="2">
        <f>C3738/LOAD_CELL_FACTOR</f>
        <v/>
      </c>
      <c r="F3738" s="2">
        <f>AVERAGE(E3735:E3741)</f>
        <v/>
      </c>
      <c r="G3738" s="2">
        <f>AVERAGE(D3738:D3738)</f>
        <v/>
      </c>
      <c r="H3738" s="2">
        <f>G3738/0.3048</f>
        <v/>
      </c>
      <c r="I3738" s="2">
        <f>(H3738^2)*AIR_DENSITY_SLG_FT3*TARGET_DRAG_AREA_FT2*0.5</f>
        <v/>
      </c>
      <c r="J3738" s="2">
        <f>if(H3738=0, ,(2*F3738)/(AIR_DENSITY_SLG_FT3*(H3738)^2))</f>
        <v/>
      </c>
      <c r="K3738" s="2">
        <f>J3738/NOM_SA_FT2</f>
        <v/>
      </c>
    </row>
    <row r="3739">
      <c r="A3739" t="n">
        <v>373690</v>
      </c>
      <c r="B3739" s="2" t="n">
        <v>9.111488270766623</v>
      </c>
      <c r="C3739" s="2" t="n">
        <v>11.65989511084096</v>
      </c>
      <c r="D3739" s="2">
        <f>B3739/ANEMOMETER_FACTOR</f>
        <v/>
      </c>
      <c r="E3739" s="2">
        <f>C3739/LOAD_CELL_FACTOR</f>
        <v/>
      </c>
      <c r="F3739" s="2">
        <f>AVERAGE(E3736:E3742)</f>
        <v/>
      </c>
      <c r="G3739" s="2">
        <f>AVERAGE(D3739:D3739)</f>
        <v/>
      </c>
      <c r="H3739" s="2">
        <f>G3739/0.3048</f>
        <v/>
      </c>
      <c r="I3739" s="2">
        <f>(H3739^2)*AIR_DENSITY_SLG_FT3*TARGET_DRAG_AREA_FT2*0.5</f>
        <v/>
      </c>
      <c r="J3739" s="2">
        <f>if(H3739=0, ,(2*F3739)/(AIR_DENSITY_SLG_FT3*(H3739)^2))</f>
        <v/>
      </c>
      <c r="K3739" s="2">
        <f>J3739/NOM_SA_FT2</f>
        <v/>
      </c>
    </row>
    <row r="3740">
      <c r="A3740" t="n">
        <v>373800</v>
      </c>
      <c r="B3740" s="2" t="n">
        <v>9.138121165459273</v>
      </c>
      <c r="C3740" s="2" t="n">
        <v>12.0091658942971</v>
      </c>
      <c r="D3740" s="2">
        <f>B3740/ANEMOMETER_FACTOR</f>
        <v/>
      </c>
      <c r="E3740" s="2">
        <f>C3740/LOAD_CELL_FACTOR</f>
        <v/>
      </c>
      <c r="F3740" s="2">
        <f>AVERAGE(E3737:E3743)</f>
        <v/>
      </c>
      <c r="G3740" s="2">
        <f>AVERAGE(D3740:D3740)</f>
        <v/>
      </c>
      <c r="H3740" s="2">
        <f>G3740/0.3048</f>
        <v/>
      </c>
      <c r="I3740" s="2">
        <f>(H3740^2)*AIR_DENSITY_SLG_FT3*TARGET_DRAG_AREA_FT2*0.5</f>
        <v/>
      </c>
      <c r="J3740" s="2">
        <f>if(H3740=0, ,(2*F3740)/(AIR_DENSITY_SLG_FT3*(H3740)^2))</f>
        <v/>
      </c>
      <c r="K3740" s="2">
        <f>J3740/NOM_SA_FT2</f>
        <v/>
      </c>
    </row>
    <row r="3741">
      <c r="A3741" t="n">
        <v>373894</v>
      </c>
      <c r="B3741" s="2" t="n">
        <v>9.111488270766623</v>
      </c>
      <c r="C3741" s="2" t="n">
        <v>11.96550704632308</v>
      </c>
      <c r="D3741" s="2">
        <f>B3741/ANEMOMETER_FACTOR</f>
        <v/>
      </c>
      <c r="E3741" s="2">
        <f>C3741/LOAD_CELL_FACTOR</f>
        <v/>
      </c>
      <c r="F3741" s="2">
        <f>AVERAGE(E3738:E3744)</f>
        <v/>
      </c>
      <c r="G3741" s="2">
        <f>AVERAGE(D3741:D3741)</f>
        <v/>
      </c>
      <c r="H3741" s="2">
        <f>G3741/0.3048</f>
        <v/>
      </c>
      <c r="I3741" s="2">
        <f>(H3741^2)*AIR_DENSITY_SLG_FT3*TARGET_DRAG_AREA_FT2*0.5</f>
        <v/>
      </c>
      <c r="J3741" s="2">
        <f>if(H3741=0, ,(2*F3741)/(AIR_DENSITY_SLG_FT3*(H3741)^2))</f>
        <v/>
      </c>
      <c r="K3741" s="2">
        <f>J3741/NOM_SA_FT2</f>
        <v/>
      </c>
    </row>
    <row r="3742">
      <c r="A3742" t="n">
        <v>374003</v>
      </c>
      <c r="B3742" s="2" t="n">
        <v>9.038247810688917</v>
      </c>
      <c r="C3742" s="2" t="n">
        <v>14.14844945986528</v>
      </c>
      <c r="D3742" s="2">
        <f>B3742/ANEMOMETER_FACTOR</f>
        <v/>
      </c>
      <c r="E3742" s="2">
        <f>C3742/LOAD_CELL_FACTOR</f>
        <v/>
      </c>
      <c r="F3742" s="2">
        <f>AVERAGE(E3739:E3745)</f>
        <v/>
      </c>
      <c r="G3742" s="2">
        <f>AVERAGE(D3742:D3742)</f>
        <v/>
      </c>
      <c r="H3742" s="2">
        <f>G3742/0.3048</f>
        <v/>
      </c>
      <c r="I3742" s="2">
        <f>(H3742^2)*AIR_DENSITY_SLG_FT3*TARGET_DRAG_AREA_FT2*0.5</f>
        <v/>
      </c>
      <c r="J3742" s="2">
        <f>if(H3742=0, ,(2*F3742)/(AIR_DENSITY_SLG_FT3*(H3742)^2))</f>
        <v/>
      </c>
      <c r="K3742" s="2">
        <f>J3742/NOM_SA_FT2</f>
        <v/>
      </c>
    </row>
    <row r="3743">
      <c r="A3743" t="n">
        <v>374096</v>
      </c>
      <c r="B3743" s="2" t="n">
        <v>9.078197152490054</v>
      </c>
      <c r="C3743" s="2" t="n">
        <v>10.30647083215596</v>
      </c>
      <c r="D3743" s="2">
        <f>B3743/ANEMOMETER_FACTOR</f>
        <v/>
      </c>
      <c r="E3743" s="2">
        <f>C3743/LOAD_CELL_FACTOR</f>
        <v/>
      </c>
      <c r="F3743" s="2">
        <f>AVERAGE(E3740:E3746)</f>
        <v/>
      </c>
      <c r="G3743" s="2">
        <f>AVERAGE(D3743:D3743)</f>
        <v/>
      </c>
      <c r="H3743" s="2">
        <f>G3743/0.3048</f>
        <v/>
      </c>
      <c r="I3743" s="2">
        <f>(H3743^2)*AIR_DENSITY_SLG_FT3*TARGET_DRAG_AREA_FT2*0.5</f>
        <v/>
      </c>
      <c r="J3743" s="2">
        <f>if(H3743=0, ,(2*F3743)/(AIR_DENSITY_SLG_FT3*(H3743)^2))</f>
        <v/>
      </c>
      <c r="K3743" s="2">
        <f>J3743/NOM_SA_FT2</f>
        <v/>
      </c>
    </row>
    <row r="3744">
      <c r="A3744" t="n">
        <v>374191</v>
      </c>
      <c r="B3744" s="2" t="n">
        <v>8.778577092444513</v>
      </c>
      <c r="C3744" s="2" t="n">
        <v>8.29816385878971</v>
      </c>
      <c r="D3744" s="2">
        <f>B3744/ANEMOMETER_FACTOR</f>
        <v/>
      </c>
      <c r="E3744" s="2">
        <f>C3744/LOAD_CELL_FACTOR</f>
        <v/>
      </c>
      <c r="F3744" s="2">
        <f>AVERAGE(E3741:E3747)</f>
        <v/>
      </c>
      <c r="G3744" s="2">
        <f>AVERAGE(D3744:D3744)</f>
        <v/>
      </c>
      <c r="H3744" s="2">
        <f>G3744/0.3048</f>
        <v/>
      </c>
      <c r="I3744" s="2">
        <f>(H3744^2)*AIR_DENSITY_SLG_FT3*TARGET_DRAG_AREA_FT2*0.5</f>
        <v/>
      </c>
      <c r="J3744" s="2">
        <f>if(H3744=0, ,(2*F3744)/(AIR_DENSITY_SLG_FT3*(H3744)^2))</f>
        <v/>
      </c>
      <c r="K3744" s="2">
        <f>J3744/NOM_SA_FT2</f>
        <v/>
      </c>
    </row>
    <row r="3745">
      <c r="A3745" t="n">
        <v>374300</v>
      </c>
      <c r="B3745" s="2" t="n">
        <v>8.705336634533024</v>
      </c>
      <c r="C3745" s="2" t="n">
        <v>8.341822705775858</v>
      </c>
      <c r="D3745" s="2">
        <f>B3745/ANEMOMETER_FACTOR</f>
        <v/>
      </c>
      <c r="E3745" s="2">
        <f>C3745/LOAD_CELL_FACTOR</f>
        <v/>
      </c>
      <c r="F3745" s="2">
        <f>AVERAGE(E3742:E3748)</f>
        <v/>
      </c>
      <c r="G3745" s="2">
        <f>AVERAGE(D3745:D3745)</f>
        <v/>
      </c>
      <c r="H3745" s="2">
        <f>G3745/0.3048</f>
        <v/>
      </c>
      <c r="I3745" s="2">
        <f>(H3745^2)*AIR_DENSITY_SLG_FT3*TARGET_DRAG_AREA_FT2*0.5</f>
        <v/>
      </c>
      <c r="J3745" s="2">
        <f>if(H3745=0, ,(2*F3745)/(AIR_DENSITY_SLG_FT3*(H3745)^2))</f>
        <v/>
      </c>
      <c r="K3745" s="2">
        <f>J3745/NOM_SA_FT2</f>
        <v/>
      </c>
    </row>
    <row r="3746">
      <c r="A3746" t="n">
        <v>374395</v>
      </c>
      <c r="B3746" s="2" t="n">
        <v>8.645412623866518</v>
      </c>
      <c r="C3746" s="2" t="n">
        <v>8.036210777114164</v>
      </c>
      <c r="D3746" s="2">
        <f>B3746/ANEMOMETER_FACTOR</f>
        <v/>
      </c>
      <c r="E3746" s="2">
        <f>C3746/LOAD_CELL_FACTOR</f>
        <v/>
      </c>
      <c r="F3746" s="2">
        <f>AVERAGE(E3743:E3749)</f>
        <v/>
      </c>
      <c r="G3746" s="2">
        <f>AVERAGE(D3746:D3746)</f>
        <v/>
      </c>
      <c r="H3746" s="2">
        <f>G3746/0.3048</f>
        <v/>
      </c>
      <c r="I3746" s="2">
        <f>(H3746^2)*AIR_DENSITY_SLG_FT3*TARGET_DRAG_AREA_FT2*0.5</f>
        <v/>
      </c>
      <c r="J3746" s="2">
        <f>if(H3746=0, ,(2*F3746)/(AIR_DENSITY_SLG_FT3*(H3746)^2))</f>
        <v/>
      </c>
      <c r="K3746" s="2">
        <f>J3746/NOM_SA_FT2</f>
        <v/>
      </c>
    </row>
    <row r="3747">
      <c r="A3747" t="n">
        <v>374490</v>
      </c>
      <c r="B3747" s="2" t="n">
        <v>8.652070847258289</v>
      </c>
      <c r="C3747" s="2" t="n">
        <v>8.385481552773513</v>
      </c>
      <c r="D3747" s="2">
        <f>B3747/ANEMOMETER_FACTOR</f>
        <v/>
      </c>
      <c r="E3747" s="2">
        <f>C3747/LOAD_CELL_FACTOR</f>
        <v/>
      </c>
      <c r="F3747" s="2">
        <f>AVERAGE(E3744:E3750)</f>
        <v/>
      </c>
      <c r="G3747" s="2">
        <f>AVERAGE(D3747:D3747)</f>
        <v/>
      </c>
      <c r="H3747" s="2">
        <f>G3747/0.3048</f>
        <v/>
      </c>
      <c r="I3747" s="2">
        <f>(H3747^2)*AIR_DENSITY_SLG_FT3*TARGET_DRAG_AREA_FT2*0.5</f>
        <v/>
      </c>
      <c r="J3747" s="2">
        <f>if(H3747=0, ,(2*F3747)/(AIR_DENSITY_SLG_FT3*(H3747)^2))</f>
        <v/>
      </c>
      <c r="K3747" s="2">
        <f>J3747/NOM_SA_FT2</f>
        <v/>
      </c>
    </row>
    <row r="3748">
      <c r="A3748" t="n">
        <v>374601</v>
      </c>
      <c r="B3748" s="2" t="n">
        <v>8.51224815684933</v>
      </c>
      <c r="C3748" s="2" t="n">
        <v>6.508151142191623</v>
      </c>
      <c r="D3748" s="2">
        <f>B3748/ANEMOMETER_FACTOR</f>
        <v/>
      </c>
      <c r="E3748" s="2">
        <f>C3748/LOAD_CELL_FACTOR</f>
        <v/>
      </c>
      <c r="F3748" s="2">
        <f>AVERAGE(E3745:E3751)</f>
        <v/>
      </c>
      <c r="G3748" s="2">
        <f>AVERAGE(D3748:D3748)</f>
        <v/>
      </c>
      <c r="H3748" s="2">
        <f>G3748/0.3048</f>
        <v/>
      </c>
      <c r="I3748" s="2">
        <f>(H3748^2)*AIR_DENSITY_SLG_FT3*TARGET_DRAG_AREA_FT2*0.5</f>
        <v/>
      </c>
      <c r="J3748" s="2">
        <f>if(H3748=0, ,(2*F3748)/(AIR_DENSITY_SLG_FT3*(H3748)^2))</f>
        <v/>
      </c>
      <c r="K3748" s="2">
        <f>J3748/NOM_SA_FT2</f>
        <v/>
      </c>
    </row>
    <row r="3749">
      <c r="A3749" t="n">
        <v>374695</v>
      </c>
      <c r="B3749" s="2" t="n">
        <v>8.15936232674675</v>
      </c>
      <c r="C3749" s="2" t="n">
        <v>6.988398454526652</v>
      </c>
      <c r="D3749" s="2">
        <f>B3749/ANEMOMETER_FACTOR</f>
        <v/>
      </c>
      <c r="E3749" s="2">
        <f>C3749/LOAD_CELL_FACTOR</f>
        <v/>
      </c>
      <c r="F3749" s="2">
        <f>AVERAGE(E3746:E3752)</f>
        <v/>
      </c>
      <c r="G3749" s="2">
        <f>AVERAGE(D3749:D3749)</f>
        <v/>
      </c>
      <c r="H3749" s="2">
        <f>G3749/0.3048</f>
        <v/>
      </c>
      <c r="I3749" s="2">
        <f>(H3749^2)*AIR_DENSITY_SLG_FT3*TARGET_DRAG_AREA_FT2*0.5</f>
        <v/>
      </c>
      <c r="J3749" s="2">
        <f>if(H3749=0, ,(2*F3749)/(AIR_DENSITY_SLG_FT3*(H3749)^2))</f>
        <v/>
      </c>
      <c r="K3749" s="2">
        <f>J3749/NOM_SA_FT2</f>
        <v/>
      </c>
    </row>
    <row r="3750">
      <c r="A3750" t="n">
        <v>374790</v>
      </c>
      <c r="B3750" s="2" t="n">
        <v>8.03285608839653</v>
      </c>
      <c r="C3750" s="2" t="n">
        <v>6.420833449186332</v>
      </c>
      <c r="D3750" s="2">
        <f>B3750/ANEMOMETER_FACTOR</f>
        <v/>
      </c>
      <c r="E3750" s="2">
        <f>C3750/LOAD_CELL_FACTOR</f>
        <v/>
      </c>
      <c r="F3750" s="2">
        <f>AVERAGE(E3747:E3753)</f>
        <v/>
      </c>
      <c r="G3750" s="2">
        <f>AVERAGE(D3750:D3750)</f>
        <v/>
      </c>
      <c r="H3750" s="2">
        <f>G3750/0.3048</f>
        <v/>
      </c>
      <c r="I3750" s="2">
        <f>(H3750^2)*AIR_DENSITY_SLG_FT3*TARGET_DRAG_AREA_FT2*0.5</f>
        <v/>
      </c>
      <c r="J3750" s="2">
        <f>if(H3750=0, ,(2*F3750)/(AIR_DENSITY_SLG_FT3*(H3750)^2))</f>
        <v/>
      </c>
      <c r="K3750" s="2">
        <f>J3750/NOM_SA_FT2</f>
        <v/>
      </c>
    </row>
    <row r="3751">
      <c r="A3751" t="n">
        <v>374901</v>
      </c>
      <c r="B3751" s="2" t="n">
        <v>8.12607121125748</v>
      </c>
      <c r="C3751" s="2" t="n">
        <v>7.992551930208406</v>
      </c>
      <c r="D3751" s="2">
        <f>B3751/ANEMOMETER_FACTOR</f>
        <v/>
      </c>
      <c r="E3751" s="2">
        <f>C3751/LOAD_CELL_FACTOR</f>
        <v/>
      </c>
      <c r="F3751" s="2">
        <f>AVERAGE(E3748:E3754)</f>
        <v/>
      </c>
      <c r="G3751" s="2">
        <f>AVERAGE(D3751:D3751)</f>
        <v/>
      </c>
      <c r="H3751" s="2">
        <f>G3751/0.3048</f>
        <v/>
      </c>
      <c r="I3751" s="2">
        <f>(H3751^2)*AIR_DENSITY_SLG_FT3*TARGET_DRAG_AREA_FT2*0.5</f>
        <v/>
      </c>
      <c r="J3751" s="2">
        <f>if(H3751=0, ,(2*F3751)/(AIR_DENSITY_SLG_FT3*(H3751)^2))</f>
        <v/>
      </c>
      <c r="K3751" s="2">
        <f>J3751/NOM_SA_FT2</f>
        <v/>
      </c>
    </row>
    <row r="3752">
      <c r="A3752" t="n">
        <v>374997</v>
      </c>
      <c r="B3752" s="2" t="n">
        <v>7.853084067846549</v>
      </c>
      <c r="C3752" s="2" t="n">
        <v>7.250351534558949</v>
      </c>
      <c r="D3752" s="2">
        <f>B3752/ANEMOMETER_FACTOR</f>
        <v/>
      </c>
      <c r="E3752" s="2">
        <f>C3752/LOAD_CELL_FACTOR</f>
        <v/>
      </c>
      <c r="F3752" s="2">
        <f>AVERAGE(E3749:E3755)</f>
        <v/>
      </c>
      <c r="G3752" s="2">
        <f>AVERAGE(D3752:D3752)</f>
        <v/>
      </c>
      <c r="H3752" s="2">
        <f>G3752/0.3048</f>
        <v/>
      </c>
      <c r="I3752" s="2">
        <f>(H3752^2)*AIR_DENSITY_SLG_FT3*TARGET_DRAG_AREA_FT2*0.5</f>
        <v/>
      </c>
      <c r="J3752" s="2">
        <f>if(H3752=0, ,(2*F3752)/(AIR_DENSITY_SLG_FT3*(H3752)^2))</f>
        <v/>
      </c>
      <c r="K3752" s="2">
        <f>J3752/NOM_SA_FT2</f>
        <v/>
      </c>
    </row>
    <row r="3753">
      <c r="A3753" t="n">
        <v>375092</v>
      </c>
      <c r="B3753" s="2" t="n">
        <v>7.786501838715694</v>
      </c>
      <c r="C3753" s="2" t="n">
        <v>10.21915313714766</v>
      </c>
      <c r="D3753" s="2">
        <f>B3753/ANEMOMETER_FACTOR</f>
        <v/>
      </c>
      <c r="E3753" s="2">
        <f>C3753/LOAD_CELL_FACTOR</f>
        <v/>
      </c>
      <c r="F3753" s="2">
        <f>AVERAGE(E3750:E3756)</f>
        <v/>
      </c>
      <c r="G3753" s="2">
        <f>AVERAGE(D3753:D3753)</f>
        <v/>
      </c>
      <c r="H3753" s="2">
        <f>G3753/0.3048</f>
        <v/>
      </c>
      <c r="I3753" s="2">
        <f>(H3753^2)*AIR_DENSITY_SLG_FT3*TARGET_DRAG_AREA_FT2*0.5</f>
        <v/>
      </c>
      <c r="J3753" s="2">
        <f>if(H3753=0, ,(2*F3753)/(AIR_DENSITY_SLG_FT3*(H3753)^2))</f>
        <v/>
      </c>
      <c r="K3753" s="2">
        <f>J3753/NOM_SA_FT2</f>
        <v/>
      </c>
    </row>
    <row r="3754">
      <c r="A3754" t="n">
        <v>375201</v>
      </c>
      <c r="B3754" s="2" t="n">
        <v>7.826451176148755</v>
      </c>
      <c r="C3754" s="2" t="n">
        <v>8.341822705775858</v>
      </c>
      <c r="D3754" s="2">
        <f>B3754/ANEMOMETER_FACTOR</f>
        <v/>
      </c>
      <c r="E3754" s="2">
        <f>C3754/LOAD_CELL_FACTOR</f>
        <v/>
      </c>
      <c r="F3754" s="2">
        <f>AVERAGE(E3751:E3757)</f>
        <v/>
      </c>
      <c r="G3754" s="2">
        <f>AVERAGE(D3754:D3754)</f>
        <v/>
      </c>
      <c r="H3754" s="2">
        <f>G3754/0.3048</f>
        <v/>
      </c>
      <c r="I3754" s="2">
        <f>(H3754^2)*AIR_DENSITY_SLG_FT3*TARGET_DRAG_AREA_FT2*0.5</f>
        <v/>
      </c>
      <c r="J3754" s="2">
        <f>if(H3754=0, ,(2*F3754)/(AIR_DENSITY_SLG_FT3*(H3754)^2))</f>
        <v/>
      </c>
      <c r="K3754" s="2">
        <f>J3754/NOM_SA_FT2</f>
        <v/>
      </c>
    </row>
    <row r="3755">
      <c r="A3755" t="n">
        <v>375295</v>
      </c>
      <c r="B3755" s="2" t="n">
        <v>7.573438708034336</v>
      </c>
      <c r="C3755" s="2" t="n">
        <v>6.595468835241925</v>
      </c>
      <c r="D3755" s="2">
        <f>B3755/ANEMOMETER_FACTOR</f>
        <v/>
      </c>
      <c r="E3755" s="2">
        <f>C3755/LOAD_CELL_FACTOR</f>
        <v/>
      </c>
      <c r="F3755" s="2">
        <f>AVERAGE(E3752:E3758)</f>
        <v/>
      </c>
      <c r="G3755" s="2">
        <f>AVERAGE(D3755:D3755)</f>
        <v/>
      </c>
      <c r="H3755" s="2">
        <f>G3755/0.3048</f>
        <v/>
      </c>
      <c r="I3755" s="2">
        <f>(H3755^2)*AIR_DENSITY_SLG_FT3*TARGET_DRAG_AREA_FT2*0.5</f>
        <v/>
      </c>
      <c r="J3755" s="2">
        <f>if(H3755=0, ,(2*F3755)/(AIR_DENSITY_SLG_FT3*(H3755)^2))</f>
        <v/>
      </c>
      <c r="K3755" s="2">
        <f>J3755/NOM_SA_FT2</f>
        <v/>
      </c>
    </row>
    <row r="3756">
      <c r="A3756" t="n">
        <v>375391</v>
      </c>
      <c r="B3756" s="2" t="n">
        <v>7.500198257751745</v>
      </c>
      <c r="C3756" s="2" t="n">
        <v>5.503997675336351</v>
      </c>
      <c r="D3756" s="2">
        <f>B3756/ANEMOMETER_FACTOR</f>
        <v/>
      </c>
      <c r="E3756" s="2">
        <f>C3756/LOAD_CELL_FACTOR</f>
        <v/>
      </c>
      <c r="F3756" s="2">
        <f>AVERAGE(E3753:E3759)</f>
        <v/>
      </c>
      <c r="G3756" s="2">
        <f>AVERAGE(D3756:D3756)</f>
        <v/>
      </c>
      <c r="H3756" s="2">
        <f>G3756/0.3048</f>
        <v/>
      </c>
      <c r="I3756" s="2">
        <f>(H3756^2)*AIR_DENSITY_SLG_FT3*TARGET_DRAG_AREA_FT2*0.5</f>
        <v/>
      </c>
      <c r="J3756" s="2">
        <f>if(H3756=0, ,(2*F3756)/(AIR_DENSITY_SLG_FT3*(H3756)^2))</f>
        <v/>
      </c>
      <c r="K3756" s="2">
        <f>J3756/NOM_SA_FT2</f>
        <v/>
      </c>
    </row>
    <row r="3757">
      <c r="A3757" t="n">
        <v>375502</v>
      </c>
      <c r="B3757" s="2" t="n">
        <v>7.606729821949196</v>
      </c>
      <c r="C3757" s="2" t="n">
        <v>5.11106805947576</v>
      </c>
      <c r="D3757" s="2">
        <f>B3757/ANEMOMETER_FACTOR</f>
        <v/>
      </c>
      <c r="E3757" s="2">
        <f>C3757/LOAD_CELL_FACTOR</f>
        <v/>
      </c>
      <c r="F3757" s="2">
        <f>AVERAGE(E3754:E3760)</f>
        <v/>
      </c>
      <c r="G3757" s="2">
        <f>AVERAGE(D3757:D3757)</f>
        <v/>
      </c>
      <c r="H3757" s="2">
        <f>G3757/0.3048</f>
        <v/>
      </c>
      <c r="I3757" s="2">
        <f>(H3757^2)*AIR_DENSITY_SLG_FT3*TARGET_DRAG_AREA_FT2*0.5</f>
        <v/>
      </c>
      <c r="J3757" s="2">
        <f>if(H3757=0, ,(2*F3757)/(AIR_DENSITY_SLG_FT3*(H3757)^2))</f>
        <v/>
      </c>
      <c r="K3757" s="2">
        <f>J3757/NOM_SA_FT2</f>
        <v/>
      </c>
    </row>
    <row r="3758">
      <c r="A3758" t="n">
        <v>375596</v>
      </c>
      <c r="B3758" s="2" t="n">
        <v>7.287135132227558</v>
      </c>
      <c r="C3758" s="2" t="n">
        <v>6.333515756226011</v>
      </c>
      <c r="D3758" s="2">
        <f>B3758/ANEMOMETER_FACTOR</f>
        <v/>
      </c>
      <c r="E3758" s="2">
        <f>C3758/LOAD_CELL_FACTOR</f>
        <v/>
      </c>
      <c r="F3758" s="2">
        <f>AVERAGE(E3755:E3761)</f>
        <v/>
      </c>
      <c r="G3758" s="2">
        <f>AVERAGE(D3758:D3758)</f>
        <v/>
      </c>
      <c r="H3758" s="2">
        <f>G3758/0.3048</f>
        <v/>
      </c>
      <c r="I3758" s="2">
        <f>(H3758^2)*AIR_DENSITY_SLG_FT3*TARGET_DRAG_AREA_FT2*0.5</f>
        <v/>
      </c>
      <c r="J3758" s="2">
        <f>if(H3758=0, ,(2*F3758)/(AIR_DENSITY_SLG_FT3*(H3758)^2))</f>
        <v/>
      </c>
      <c r="K3758" s="2">
        <f>J3758/NOM_SA_FT2</f>
        <v/>
      </c>
    </row>
    <row r="3759">
      <c r="A3759" t="n">
        <v>375689</v>
      </c>
      <c r="B3759" s="2" t="n">
        <v>7.26716046440508</v>
      </c>
      <c r="C3759" s="2" t="n">
        <v>6.289856909762695</v>
      </c>
      <c r="D3759" s="2">
        <f>B3759/ANEMOMETER_FACTOR</f>
        <v/>
      </c>
      <c r="E3759" s="2">
        <f>C3759/LOAD_CELL_FACTOR</f>
        <v/>
      </c>
      <c r="F3759" s="2">
        <f>AVERAGE(E3756:E3762)</f>
        <v/>
      </c>
      <c r="G3759" s="2">
        <f>AVERAGE(D3759:D3759)</f>
        <v/>
      </c>
      <c r="H3759" s="2">
        <f>G3759/0.3048</f>
        <v/>
      </c>
      <c r="I3759" s="2">
        <f>(H3759^2)*AIR_DENSITY_SLG_FT3*TARGET_DRAG_AREA_FT2*0.5</f>
        <v/>
      </c>
      <c r="J3759" s="2">
        <f>if(H3759=0, ,(2*F3759)/(AIR_DENSITY_SLG_FT3*(H3759)^2))</f>
        <v/>
      </c>
      <c r="K3759" s="2">
        <f>J3759/NOM_SA_FT2</f>
        <v/>
      </c>
    </row>
    <row r="3760">
      <c r="A3760" t="n">
        <v>375798</v>
      </c>
      <c r="B3760" s="2" t="n">
        <v>7.327084467972796</v>
      </c>
      <c r="C3760" s="2" t="n">
        <v>7.730598849014306</v>
      </c>
      <c r="D3760" s="2">
        <f>B3760/ANEMOMETER_FACTOR</f>
        <v/>
      </c>
      <c r="E3760" s="2">
        <f>C3760/LOAD_CELL_FACTOR</f>
        <v/>
      </c>
      <c r="F3760" s="2">
        <f>AVERAGE(E3757:E3763)</f>
        <v/>
      </c>
      <c r="G3760" s="2">
        <f>AVERAGE(D3760:D3760)</f>
        <v/>
      </c>
      <c r="H3760" s="2">
        <f>G3760/0.3048</f>
        <v/>
      </c>
      <c r="I3760" s="2">
        <f>(H3760^2)*AIR_DENSITY_SLG_FT3*TARGET_DRAG_AREA_FT2*0.5</f>
        <v/>
      </c>
      <c r="J3760" s="2">
        <f>if(H3760=0, ,(2*F3760)/(AIR_DENSITY_SLG_FT3*(H3760)^2))</f>
        <v/>
      </c>
      <c r="K3760" s="2">
        <f>J3760/NOM_SA_FT2</f>
        <v/>
      </c>
    </row>
    <row r="3761">
      <c r="A3761" t="n">
        <v>375893</v>
      </c>
      <c r="B3761" s="2" t="n">
        <v>6.96088222862717</v>
      </c>
      <c r="C3761" s="2" t="n">
        <v>8.560116940879347</v>
      </c>
      <c r="D3761" s="2">
        <f>B3761/ANEMOMETER_FACTOR</f>
        <v/>
      </c>
      <c r="E3761" s="2">
        <f>C3761/LOAD_CELL_FACTOR</f>
        <v/>
      </c>
      <c r="F3761" s="2">
        <f>AVERAGE(E3758:E3764)</f>
        <v/>
      </c>
      <c r="G3761" s="2">
        <f>AVERAGE(D3761:D3761)</f>
        <v/>
      </c>
      <c r="H3761" s="2">
        <f>G3761/0.3048</f>
        <v/>
      </c>
      <c r="I3761" s="2">
        <f>(H3761^2)*AIR_DENSITY_SLG_FT3*TARGET_DRAG_AREA_FT2*0.5</f>
        <v/>
      </c>
      <c r="J3761" s="2">
        <f>if(H3761=0, ,(2*F3761)/(AIR_DENSITY_SLG_FT3*(H3761)^2))</f>
        <v/>
      </c>
      <c r="K3761" s="2">
        <f>J3761/NOM_SA_FT2</f>
        <v/>
      </c>
    </row>
    <row r="3762">
      <c r="A3762" t="n">
        <v>376003</v>
      </c>
      <c r="B3762" s="2" t="n">
        <v>6.867667114935076</v>
      </c>
      <c r="C3762" s="2" t="n">
        <v>6.595468835241925</v>
      </c>
      <c r="D3762" s="2">
        <f>B3762/ANEMOMETER_FACTOR</f>
        <v/>
      </c>
      <c r="E3762" s="2">
        <f>C3762/LOAD_CELL_FACTOR</f>
        <v/>
      </c>
      <c r="F3762" s="2">
        <f>AVERAGE(E3759:E3765)</f>
        <v/>
      </c>
      <c r="G3762" s="2">
        <f>AVERAGE(D3762:D3762)</f>
        <v/>
      </c>
      <c r="H3762" s="2">
        <f>G3762/0.3048</f>
        <v/>
      </c>
      <c r="I3762" s="2">
        <f>(H3762^2)*AIR_DENSITY_SLG_FT3*TARGET_DRAG_AREA_FT2*0.5</f>
        <v/>
      </c>
      <c r="J3762" s="2">
        <f>if(H3762=0, ,(2*F3762)/(AIR_DENSITY_SLG_FT3*(H3762)^2))</f>
        <v/>
      </c>
      <c r="K3762" s="2">
        <f>J3762/NOM_SA_FT2</f>
        <v/>
      </c>
    </row>
    <row r="3763">
      <c r="A3763" t="n">
        <v>376095</v>
      </c>
      <c r="B3763" s="2" t="n">
        <v>6.781110224291059</v>
      </c>
      <c r="C3763" s="2" t="n">
        <v>4.80545613664819</v>
      </c>
      <c r="D3763" s="2">
        <f>B3763/ANEMOMETER_FACTOR</f>
        <v/>
      </c>
      <c r="E3763" s="2">
        <f>C3763/LOAD_CELL_FACTOR</f>
        <v/>
      </c>
      <c r="F3763" s="2">
        <f>AVERAGE(E3760:E3766)</f>
        <v/>
      </c>
      <c r="G3763" s="2">
        <f>AVERAGE(D3763:D3763)</f>
        <v/>
      </c>
      <c r="H3763" s="2">
        <f>G3763/0.3048</f>
        <v/>
      </c>
      <c r="I3763" s="2">
        <f>(H3763^2)*AIR_DENSITY_SLG_FT3*TARGET_DRAG_AREA_FT2*0.5</f>
        <v/>
      </c>
      <c r="J3763" s="2">
        <f>if(H3763=0, ,(2*F3763)/(AIR_DENSITY_SLG_FT3*(H3763)^2))</f>
        <v/>
      </c>
      <c r="K3763" s="2">
        <f>J3763/NOM_SA_FT2</f>
        <v/>
      </c>
    </row>
    <row r="3764">
      <c r="A3764" t="n">
        <v>376191</v>
      </c>
      <c r="B3764" s="2" t="n">
        <v>6.634629333833404</v>
      </c>
      <c r="C3764" s="2" t="n">
        <v>4.761797290574083</v>
      </c>
      <c r="D3764" s="2">
        <f>B3764/ANEMOMETER_FACTOR</f>
        <v/>
      </c>
      <c r="E3764" s="2">
        <f>C3764/LOAD_CELL_FACTOR</f>
        <v/>
      </c>
      <c r="F3764" s="2">
        <f>AVERAGE(E3761:E3767)</f>
        <v/>
      </c>
      <c r="G3764" s="2">
        <f>AVERAGE(D3764:D3764)</f>
        <v/>
      </c>
      <c r="H3764" s="2">
        <f>G3764/0.3048</f>
        <v/>
      </c>
      <c r="I3764" s="2">
        <f>(H3764^2)*AIR_DENSITY_SLG_FT3*TARGET_DRAG_AREA_FT2*0.5</f>
        <v/>
      </c>
      <c r="J3764" s="2">
        <f>if(H3764=0, ,(2*F3764)/(AIR_DENSITY_SLG_FT3*(H3764)^2))</f>
        <v/>
      </c>
      <c r="K3764" s="2">
        <f>J3764/NOM_SA_FT2</f>
        <v/>
      </c>
    </row>
    <row r="3765">
      <c r="A3765" t="n">
        <v>376301</v>
      </c>
      <c r="B3765" s="2" t="n">
        <v>6.681236889697457</v>
      </c>
      <c r="C3765" s="2" t="n">
        <v>6.770104221477772</v>
      </c>
      <c r="D3765" s="2">
        <f>B3765/ANEMOMETER_FACTOR</f>
        <v/>
      </c>
      <c r="E3765" s="2">
        <f>C3765/LOAD_CELL_FACTOR</f>
        <v/>
      </c>
      <c r="F3765" s="2">
        <f>AVERAGE(E3762:E3768)</f>
        <v/>
      </c>
      <c r="G3765" s="2">
        <f>AVERAGE(D3765:D3765)</f>
        <v/>
      </c>
      <c r="H3765" s="2">
        <f>G3765/0.3048</f>
        <v/>
      </c>
      <c r="I3765" s="2">
        <f>(H3765^2)*AIR_DENSITY_SLG_FT3*TARGET_DRAG_AREA_FT2*0.5</f>
        <v/>
      </c>
      <c r="J3765" s="2">
        <f>if(H3765=0, ,(2*F3765)/(AIR_DENSITY_SLG_FT3*(H3765)^2))</f>
        <v/>
      </c>
      <c r="K3765" s="2">
        <f>J3765/NOM_SA_FT2</f>
        <v/>
      </c>
    </row>
    <row r="3766">
      <c r="A3766" t="n">
        <v>376397</v>
      </c>
      <c r="B3766" s="2" t="n">
        <v>6.434882667851175</v>
      </c>
      <c r="C3766" s="2" t="n">
        <v>5.984244984833409</v>
      </c>
      <c r="D3766" s="2">
        <f>B3766/ANEMOMETER_FACTOR</f>
        <v/>
      </c>
      <c r="E3766" s="2">
        <f>C3766/LOAD_CELL_FACTOR</f>
        <v/>
      </c>
      <c r="F3766" s="2">
        <f>AVERAGE(E3763:E3769)</f>
        <v/>
      </c>
      <c r="G3766" s="2">
        <f>AVERAGE(D3766:D3766)</f>
        <v/>
      </c>
      <c r="H3766" s="2">
        <f>G3766/0.3048</f>
        <v/>
      </c>
      <c r="I3766" s="2">
        <f>(H3766^2)*AIR_DENSITY_SLG_FT3*TARGET_DRAG_AREA_FT2*0.5</f>
        <v/>
      </c>
      <c r="J3766" s="2">
        <f>if(H3766=0, ,(2*F3766)/(AIR_DENSITY_SLG_FT3*(H3766)^2))</f>
        <v/>
      </c>
      <c r="K3766" s="2">
        <f>J3766/NOM_SA_FT2</f>
        <v/>
      </c>
    </row>
    <row r="3767">
      <c r="A3767" t="n">
        <v>376490</v>
      </c>
      <c r="B3767" s="2" t="n">
        <v>6.448199112149062</v>
      </c>
      <c r="C3767" s="2" t="n">
        <v>6.246198063310604</v>
      </c>
      <c r="D3767" s="2">
        <f>B3767/ANEMOMETER_FACTOR</f>
        <v/>
      </c>
      <c r="E3767" s="2">
        <f>C3767/LOAD_CELL_FACTOR</f>
        <v/>
      </c>
      <c r="F3767" s="2">
        <f>AVERAGE(E3764:E3770)</f>
        <v/>
      </c>
      <c r="G3767" s="2">
        <f>AVERAGE(D3767:D3767)</f>
        <v/>
      </c>
      <c r="H3767" s="2">
        <f>G3767/0.3048</f>
        <v/>
      </c>
      <c r="I3767" s="2">
        <f>(H3767^2)*AIR_DENSITY_SLG_FT3*TARGET_DRAG_AREA_FT2*0.5</f>
        <v/>
      </c>
      <c r="J3767" s="2">
        <f>if(H3767=0, ,(2*F3767)/(AIR_DENSITY_SLG_FT3*(H3767)^2))</f>
        <v/>
      </c>
      <c r="K3767" s="2">
        <f>J3767/NOM_SA_FT2</f>
        <v/>
      </c>
    </row>
    <row r="3768">
      <c r="A3768" t="n">
        <v>376601</v>
      </c>
      <c r="B3768" s="2" t="n">
        <v>6.10862978702658</v>
      </c>
      <c r="C3768" s="2" t="n">
        <v>7.774257695851394</v>
      </c>
      <c r="D3768" s="2">
        <f>B3768/ANEMOMETER_FACTOR</f>
        <v/>
      </c>
      <c r="E3768" s="2">
        <f>C3768/LOAD_CELL_FACTOR</f>
        <v/>
      </c>
      <c r="F3768" s="2">
        <f>AVERAGE(E3765:E3771)</f>
        <v/>
      </c>
      <c r="G3768" s="2">
        <f>AVERAGE(D3768:D3768)</f>
        <v/>
      </c>
      <c r="H3768" s="2">
        <f>G3768/0.3048</f>
        <v/>
      </c>
      <c r="I3768" s="2">
        <f>(H3768^2)*AIR_DENSITY_SLG_FT3*TARGET_DRAG_AREA_FT2*0.5</f>
        <v/>
      </c>
      <c r="J3768" s="2">
        <f>if(H3768=0, ,(2*F3768)/(AIR_DENSITY_SLG_FT3*(H3768)^2))</f>
        <v/>
      </c>
      <c r="K3768" s="2">
        <f>J3768/NOM_SA_FT2</f>
        <v/>
      </c>
    </row>
    <row r="3769">
      <c r="A3769" t="n">
        <v>376695</v>
      </c>
      <c r="B3769" s="2" t="n">
        <v>6.168553784903263</v>
      </c>
      <c r="C3769" s="2" t="n">
        <v>5.940586138459712</v>
      </c>
      <c r="D3769" s="2">
        <f>B3769/ANEMOMETER_FACTOR</f>
        <v/>
      </c>
      <c r="E3769" s="2">
        <f>C3769/LOAD_CELL_FACTOR</f>
        <v/>
      </c>
      <c r="F3769" s="2">
        <f>AVERAGE(E3766:E3772)</f>
        <v/>
      </c>
      <c r="G3769" s="2">
        <f>AVERAGE(D3769:D3769)</f>
        <v/>
      </c>
      <c r="H3769" s="2">
        <f>G3769/0.3048</f>
        <v/>
      </c>
      <c r="I3769" s="2">
        <f>(H3769^2)*AIR_DENSITY_SLG_FT3*TARGET_DRAG_AREA_FT2*0.5</f>
        <v/>
      </c>
      <c r="J3769" s="2">
        <f>if(H3769=0, ,(2*F3769)/(AIR_DENSITY_SLG_FT3*(H3769)^2))</f>
        <v/>
      </c>
      <c r="K3769" s="2">
        <f>J3769/NOM_SA_FT2</f>
        <v/>
      </c>
    </row>
    <row r="3770">
      <c r="A3770" t="n">
        <v>376790</v>
      </c>
      <c r="B3770" s="2" t="n">
        <v>5.855617354708928</v>
      </c>
      <c r="C3770" s="2" t="n">
        <v>6.901080761273181</v>
      </c>
      <c r="D3770" s="2">
        <f>B3770/ANEMOMETER_FACTOR</f>
        <v/>
      </c>
      <c r="E3770" s="2">
        <f>C3770/LOAD_CELL_FACTOR</f>
        <v/>
      </c>
      <c r="F3770" s="2">
        <f>AVERAGE(E3767:E3773)</f>
        <v/>
      </c>
      <c r="G3770" s="2">
        <f>AVERAGE(D3770:D3770)</f>
        <v/>
      </c>
      <c r="H3770" s="2">
        <f>G3770/0.3048</f>
        <v/>
      </c>
      <c r="I3770" s="2">
        <f>(H3770^2)*AIR_DENSITY_SLG_FT3*TARGET_DRAG_AREA_FT2*0.5</f>
        <v/>
      </c>
      <c r="J3770" s="2">
        <f>if(H3770=0, ,(2*F3770)/(AIR_DENSITY_SLG_FT3*(H3770)^2))</f>
        <v/>
      </c>
      <c r="K3770" s="2">
        <f>J3770/NOM_SA_FT2</f>
        <v/>
      </c>
    </row>
    <row r="3771">
      <c r="A3771" t="n">
        <v>376900</v>
      </c>
      <c r="B3771" s="2" t="n">
        <v>5.96214890453702</v>
      </c>
      <c r="C3771" s="2" t="n">
        <v>6.595468835241925</v>
      </c>
      <c r="D3771" s="2">
        <f>B3771/ANEMOMETER_FACTOR</f>
        <v/>
      </c>
      <c r="E3771" s="2">
        <f>C3771/LOAD_CELL_FACTOR</f>
        <v/>
      </c>
      <c r="F3771" s="2">
        <f>AVERAGE(E3768:E3774)</f>
        <v/>
      </c>
      <c r="G3771" s="2">
        <f>AVERAGE(D3771:D3771)</f>
        <v/>
      </c>
      <c r="H3771" s="2">
        <f>G3771/0.3048</f>
        <v/>
      </c>
      <c r="I3771" s="2">
        <f>(H3771^2)*AIR_DENSITY_SLG_FT3*TARGET_DRAG_AREA_FT2*0.5</f>
        <v/>
      </c>
      <c r="J3771" s="2">
        <f>if(H3771=0, ,(2*F3771)/(AIR_DENSITY_SLG_FT3*(H3771)^2))</f>
        <v/>
      </c>
      <c r="K3771" s="2">
        <f>J3771/NOM_SA_FT2</f>
        <v/>
      </c>
    </row>
    <row r="3772">
      <c r="A3772" t="n">
        <v>376995</v>
      </c>
      <c r="B3772" s="2" t="n">
        <v>5.64921247947378</v>
      </c>
      <c r="C3772" s="2" t="n">
        <v>4.630820752417805</v>
      </c>
      <c r="D3772" s="2">
        <f>B3772/ANEMOMETER_FACTOR</f>
        <v/>
      </c>
      <c r="E3772" s="2">
        <f>C3772/LOAD_CELL_FACTOR</f>
        <v/>
      </c>
      <c r="F3772" s="2">
        <f>AVERAGE(E3769:E3775)</f>
        <v/>
      </c>
      <c r="G3772" s="2">
        <f>AVERAGE(D3772:D3772)</f>
        <v/>
      </c>
      <c r="H3772" s="2">
        <f>G3772/0.3048</f>
        <v/>
      </c>
      <c r="I3772" s="2">
        <f>(H3772^2)*AIR_DENSITY_SLG_FT3*TARGET_DRAG_AREA_FT2*0.5</f>
        <v/>
      </c>
      <c r="J3772" s="2">
        <f>if(H3772=0, ,(2*F3772)/(AIR_DENSITY_SLG_FT3*(H3772)^2))</f>
        <v/>
      </c>
      <c r="K3772" s="2">
        <f>J3772/NOM_SA_FT2</f>
        <v/>
      </c>
    </row>
    <row r="3773">
      <c r="A3773" t="n">
        <v>377089</v>
      </c>
      <c r="B3773" s="2" t="n">
        <v>5.689161809902179</v>
      </c>
      <c r="C3773" s="2" t="n">
        <v>4.849114982733316</v>
      </c>
      <c r="D3773" s="2">
        <f>B3773/ANEMOMETER_FACTOR</f>
        <v/>
      </c>
      <c r="E3773" s="2">
        <f>C3773/LOAD_CELL_FACTOR</f>
        <v/>
      </c>
      <c r="F3773" s="2">
        <f>AVERAGE(E3770:E3776)</f>
        <v/>
      </c>
      <c r="G3773" s="2">
        <f>AVERAGE(D3773:D3773)</f>
        <v/>
      </c>
      <c r="H3773" s="2">
        <f>G3773/0.3048</f>
        <v/>
      </c>
      <c r="I3773" s="2">
        <f>(H3773^2)*AIR_DENSITY_SLG_FT3*TARGET_DRAG_AREA_FT2*0.5</f>
        <v/>
      </c>
      <c r="J3773" s="2">
        <f>if(H3773=0, ,(2*F3773)/(AIR_DENSITY_SLG_FT3*(H3773)^2))</f>
        <v/>
      </c>
      <c r="K3773" s="2">
        <f>J3773/NOM_SA_FT2</f>
        <v/>
      </c>
    </row>
    <row r="3774">
      <c r="A3774" t="n">
        <v>377200</v>
      </c>
      <c r="B3774" s="2" t="n">
        <v>5.389541834738871</v>
      </c>
      <c r="C3774" s="2" t="n">
        <v>5.023750367184102</v>
      </c>
      <c r="D3774" s="2">
        <f>B3774/ANEMOMETER_FACTOR</f>
        <v/>
      </c>
      <c r="E3774" s="2">
        <f>C3774/LOAD_CELL_FACTOR</f>
        <v/>
      </c>
      <c r="F3774" s="2">
        <f>AVERAGE(E3771:E3777)</f>
        <v/>
      </c>
      <c r="G3774" s="2">
        <f>AVERAGE(D3774:D3774)</f>
        <v/>
      </c>
      <c r="H3774" s="2">
        <f>G3774/0.3048</f>
        <v/>
      </c>
      <c r="I3774" s="2">
        <f>(H3774^2)*AIR_DENSITY_SLG_FT3*TARGET_DRAG_AREA_FT2*0.5</f>
        <v/>
      </c>
      <c r="J3774" s="2">
        <f>if(H3774=0, ,(2*F3774)/(AIR_DENSITY_SLG_FT3*(H3774)^2))</f>
        <v/>
      </c>
      <c r="K3774" s="2">
        <f>J3774/NOM_SA_FT2</f>
        <v/>
      </c>
    </row>
    <row r="3775">
      <c r="A3775" t="n">
        <v>377294</v>
      </c>
      <c r="B3775" s="2" t="n">
        <v>5.382883613148225</v>
      </c>
      <c r="C3775" s="2" t="n">
        <v>3.364714221983337</v>
      </c>
      <c r="D3775" s="2">
        <f>B3775/ANEMOMETER_FACTOR</f>
        <v/>
      </c>
      <c r="E3775" s="2">
        <f>C3775/LOAD_CELL_FACTOR</f>
        <v/>
      </c>
      <c r="F3775" s="2">
        <f>AVERAGE(E3772:E3778)</f>
        <v/>
      </c>
      <c r="G3775" s="2">
        <f>AVERAGE(D3775:D3775)</f>
        <v/>
      </c>
      <c r="H3775" s="2">
        <f>G3775/0.3048</f>
        <v/>
      </c>
      <c r="I3775" s="2">
        <f>(H3775^2)*AIR_DENSITY_SLG_FT3*TARGET_DRAG_AREA_FT2*0.5</f>
        <v/>
      </c>
      <c r="J3775" s="2">
        <f>if(H3775=0, ,(2*F3775)/(AIR_DENSITY_SLG_FT3*(H3775)^2))</f>
        <v/>
      </c>
      <c r="K3775" s="2">
        <f>J3775/NOM_SA_FT2</f>
        <v/>
      </c>
    </row>
    <row r="3776">
      <c r="A3776" t="n">
        <v>377404</v>
      </c>
      <c r="B3776" s="2" t="n">
        <v>5.096580088000598</v>
      </c>
      <c r="C3776" s="2" t="n">
        <v>3.495690759190109</v>
      </c>
      <c r="D3776" s="2">
        <f>B3776/ANEMOMETER_FACTOR</f>
        <v/>
      </c>
      <c r="E3776" s="2">
        <f>C3776/LOAD_CELL_FACTOR</f>
        <v/>
      </c>
      <c r="F3776" s="2">
        <f>AVERAGE(E3773:E3779)</f>
        <v/>
      </c>
      <c r="G3776" s="2">
        <f>AVERAGE(D3776:D3776)</f>
        <v/>
      </c>
      <c r="H3776" s="2">
        <f>G3776/0.3048</f>
        <v/>
      </c>
      <c r="I3776" s="2">
        <f>(H3776^2)*AIR_DENSITY_SLG_FT3*TARGET_DRAG_AREA_FT2*0.5</f>
        <v/>
      </c>
      <c r="J3776" s="2">
        <f>if(H3776=0, ,(2*F3776)/(AIR_DENSITY_SLG_FT3*(H3776)^2))</f>
        <v/>
      </c>
      <c r="K3776" s="2">
        <f>J3776/NOM_SA_FT2</f>
        <v/>
      </c>
    </row>
    <row r="3777">
      <c r="A3777" t="n">
        <v>377498</v>
      </c>
      <c r="B3777" s="2" t="n">
        <v>5.010023209548969</v>
      </c>
      <c r="C3777" s="2" t="n">
        <v>3.539349604947363</v>
      </c>
      <c r="D3777" s="2">
        <f>B3777/ANEMOMETER_FACTOR</f>
        <v/>
      </c>
      <c r="E3777" s="2">
        <f>C3777/LOAD_CELL_FACTOR</f>
        <v/>
      </c>
      <c r="F3777" s="2">
        <f>AVERAGE(E3774:E3780)</f>
        <v/>
      </c>
      <c r="G3777" s="2">
        <f>AVERAGE(D3777:D3777)</f>
        <v/>
      </c>
      <c r="H3777" s="2">
        <f>G3777/0.3048</f>
        <v/>
      </c>
      <c r="I3777" s="2">
        <f>(H3777^2)*AIR_DENSITY_SLG_FT3*TARGET_DRAG_AREA_FT2*0.5</f>
        <v/>
      </c>
      <c r="J3777" s="2">
        <f>if(H3777=0, ,(2*F3777)/(AIR_DENSITY_SLG_FT3*(H3777)^2))</f>
        <v/>
      </c>
      <c r="K3777" s="2">
        <f>J3777/NOM_SA_FT2</f>
        <v/>
      </c>
    </row>
    <row r="3778">
      <c r="A3778" t="n">
        <v>377593</v>
      </c>
      <c r="B3778" s="2" t="n">
        <v>5.043314316577703</v>
      </c>
      <c r="C3778" s="2" t="n">
        <v>4.54350306036859</v>
      </c>
      <c r="D3778" s="2">
        <f>B3778/ANEMOMETER_FACTOR</f>
        <v/>
      </c>
      <c r="E3778" s="2">
        <f>C3778/LOAD_CELL_FACTOR</f>
        <v/>
      </c>
      <c r="F3778" s="2">
        <f>AVERAGE(E3775:E3781)</f>
        <v/>
      </c>
      <c r="G3778" s="2">
        <f>AVERAGE(D3778:D3778)</f>
        <v/>
      </c>
      <c r="H3778" s="2">
        <f>G3778/0.3048</f>
        <v/>
      </c>
      <c r="I3778" s="2">
        <f>(H3778^2)*AIR_DENSITY_SLG_FT3*TARGET_DRAG_AREA_FT2*0.5</f>
        <v/>
      </c>
      <c r="J3778" s="2">
        <f>if(H3778=0, ,(2*F3778)/(AIR_DENSITY_SLG_FT3*(H3778)^2))</f>
        <v/>
      </c>
      <c r="K3778" s="2">
        <f>J3778/NOM_SA_FT2</f>
        <v/>
      </c>
    </row>
    <row r="3779">
      <c r="A3779" t="n">
        <v>377703</v>
      </c>
      <c r="B3779" s="2" t="n">
        <v>4.836909454365838</v>
      </c>
      <c r="C3779" s="2" t="n">
        <v>5.285703444191831</v>
      </c>
      <c r="D3779" s="2">
        <f>B3779/ANEMOMETER_FACTOR</f>
        <v/>
      </c>
      <c r="E3779" s="2">
        <f>C3779/LOAD_CELL_FACTOR</f>
        <v/>
      </c>
      <c r="F3779" s="2">
        <f>AVERAGE(E3776:E3782)</f>
        <v/>
      </c>
      <c r="G3779" s="2">
        <f>AVERAGE(D3779:D3779)</f>
        <v/>
      </c>
      <c r="H3779" s="2">
        <f>G3779/0.3048</f>
        <v/>
      </c>
      <c r="I3779" s="2">
        <f>(H3779^2)*AIR_DENSITY_SLG_FT3*TARGET_DRAG_AREA_FT2*0.5</f>
        <v/>
      </c>
      <c r="J3779" s="2">
        <f>if(H3779=0, ,(2*F3779)/(AIR_DENSITY_SLG_FT3*(H3779)^2))</f>
        <v/>
      </c>
      <c r="K3779" s="2">
        <f>J3779/NOM_SA_FT2</f>
        <v/>
      </c>
    </row>
    <row r="3780">
      <c r="A3780" t="n">
        <v>377798</v>
      </c>
      <c r="B3780" s="2" t="n">
        <v>4.816934790453267</v>
      </c>
      <c r="C3780" s="2" t="n">
        <v>4.368867676401883</v>
      </c>
      <c r="D3780" s="2">
        <f>B3780/ANEMOMETER_FACTOR</f>
        <v/>
      </c>
      <c r="E3780" s="2">
        <f>C3780/LOAD_CELL_FACTOR</f>
        <v/>
      </c>
      <c r="F3780" s="2">
        <f>AVERAGE(E3777:E3783)</f>
        <v/>
      </c>
      <c r="G3780" s="2">
        <f>AVERAGE(D3780:D3780)</f>
        <v/>
      </c>
      <c r="H3780" s="2">
        <f>G3780/0.3048</f>
        <v/>
      </c>
      <c r="I3780" s="2">
        <f>(H3780^2)*AIR_DENSITY_SLG_FT3*TARGET_DRAG_AREA_FT2*0.5</f>
        <v/>
      </c>
      <c r="J3780" s="2">
        <f>if(H3780=0, ,(2*F3780)/(AIR_DENSITY_SLG_FT3*(H3780)^2))</f>
        <v/>
      </c>
      <c r="K3780" s="2">
        <f>J3780/NOM_SA_FT2</f>
        <v/>
      </c>
    </row>
    <row r="3781">
      <c r="A3781" t="n">
        <v>377892</v>
      </c>
      <c r="B3781" s="2" t="n">
        <v>4.517314835390223</v>
      </c>
      <c r="C3781" s="2" t="n">
        <v>4.587161906387704</v>
      </c>
      <c r="D3781" s="2">
        <f>B3781/ANEMOMETER_FACTOR</f>
        <v/>
      </c>
      <c r="E3781" s="2">
        <f>C3781/LOAD_CELL_FACTOR</f>
        <v/>
      </c>
      <c r="F3781" s="2">
        <f>AVERAGE(E3778:E3784)</f>
        <v/>
      </c>
      <c r="G3781" s="2">
        <f>AVERAGE(D3781:D3781)</f>
        <v/>
      </c>
      <c r="H3781" s="2">
        <f>G3781/0.3048</f>
        <v/>
      </c>
      <c r="I3781" s="2">
        <f>(H3781^2)*AIR_DENSITY_SLG_FT3*TARGET_DRAG_AREA_FT2*0.5</f>
        <v/>
      </c>
      <c r="J3781" s="2">
        <f>if(H3781=0, ,(2*F3781)/(AIR_DENSITY_SLG_FT3*(H3781)^2))</f>
        <v/>
      </c>
      <c r="K3781" s="2">
        <f>J3781/NOM_SA_FT2</f>
        <v/>
      </c>
    </row>
    <row r="3782">
      <c r="A3782" t="n">
        <v>378000</v>
      </c>
      <c r="B3782" s="2" t="n">
        <v>4.404125076347185</v>
      </c>
      <c r="C3782" s="2" t="n">
        <v>4.368867676401883</v>
      </c>
      <c r="D3782" s="2">
        <f>B3782/ANEMOMETER_FACTOR</f>
        <v/>
      </c>
      <c r="E3782" s="2">
        <f>C3782/LOAD_CELL_FACTOR</f>
        <v/>
      </c>
      <c r="F3782" s="2">
        <f>AVERAGE(E3779:E3785)</f>
        <v/>
      </c>
      <c r="G3782" s="2">
        <f>AVERAGE(D3782:D3782)</f>
        <v/>
      </c>
      <c r="H3782" s="2">
        <f>G3782/0.3048</f>
        <v/>
      </c>
      <c r="I3782" s="2">
        <f>(H3782^2)*AIR_DENSITY_SLG_FT3*TARGET_DRAG_AREA_FT2*0.5</f>
        <v/>
      </c>
      <c r="J3782" s="2">
        <f>if(H3782=0, ,(2*F3782)/(AIR_DENSITY_SLG_FT3*(H3782)^2))</f>
        <v/>
      </c>
      <c r="K3782" s="2">
        <f>J3782/NOM_SA_FT2</f>
        <v/>
      </c>
    </row>
    <row r="3783">
      <c r="A3783" t="n">
        <v>378094</v>
      </c>
      <c r="B3783" s="2" t="n">
        <v>4.477365508559553</v>
      </c>
      <c r="C3783" s="2" t="n">
        <v>3.932279217251213</v>
      </c>
      <c r="D3783" s="2">
        <f>B3783/ANEMOMETER_FACTOR</f>
        <v/>
      </c>
      <c r="E3783" s="2">
        <f>C3783/LOAD_CELL_FACTOR</f>
        <v/>
      </c>
      <c r="F3783" s="2">
        <f>AVERAGE(E3780:E3786)</f>
        <v/>
      </c>
      <c r="G3783" s="2">
        <f>AVERAGE(D3783:D3783)</f>
        <v/>
      </c>
      <c r="H3783" s="2">
        <f>G3783/0.3048</f>
        <v/>
      </c>
      <c r="I3783" s="2">
        <f>(H3783^2)*AIR_DENSITY_SLG_FT3*TARGET_DRAG_AREA_FT2*0.5</f>
        <v/>
      </c>
      <c r="J3783" s="2">
        <f>if(H3783=0, ,(2*F3783)/(AIR_DENSITY_SLG_FT3*(H3783)^2))</f>
        <v/>
      </c>
      <c r="K3783" s="2">
        <f>J3783/NOM_SA_FT2</f>
        <v/>
      </c>
    </row>
    <row r="3784">
      <c r="A3784" t="n">
        <v>378204</v>
      </c>
      <c r="B3784" s="2" t="n">
        <v>4.177745561128541</v>
      </c>
      <c r="C3784" s="2" t="n">
        <v>2.578855000781347</v>
      </c>
      <c r="D3784" s="2">
        <f>B3784/ANEMOMETER_FACTOR</f>
        <v/>
      </c>
      <c r="E3784" s="2">
        <f>C3784/LOAD_CELL_FACTOR</f>
        <v/>
      </c>
      <c r="F3784" s="2">
        <f>AVERAGE(E3781:E3787)</f>
        <v/>
      </c>
      <c r="G3784" s="2">
        <f>AVERAGE(D3784:D3784)</f>
        <v/>
      </c>
      <c r="H3784" s="2">
        <f>G3784/0.3048</f>
        <v/>
      </c>
      <c r="I3784" s="2">
        <f>(H3784^2)*AIR_DENSITY_SLG_FT3*TARGET_DRAG_AREA_FT2*0.5</f>
        <v/>
      </c>
      <c r="J3784" s="2">
        <f>if(H3784=0, ,(2*F3784)/(AIR_DENSITY_SLG_FT3*(H3784)^2))</f>
        <v/>
      </c>
      <c r="K3784" s="2">
        <f>J3784/NOM_SA_FT2</f>
        <v/>
      </c>
    </row>
    <row r="3785">
      <c r="A3785" t="n">
        <v>378300</v>
      </c>
      <c r="B3785" s="2" t="n">
        <v>4.164429119175331</v>
      </c>
      <c r="C3785" s="2" t="n">
        <v>3.67032614228419</v>
      </c>
      <c r="D3785" s="2">
        <f>B3785/ANEMOMETER_FACTOR</f>
        <v/>
      </c>
      <c r="E3785" s="2">
        <f>C3785/LOAD_CELL_FACTOR</f>
        <v/>
      </c>
      <c r="F3785" s="2">
        <f>AVERAGE(E3782:E3788)</f>
        <v/>
      </c>
      <c r="G3785" s="2">
        <f>AVERAGE(D3785:D3785)</f>
        <v/>
      </c>
      <c r="H3785" s="2">
        <f>G3785/0.3048</f>
        <v/>
      </c>
      <c r="I3785" s="2">
        <f>(H3785^2)*AIR_DENSITY_SLG_FT3*TARGET_DRAG_AREA_FT2*0.5</f>
        <v/>
      </c>
      <c r="J3785" s="2">
        <f>if(H3785=0, ,(2*F3785)/(AIR_DENSITY_SLG_FT3*(H3785)^2))</f>
        <v/>
      </c>
      <c r="K3785" s="2">
        <f>J3785/NOM_SA_FT2</f>
        <v/>
      </c>
    </row>
    <row r="3786">
      <c r="A3786" t="n">
        <v>378395</v>
      </c>
      <c r="B3786" s="2" t="n">
        <v>4.237669550080509</v>
      </c>
      <c r="C3786" s="2" t="n">
        <v>3.321055376269388</v>
      </c>
      <c r="D3786" s="2">
        <f>B3786/ANEMOMETER_FACTOR</f>
        <v/>
      </c>
      <c r="E3786" s="2">
        <f>C3786/LOAD_CELL_FACTOR</f>
        <v/>
      </c>
      <c r="F3786" s="2">
        <f>AVERAGE(E3783:E3789)</f>
        <v/>
      </c>
      <c r="G3786" s="2">
        <f>AVERAGE(D3786:D3786)</f>
        <v/>
      </c>
      <c r="H3786" s="2">
        <f>G3786/0.3048</f>
        <v/>
      </c>
      <c r="I3786" s="2">
        <f>(H3786^2)*AIR_DENSITY_SLG_FT3*TARGET_DRAG_AREA_FT2*0.5</f>
        <v/>
      </c>
      <c r="J3786" s="2">
        <f>if(H3786=0, ,(2*F3786)/(AIR_DENSITY_SLG_FT3*(H3786)^2))</f>
        <v/>
      </c>
      <c r="K3786" s="2">
        <f>J3786/NOM_SA_FT2</f>
        <v/>
      </c>
    </row>
    <row r="3787">
      <c r="A3787" t="n">
        <v>378490</v>
      </c>
      <c r="B3787" s="2" t="n">
        <v>3.911416724548106</v>
      </c>
      <c r="C3787" s="2" t="n">
        <v>4.849114982733316</v>
      </c>
      <c r="D3787" s="2">
        <f>B3787/ANEMOMETER_FACTOR</f>
        <v/>
      </c>
      <c r="E3787" s="2">
        <f>C3787/LOAD_CELL_FACTOR</f>
        <v/>
      </c>
      <c r="F3787" s="2">
        <f>AVERAGE(E3784:E3790)</f>
        <v/>
      </c>
      <c r="G3787" s="2">
        <f>AVERAGE(D3787:D3787)</f>
        <v/>
      </c>
      <c r="H3787" s="2">
        <f>G3787/0.3048</f>
        <v/>
      </c>
      <c r="I3787" s="2">
        <f>(H3787^2)*AIR_DENSITY_SLG_FT3*TARGET_DRAG_AREA_FT2*0.5</f>
        <v/>
      </c>
      <c r="J3787" s="2">
        <f>if(H3787=0, ,(2*F3787)/(AIR_DENSITY_SLG_FT3*(H3787)^2))</f>
        <v/>
      </c>
      <c r="K3787" s="2">
        <f>J3787/NOM_SA_FT2</f>
        <v/>
      </c>
    </row>
    <row r="3788">
      <c r="A3788" t="n">
        <v>378600</v>
      </c>
      <c r="B3788" s="2" t="n">
        <v>3.851492737034935</v>
      </c>
      <c r="C3788" s="2" t="n">
        <v>5.416679982845243</v>
      </c>
      <c r="D3788" s="2">
        <f>B3788/ANEMOMETER_FACTOR</f>
        <v/>
      </c>
      <c r="E3788" s="2">
        <f>C3788/LOAD_CELL_FACTOR</f>
        <v/>
      </c>
      <c r="F3788" s="2">
        <f>AVERAGE(E3785:E3791)</f>
        <v/>
      </c>
      <c r="G3788" s="2">
        <f>AVERAGE(D3788:D3788)</f>
        <v/>
      </c>
      <c r="H3788" s="2">
        <f>G3788/0.3048</f>
        <v/>
      </c>
      <c r="I3788" s="2">
        <f>(H3788^2)*AIR_DENSITY_SLG_FT3*TARGET_DRAG_AREA_FT2*0.5</f>
        <v/>
      </c>
      <c r="J3788" s="2">
        <f>if(H3788=0, ,(2*F3788)/(AIR_DENSITY_SLG_FT3*(H3788)^2))</f>
        <v/>
      </c>
      <c r="K3788" s="2">
        <f>J3788/NOM_SA_FT2</f>
        <v/>
      </c>
    </row>
    <row r="3789">
      <c r="A3789" t="n">
        <v>378694</v>
      </c>
      <c r="B3789" s="2" t="n">
        <v>3.958024270573317</v>
      </c>
      <c r="C3789" s="2" t="n">
        <v>4.54350306036859</v>
      </c>
      <c r="D3789" s="2">
        <f>B3789/ANEMOMETER_FACTOR</f>
        <v/>
      </c>
      <c r="E3789" s="2">
        <f>C3789/LOAD_CELL_FACTOR</f>
        <v/>
      </c>
      <c r="F3789" s="2">
        <f>AVERAGE(E3786:E3792)</f>
        <v/>
      </c>
      <c r="G3789" s="2">
        <f>AVERAGE(D3789:D3789)</f>
        <v/>
      </c>
      <c r="H3789" s="2">
        <f>G3789/0.3048</f>
        <v/>
      </c>
      <c r="I3789" s="2">
        <f>(H3789^2)*AIR_DENSITY_SLG_FT3*TARGET_DRAG_AREA_FT2*0.5</f>
        <v/>
      </c>
      <c r="J3789" s="2">
        <f>if(H3789=0, ,(2*F3789)/(AIR_DENSITY_SLG_FT3*(H3789)^2))</f>
        <v/>
      </c>
      <c r="K3789" s="2">
        <f>J3789/NOM_SA_FT2</f>
        <v/>
      </c>
    </row>
    <row r="3790">
      <c r="A3790" t="n">
        <v>378789</v>
      </c>
      <c r="B3790" s="2" t="n">
        <v>3.758277645868484</v>
      </c>
      <c r="C3790" s="2" t="n">
        <v>5.765950753076612</v>
      </c>
      <c r="D3790" s="2">
        <f>B3790/ANEMOMETER_FACTOR</f>
        <v/>
      </c>
      <c r="E3790" s="2">
        <f>C3790/LOAD_CELL_FACTOR</f>
        <v/>
      </c>
      <c r="F3790" s="2">
        <f>AVERAGE(E3787:E3793)</f>
        <v/>
      </c>
      <c r="G3790" s="2">
        <f>AVERAGE(D3790:D3790)</f>
        <v/>
      </c>
      <c r="H3790" s="2">
        <f>G3790/0.3048</f>
        <v/>
      </c>
      <c r="I3790" s="2">
        <f>(H3790^2)*AIR_DENSITY_SLG_FT3*TARGET_DRAG_AREA_FT2*0.5</f>
        <v/>
      </c>
      <c r="J3790" s="2">
        <f>if(H3790=0, ,(2*F3790)/(AIR_DENSITY_SLG_FT3*(H3790)^2))</f>
        <v/>
      </c>
      <c r="K3790" s="2">
        <f>J3790/NOM_SA_FT2</f>
        <v/>
      </c>
    </row>
    <row r="3791">
      <c r="A3791" t="n">
        <v>378899</v>
      </c>
      <c r="B3791" s="2" t="n">
        <v>3.72498654203368</v>
      </c>
      <c r="C3791" s="2" t="n">
        <v>6.595468835241925</v>
      </c>
      <c r="D3791" s="2">
        <f>B3791/ANEMOMETER_FACTOR</f>
        <v/>
      </c>
      <c r="E3791" s="2">
        <f>C3791/LOAD_CELL_FACTOR</f>
        <v/>
      </c>
      <c r="F3791" s="2">
        <f>AVERAGE(E3788:E3794)</f>
        <v/>
      </c>
      <c r="G3791" s="2">
        <f>AVERAGE(D3791:D3791)</f>
        <v/>
      </c>
      <c r="H3791" s="2">
        <f>G3791/0.3048</f>
        <v/>
      </c>
      <c r="I3791" s="2">
        <f>(H3791^2)*AIR_DENSITY_SLG_FT3*TARGET_DRAG_AREA_FT2*0.5</f>
        <v/>
      </c>
      <c r="J3791" s="2">
        <f>if(H3791=0, ,(2*F3791)/(AIR_DENSITY_SLG_FT3*(H3791)^2))</f>
        <v/>
      </c>
      <c r="K3791" s="2">
        <f>J3791/NOM_SA_FT2</f>
        <v/>
      </c>
    </row>
    <row r="3792">
      <c r="A3792" t="n">
        <v>378994</v>
      </c>
      <c r="B3792" s="2" t="n">
        <v>3.924733166253363</v>
      </c>
      <c r="C3792" s="2" t="n">
        <v>6.857421914663411</v>
      </c>
      <c r="D3792" s="2">
        <f>B3792/ANEMOMETER_FACTOR</f>
        <v/>
      </c>
      <c r="E3792" s="2">
        <f>C3792/LOAD_CELL_FACTOR</f>
        <v/>
      </c>
      <c r="F3792" s="2">
        <f>AVERAGE(E3789:E3795)</f>
        <v/>
      </c>
      <c r="G3792" s="2">
        <f>AVERAGE(D3792:D3792)</f>
        <v/>
      </c>
      <c r="H3792" s="2">
        <f>G3792/0.3048</f>
        <v/>
      </c>
      <c r="I3792" s="2">
        <f>(H3792^2)*AIR_DENSITY_SLG_FT3*TARGET_DRAG_AREA_FT2*0.5</f>
        <v/>
      </c>
      <c r="J3792" s="2">
        <f>if(H3792=0, ,(2*F3792)/(AIR_DENSITY_SLG_FT3*(H3792)^2))</f>
        <v/>
      </c>
      <c r="K3792" s="2">
        <f>J3792/NOM_SA_FT2</f>
        <v/>
      </c>
    </row>
    <row r="3793">
      <c r="A3793" t="n">
        <v>379103</v>
      </c>
      <c r="B3793" s="2" t="n">
        <v>3.804885191372593</v>
      </c>
      <c r="C3793" s="2" t="n">
        <v>5.765950753076612</v>
      </c>
      <c r="D3793" s="2">
        <f>B3793/ANEMOMETER_FACTOR</f>
        <v/>
      </c>
      <c r="E3793" s="2">
        <f>C3793/LOAD_CELL_FACTOR</f>
        <v/>
      </c>
      <c r="F3793" s="2">
        <f>AVERAGE(E3790:E3796)</f>
        <v/>
      </c>
      <c r="G3793" s="2">
        <f>AVERAGE(D3793:D3793)</f>
        <v/>
      </c>
      <c r="H3793" s="2">
        <f>G3793/0.3048</f>
        <v/>
      </c>
      <c r="I3793" s="2">
        <f>(H3793^2)*AIR_DENSITY_SLG_FT3*TARGET_DRAG_AREA_FT2*0.5</f>
        <v/>
      </c>
      <c r="J3793" s="2">
        <f>if(H3793=0, ,(2*F3793)/(AIR_DENSITY_SLG_FT3*(H3793)^2))</f>
        <v/>
      </c>
      <c r="K3793" s="2">
        <f>J3793/NOM_SA_FT2</f>
        <v/>
      </c>
    </row>
    <row r="3794">
      <c r="A3794" t="n">
        <v>379198</v>
      </c>
      <c r="B3794" s="2" t="n">
        <v>3.77159408742496</v>
      </c>
      <c r="C3794" s="2" t="n">
        <v>5.067409213324406</v>
      </c>
      <c r="D3794" s="2">
        <f>B3794/ANEMOMETER_FACTOR</f>
        <v/>
      </c>
      <c r="E3794" s="2">
        <f>C3794/LOAD_CELL_FACTOR</f>
        <v/>
      </c>
      <c r="F3794" s="2">
        <f>AVERAGE(E3791:E3797)</f>
        <v/>
      </c>
      <c r="G3794" s="2">
        <f>AVERAGE(D3794:D3794)</f>
        <v/>
      </c>
      <c r="H3794" s="2">
        <f>G3794/0.3048</f>
        <v/>
      </c>
      <c r="I3794" s="2">
        <f>(H3794^2)*AIR_DENSITY_SLG_FT3*TARGET_DRAG_AREA_FT2*0.5</f>
        <v/>
      </c>
      <c r="J3794" s="2">
        <f>if(H3794=0, ,(2*F3794)/(AIR_DENSITY_SLG_FT3*(H3794)^2))</f>
        <v/>
      </c>
      <c r="K3794" s="2">
        <f>J3794/NOM_SA_FT2</f>
        <v/>
      </c>
    </row>
    <row r="3795">
      <c r="A3795" t="n">
        <v>379293</v>
      </c>
      <c r="B3795" s="2" t="n">
        <v>3.971340712324047</v>
      </c>
      <c r="C3795" s="2" t="n">
        <v>5.154726905638175</v>
      </c>
      <c r="D3795" s="2">
        <f>B3795/ANEMOMETER_FACTOR</f>
        <v/>
      </c>
      <c r="E3795" s="2">
        <f>C3795/LOAD_CELL_FACTOR</f>
        <v/>
      </c>
      <c r="F3795" s="2">
        <f>AVERAGE(E3792:E3798)</f>
        <v/>
      </c>
      <c r="G3795" s="2">
        <f>AVERAGE(D3795:D3795)</f>
        <v/>
      </c>
      <c r="H3795" s="2">
        <f>G3795/0.3048</f>
        <v/>
      </c>
      <c r="I3795" s="2">
        <f>(H3795^2)*AIR_DENSITY_SLG_FT3*TARGET_DRAG_AREA_FT2*0.5</f>
        <v/>
      </c>
      <c r="J3795" s="2">
        <f>if(H3795=0, ,(2*F3795)/(AIR_DENSITY_SLG_FT3*(H3795)^2))</f>
        <v/>
      </c>
      <c r="K3795" s="2">
        <f>J3795/NOM_SA_FT2</f>
        <v/>
      </c>
    </row>
    <row r="3796">
      <c r="A3796" t="n">
        <v>379404</v>
      </c>
      <c r="B3796" s="2" t="n">
        <v>3.811543412171803</v>
      </c>
      <c r="C3796" s="2" t="n">
        <v>5.634974214156386</v>
      </c>
      <c r="D3796" s="2">
        <f>B3796/ANEMOMETER_FACTOR</f>
        <v/>
      </c>
      <c r="E3796" s="2">
        <f>C3796/LOAD_CELL_FACTOR</f>
        <v/>
      </c>
      <c r="F3796" s="2">
        <f>AVERAGE(E3793:E3799)</f>
        <v/>
      </c>
      <c r="G3796" s="2">
        <f>AVERAGE(D3796:D3796)</f>
        <v/>
      </c>
      <c r="H3796" s="2">
        <f>G3796/0.3048</f>
        <v/>
      </c>
      <c r="I3796" s="2">
        <f>(H3796^2)*AIR_DENSITY_SLG_FT3*TARGET_DRAG_AREA_FT2*0.5</f>
        <v/>
      </c>
      <c r="J3796" s="2">
        <f>if(H3796=0, ,(2*F3796)/(AIR_DENSITY_SLG_FT3*(H3796)^2))</f>
        <v/>
      </c>
      <c r="K3796" s="2">
        <f>J3796/NOM_SA_FT2</f>
        <v/>
      </c>
    </row>
    <row r="3797">
      <c r="A3797" t="n">
        <v>379499</v>
      </c>
      <c r="B3797" s="2" t="n">
        <v>4.017948258554101</v>
      </c>
      <c r="C3797" s="2" t="n">
        <v>6.289856909762695</v>
      </c>
      <c r="D3797" s="2">
        <f>B3797/ANEMOMETER_FACTOR</f>
        <v/>
      </c>
      <c r="E3797" s="2">
        <f>C3797/LOAD_CELL_FACTOR</f>
        <v/>
      </c>
      <c r="F3797" s="2">
        <f>AVERAGE(E3794:E3800)</f>
        <v/>
      </c>
      <c r="G3797" s="2">
        <f>AVERAGE(D3797:D3797)</f>
        <v/>
      </c>
      <c r="H3797" s="2">
        <f>G3797/0.3048</f>
        <v/>
      </c>
      <c r="I3797" s="2">
        <f>(H3797^2)*AIR_DENSITY_SLG_FT3*TARGET_DRAG_AREA_FT2*0.5</f>
        <v/>
      </c>
      <c r="J3797" s="2">
        <f>if(H3797=0, ,(2*F3797)/(AIR_DENSITY_SLG_FT3*(H3797)^2))</f>
        <v/>
      </c>
      <c r="K3797" s="2">
        <f>J3797/NOM_SA_FT2</f>
        <v/>
      </c>
    </row>
    <row r="3798">
      <c r="A3798" t="n">
        <v>379594</v>
      </c>
      <c r="B3798" s="2" t="n">
        <v>4.004631816757808</v>
      </c>
      <c r="C3798" s="2" t="n">
        <v>4.849114982733316</v>
      </c>
      <c r="D3798" s="2">
        <f>B3798/ANEMOMETER_FACTOR</f>
        <v/>
      </c>
      <c r="E3798" s="2">
        <f>C3798/LOAD_CELL_FACTOR</f>
        <v/>
      </c>
      <c r="F3798" s="2">
        <f>AVERAGE(E3795:E3801)</f>
        <v/>
      </c>
      <c r="G3798" s="2">
        <f>AVERAGE(D3798:D3798)</f>
        <v/>
      </c>
      <c r="H3798" s="2">
        <f>G3798/0.3048</f>
        <v/>
      </c>
      <c r="I3798" s="2">
        <f>(H3798^2)*AIR_DENSITY_SLG_FT3*TARGET_DRAG_AREA_FT2*0.5</f>
        <v/>
      </c>
      <c r="J3798" s="2">
        <f>if(H3798=0, ,(2*F3798)/(AIR_DENSITY_SLG_FT3*(H3798)^2))</f>
        <v/>
      </c>
      <c r="K3798" s="2">
        <f>J3798/NOM_SA_FT2</f>
        <v/>
      </c>
    </row>
    <row r="3799">
      <c r="A3799" t="n">
        <v>379689</v>
      </c>
      <c r="B3799" s="2" t="n">
        <v>3.931391387110857</v>
      </c>
      <c r="C3799" s="2" t="n">
        <v>4.019596908993987</v>
      </c>
      <c r="D3799" s="2">
        <f>B3799/ANEMOMETER_FACTOR</f>
        <v/>
      </c>
      <c r="E3799" s="2">
        <f>C3799/LOAD_CELL_FACTOR</f>
        <v/>
      </c>
      <c r="F3799" s="2">
        <f>AVERAGE(E3796:E3802)</f>
        <v/>
      </c>
      <c r="G3799" s="2">
        <f>AVERAGE(D3799:D3799)</f>
        <v/>
      </c>
      <c r="H3799" s="2">
        <f>G3799/0.3048</f>
        <v/>
      </c>
      <c r="I3799" s="2">
        <f>(H3799^2)*AIR_DENSITY_SLG_FT3*TARGET_DRAG_AREA_FT2*0.5</f>
        <v/>
      </c>
      <c r="J3799" s="2">
        <f>if(H3799=0, ,(2*F3799)/(AIR_DENSITY_SLG_FT3*(H3799)^2))</f>
        <v/>
      </c>
      <c r="K3799" s="2">
        <f>J3799/NOM_SA_FT2</f>
        <v/>
      </c>
    </row>
    <row r="3800">
      <c r="A3800" t="n">
        <v>379800</v>
      </c>
      <c r="B3800" s="2" t="n">
        <v>4.051239363101889</v>
      </c>
      <c r="C3800" s="2" t="n">
        <v>2.884466919723486</v>
      </c>
      <c r="D3800" s="2">
        <f>B3800/ANEMOMETER_FACTOR</f>
        <v/>
      </c>
      <c r="E3800" s="2">
        <f>C3800/LOAD_CELL_FACTOR</f>
        <v/>
      </c>
      <c r="F3800" s="2">
        <f>AVERAGE(E3797:E3803)</f>
        <v/>
      </c>
      <c r="G3800" s="2">
        <f>AVERAGE(D3800:D3800)</f>
        <v/>
      </c>
      <c r="H3800" s="2">
        <f>G3800/0.3048</f>
        <v/>
      </c>
      <c r="I3800" s="2">
        <f>(H3800^2)*AIR_DENSITY_SLG_FT3*TARGET_DRAG_AREA_FT2*0.5</f>
        <v/>
      </c>
      <c r="J3800" s="2">
        <f>if(H3800=0, ,(2*F3800)/(AIR_DENSITY_SLG_FT3*(H3800)^2))</f>
        <v/>
      </c>
      <c r="K3800" s="2">
        <f>J3800/NOM_SA_FT2</f>
        <v/>
      </c>
    </row>
    <row r="3801">
      <c r="A3801" t="n">
        <v>379895</v>
      </c>
      <c r="B3801" s="2" t="n">
        <v>3.971340712324047</v>
      </c>
      <c r="C3801" s="2" t="n">
        <v>1.70567809240203</v>
      </c>
      <c r="D3801" s="2">
        <f>B3801/ANEMOMETER_FACTOR</f>
        <v/>
      </c>
      <c r="E3801" s="2">
        <f>C3801/LOAD_CELL_FACTOR</f>
        <v/>
      </c>
      <c r="F3801" s="2">
        <f>AVERAGE(E3798:E3804)</f>
        <v/>
      </c>
      <c r="G3801" s="2">
        <f>AVERAGE(D3801:D3801)</f>
        <v/>
      </c>
      <c r="H3801" s="2">
        <f>G3801/0.3048</f>
        <v/>
      </c>
      <c r="I3801" s="2">
        <f>(H3801^2)*AIR_DENSITY_SLG_FT3*TARGET_DRAG_AREA_FT2*0.5</f>
        <v/>
      </c>
      <c r="J3801" s="2">
        <f>if(H3801=0, ,(2*F3801)/(AIR_DENSITY_SLG_FT3*(H3801)^2))</f>
        <v/>
      </c>
      <c r="K3801" s="2">
        <f>J3801/NOM_SA_FT2</f>
        <v/>
      </c>
    </row>
    <row r="3802">
      <c r="A3802" t="n">
        <v>379991</v>
      </c>
      <c r="B3802" s="2" t="n">
        <v>3.951366049702829</v>
      </c>
      <c r="C3802" s="2" t="n">
        <v>1.181771949410106</v>
      </c>
      <c r="D3802" s="2">
        <f>B3802/ANEMOMETER_FACTOR</f>
        <v/>
      </c>
      <c r="E3802" s="2">
        <f>C3802/LOAD_CELL_FACTOR</f>
        <v/>
      </c>
      <c r="F3802" s="2">
        <f>AVERAGE(E3799:E3805)</f>
        <v/>
      </c>
      <c r="G3802" s="2">
        <f>AVERAGE(D3802:D3802)</f>
        <v/>
      </c>
      <c r="H3802" s="2">
        <f>G3802/0.3048</f>
        <v/>
      </c>
      <c r="I3802" s="2">
        <f>(H3802^2)*AIR_DENSITY_SLG_FT3*TARGET_DRAG_AREA_FT2*0.5</f>
        <v/>
      </c>
      <c r="J3802" s="2">
        <f>if(H3802=0, ,(2*F3802)/(AIR_DENSITY_SLG_FT3*(H3802)^2))</f>
        <v/>
      </c>
      <c r="K3802" s="2">
        <f>J3802/NOM_SA_FT2</f>
        <v/>
      </c>
    </row>
    <row r="3803">
      <c r="A3803" t="n">
        <v>380102</v>
      </c>
      <c r="B3803" s="2" t="n">
        <v>4.131138014349672</v>
      </c>
      <c r="C3803" s="2" t="n">
        <v>1.662019247094626</v>
      </c>
      <c r="D3803" s="2">
        <f>B3803/ANEMOMETER_FACTOR</f>
        <v/>
      </c>
      <c r="E3803" s="2">
        <f>C3803/LOAD_CELL_FACTOR</f>
        <v/>
      </c>
      <c r="F3803" s="2">
        <f>AVERAGE(E3800:E3806)</f>
        <v/>
      </c>
      <c r="G3803" s="2">
        <f>AVERAGE(D3803:D3803)</f>
        <v/>
      </c>
      <c r="H3803" s="2">
        <f>G3803/0.3048</f>
        <v/>
      </c>
      <c r="I3803" s="2">
        <f>(H3803^2)*AIR_DENSITY_SLG_FT3*TARGET_DRAG_AREA_FT2*0.5</f>
        <v/>
      </c>
      <c r="J3803" s="2">
        <f>if(H3803=0, ,(2*F3803)/(AIR_DENSITY_SLG_FT3*(H3803)^2))</f>
        <v/>
      </c>
      <c r="K3803" s="2">
        <f>J3803/NOM_SA_FT2</f>
        <v/>
      </c>
    </row>
    <row r="3804">
      <c r="A3804" t="n">
        <v>380197</v>
      </c>
      <c r="B3804" s="2" t="n">
        <v>3.924733166253363</v>
      </c>
      <c r="C3804" s="2" t="n">
        <v>1.880313473737584</v>
      </c>
      <c r="D3804" s="2">
        <f>B3804/ANEMOMETER_FACTOR</f>
        <v/>
      </c>
      <c r="E3804" s="2">
        <f>C3804/LOAD_CELL_FACTOR</f>
        <v/>
      </c>
      <c r="F3804" s="2">
        <f>AVERAGE(E3801:E3807)</f>
        <v/>
      </c>
      <c r="G3804" s="2">
        <f>AVERAGE(D3804:D3804)</f>
        <v/>
      </c>
      <c r="H3804" s="2">
        <f>G3804/0.3048</f>
        <v/>
      </c>
      <c r="I3804" s="2">
        <f>(H3804^2)*AIR_DENSITY_SLG_FT3*TARGET_DRAG_AREA_FT2*0.5</f>
        <v/>
      </c>
      <c r="J3804" s="2">
        <f>if(H3804=0, ,(2*F3804)/(AIR_DENSITY_SLG_FT3*(H3804)^2))</f>
        <v/>
      </c>
      <c r="K3804" s="2">
        <f>J3804/NOM_SA_FT2</f>
        <v/>
      </c>
    </row>
    <row r="3805">
      <c r="A3805" t="n">
        <v>380291</v>
      </c>
      <c r="B3805" s="2" t="n">
        <v>3.958024270573317</v>
      </c>
      <c r="C3805" s="2" t="n">
        <v>1.094454259058922</v>
      </c>
      <c r="D3805" s="2">
        <f>B3805/ANEMOMETER_FACTOR</f>
        <v/>
      </c>
      <c r="E3805" s="2">
        <f>C3805/LOAD_CELL_FACTOR</f>
        <v/>
      </c>
      <c r="F3805" s="2">
        <f>AVERAGE(E3802:E3808)</f>
        <v/>
      </c>
      <c r="G3805" s="2">
        <f>AVERAGE(D3805:D3805)</f>
        <v/>
      </c>
      <c r="H3805" s="2">
        <f>G3805/0.3048</f>
        <v/>
      </c>
      <c r="I3805" s="2">
        <f>(H3805^2)*AIR_DENSITY_SLG_FT3*TARGET_DRAG_AREA_FT2*0.5</f>
        <v/>
      </c>
      <c r="J3805" s="2">
        <f>if(H3805=0, ,(2*F3805)/(AIR_DENSITY_SLG_FT3*(H3805)^2))</f>
        <v/>
      </c>
      <c r="K3805" s="2">
        <f>J3805/NOM_SA_FT2</f>
        <v/>
      </c>
    </row>
    <row r="3806">
      <c r="A3806" t="n">
        <v>380402</v>
      </c>
      <c r="B3806" s="2" t="n">
        <v>4.017948258554101</v>
      </c>
      <c r="C3806" s="2" t="n">
        <v>1.007136568749742</v>
      </c>
      <c r="D3806" s="2">
        <f>B3806/ANEMOMETER_FACTOR</f>
        <v/>
      </c>
      <c r="E3806" s="2">
        <f>C3806/LOAD_CELL_FACTOR</f>
        <v/>
      </c>
      <c r="F3806" s="2">
        <f>AVERAGE(E3803:E3809)</f>
        <v/>
      </c>
      <c r="G3806" s="2">
        <f>AVERAGE(D3806:D3806)</f>
        <v/>
      </c>
      <c r="H3806" s="2">
        <f>G3806/0.3048</f>
        <v/>
      </c>
      <c r="I3806" s="2">
        <f>(H3806^2)*AIR_DENSITY_SLG_FT3*TARGET_DRAG_AREA_FT2*0.5</f>
        <v/>
      </c>
      <c r="J3806" s="2">
        <f>if(H3806=0, ,(2*F3806)/(AIR_DENSITY_SLG_FT3*(H3806)^2))</f>
        <v/>
      </c>
      <c r="K3806" s="2">
        <f>J3806/NOM_SA_FT2</f>
        <v/>
      </c>
    </row>
    <row r="3807">
      <c r="A3807" t="n">
        <v>380495</v>
      </c>
      <c r="B3807" s="2" t="n">
        <v>3.798226970576611</v>
      </c>
      <c r="C3807" s="2" t="n">
        <v>0.7015246529977048</v>
      </c>
      <c r="D3807" s="2">
        <f>B3807/ANEMOMETER_FACTOR</f>
        <v/>
      </c>
      <c r="E3807" s="2">
        <f>C3807/LOAD_CELL_FACTOR</f>
        <v/>
      </c>
      <c r="F3807" s="2">
        <f>AVERAGE(E3804:E3810)</f>
        <v/>
      </c>
      <c r="G3807" s="2">
        <f>AVERAGE(D3807:D3807)</f>
        <v/>
      </c>
      <c r="H3807" s="2">
        <f>G3807/0.3048</f>
        <v/>
      </c>
      <c r="I3807" s="2">
        <f>(H3807^2)*AIR_DENSITY_SLG_FT3*TARGET_DRAG_AREA_FT2*0.5</f>
        <v/>
      </c>
      <c r="J3807" s="2">
        <f>if(H3807=0, ,(2*F3807)/(AIR_DENSITY_SLG_FT3*(H3807)^2))</f>
        <v/>
      </c>
      <c r="K3807" s="2">
        <f>J3807/NOM_SA_FT2</f>
        <v/>
      </c>
    </row>
    <row r="3808">
      <c r="A3808" t="n">
        <v>380590</v>
      </c>
      <c r="B3808" s="2" t="n">
        <v>3.671720776065291</v>
      </c>
      <c r="C3808" s="2" t="n">
        <v>0.7451834980737511</v>
      </c>
      <c r="D3808" s="2">
        <f>B3808/ANEMOMETER_FACTOR</f>
        <v/>
      </c>
      <c r="E3808" s="2">
        <f>C3808/LOAD_CELL_FACTOR</f>
        <v/>
      </c>
      <c r="F3808" s="2">
        <f>AVERAGE(E3805:E3811)</f>
        <v/>
      </c>
      <c r="G3808" s="2">
        <f>AVERAGE(D3808:D3808)</f>
        <v/>
      </c>
      <c r="H3808" s="2">
        <f>G3808/0.3048</f>
        <v/>
      </c>
      <c r="I3808" s="2">
        <f>(H3808^2)*AIR_DENSITY_SLG_FT3*TARGET_DRAG_AREA_FT2*0.5</f>
        <v/>
      </c>
      <c r="J3808" s="2">
        <f>if(H3808=0, ,(2*F3808)/(AIR_DENSITY_SLG_FT3*(H3808)^2))</f>
        <v/>
      </c>
      <c r="K3808" s="2">
        <f>J3808/NOM_SA_FT2</f>
        <v/>
      </c>
    </row>
    <row r="3809">
      <c r="A3809" t="n">
        <v>380701</v>
      </c>
      <c r="B3809" s="2" t="n">
        <v>3.838176295400958</v>
      </c>
      <c r="C3809" s="2" t="n">
        <v>0.7015246529977048</v>
      </c>
      <c r="D3809" s="2">
        <f>B3809/ANEMOMETER_FACTOR</f>
        <v/>
      </c>
      <c r="E3809" s="2">
        <f>C3809/LOAD_CELL_FACTOR</f>
        <v/>
      </c>
      <c r="F3809" s="2">
        <f>AVERAGE(E3806:E3812)</f>
        <v/>
      </c>
      <c r="G3809" s="2">
        <f>AVERAGE(D3809:D3809)</f>
        <v/>
      </c>
      <c r="H3809" s="2">
        <f>G3809/0.3048</f>
        <v/>
      </c>
      <c r="I3809" s="2">
        <f>(H3809^2)*AIR_DENSITY_SLG_FT3*TARGET_DRAG_AREA_FT2*0.5</f>
        <v/>
      </c>
      <c r="J3809" s="2">
        <f>if(H3809=0, ,(2*F3809)/(AIR_DENSITY_SLG_FT3*(H3809)^2))</f>
        <v/>
      </c>
      <c r="K3809" s="2">
        <f>J3809/NOM_SA_FT2</f>
        <v/>
      </c>
    </row>
    <row r="3810">
      <c r="A3810" t="n">
        <v>380795</v>
      </c>
      <c r="B3810" s="2" t="n">
        <v>3.651746113880147</v>
      </c>
      <c r="C3810" s="2" t="n">
        <v>0.9634777236108905</v>
      </c>
      <c r="D3810" s="2">
        <f>B3810/ANEMOMETER_FACTOR</f>
        <v/>
      </c>
      <c r="E3810" s="2">
        <f>C3810/LOAD_CELL_FACTOR</f>
        <v/>
      </c>
      <c r="F3810" s="2">
        <f>AVERAGE(E3807:E3813)</f>
        <v/>
      </c>
      <c r="G3810" s="2">
        <f>AVERAGE(D3810:D3810)</f>
        <v/>
      </c>
      <c r="H3810" s="2">
        <f>G3810/0.3048</f>
        <v/>
      </c>
      <c r="I3810" s="2">
        <f>(H3810^2)*AIR_DENSITY_SLG_FT3*TARGET_DRAG_AREA_FT2*0.5</f>
        <v/>
      </c>
      <c r="J3810" s="2">
        <f>if(H3810=0, ,(2*F3810)/(AIR_DENSITY_SLG_FT3*(H3810)^2))</f>
        <v/>
      </c>
      <c r="K3810" s="2">
        <f>J3810/NOM_SA_FT2</f>
        <v/>
      </c>
    </row>
    <row r="3811">
      <c r="A3811" t="n">
        <v>380889</v>
      </c>
      <c r="B3811" s="2" t="n">
        <v>3.498607038084725</v>
      </c>
      <c r="C3811" s="2" t="n">
        <v>0.4395715827606033</v>
      </c>
      <c r="D3811" s="2">
        <f>B3811/ANEMOMETER_FACTOR</f>
        <v/>
      </c>
      <c r="E3811" s="2">
        <f>C3811/LOAD_CELL_FACTOR</f>
        <v/>
      </c>
      <c r="F3811" s="2">
        <f>AVERAGE(E3808:E3814)</f>
        <v/>
      </c>
      <c r="G3811" s="2">
        <f>AVERAGE(D3811:D3811)</f>
        <v/>
      </c>
      <c r="H3811" s="2">
        <f>G3811/0.3048</f>
        <v/>
      </c>
      <c r="I3811" s="2">
        <f>(H3811^2)*AIR_DENSITY_SLG_FT3*TARGET_DRAG_AREA_FT2*0.5</f>
        <v/>
      </c>
      <c r="J3811" s="2">
        <f>if(H3811=0, ,(2*F3811)/(AIR_DENSITY_SLG_FT3*(H3811)^2))</f>
        <v/>
      </c>
      <c r="K3811" s="2">
        <f>J3811/NOM_SA_FT2</f>
        <v/>
      </c>
    </row>
    <row r="3812">
      <c r="A3812" t="n">
        <v>381000</v>
      </c>
      <c r="B3812" s="2" t="n">
        <v>3.45199949361254</v>
      </c>
      <c r="C3812" s="2" t="n">
        <v>0.5705481178322263</v>
      </c>
      <c r="D3812" s="2">
        <f>B3812/ANEMOMETER_FACTOR</f>
        <v/>
      </c>
      <c r="E3812" s="2">
        <f>C3812/LOAD_CELL_FACTOR</f>
        <v/>
      </c>
      <c r="F3812" s="2">
        <f>AVERAGE(E3809:E3815)</f>
        <v/>
      </c>
      <c r="G3812" s="2">
        <f>AVERAGE(D3812:D3812)</f>
        <v/>
      </c>
      <c r="H3812" s="2">
        <f>G3812/0.3048</f>
        <v/>
      </c>
      <c r="I3812" s="2">
        <f>(H3812^2)*AIR_DENSITY_SLG_FT3*TARGET_DRAG_AREA_FT2*0.5</f>
        <v/>
      </c>
      <c r="J3812" s="2">
        <f>if(H3812=0, ,(2*F3812)/(AIR_DENSITY_SLG_FT3*(H3812)^2))</f>
        <v/>
      </c>
      <c r="K3812" s="2">
        <f>J3812/NOM_SA_FT2</f>
        <v/>
      </c>
    </row>
    <row r="3813">
      <c r="A3813" t="n">
        <v>381095</v>
      </c>
      <c r="B3813" s="2" t="n">
        <v>3.478632376148971</v>
      </c>
      <c r="C3813" s="2" t="n">
        <v>0.3522538927649155</v>
      </c>
      <c r="D3813" s="2">
        <f>B3813/ANEMOMETER_FACTOR</f>
        <v/>
      </c>
      <c r="E3813" s="2">
        <f>C3813/LOAD_CELL_FACTOR</f>
        <v/>
      </c>
      <c r="F3813" s="2">
        <f>AVERAGE(E3810:E3816)</f>
        <v/>
      </c>
      <c r="G3813" s="2">
        <f>AVERAGE(D3813:D3813)</f>
        <v/>
      </c>
      <c r="H3813" s="2">
        <f>G3813/0.3048</f>
        <v/>
      </c>
      <c r="I3813" s="2">
        <f>(H3813^2)*AIR_DENSITY_SLG_FT3*TARGET_DRAG_AREA_FT2*0.5</f>
        <v/>
      </c>
      <c r="J3813" s="2">
        <f>if(H3813=0, ,(2*F3813)/(AIR_DENSITY_SLG_FT3*(H3813)^2))</f>
        <v/>
      </c>
      <c r="K3813" s="2">
        <f>J3813/NOM_SA_FT2</f>
        <v/>
      </c>
    </row>
    <row r="3814">
      <c r="A3814" t="n">
        <v>381191</v>
      </c>
      <c r="B3814" s="2" t="n">
        <v>3.198987112045891</v>
      </c>
      <c r="C3814" s="2" t="n">
        <v>0.4395715827606033</v>
      </c>
      <c r="D3814" s="2">
        <f>B3814/ANEMOMETER_FACTOR</f>
        <v/>
      </c>
      <c r="E3814" s="2">
        <f>C3814/LOAD_CELL_FACTOR</f>
        <v/>
      </c>
      <c r="F3814" s="2">
        <f>AVERAGE(E3811:E3817)</f>
        <v/>
      </c>
      <c r="G3814" s="2">
        <f>AVERAGE(D3814:D3814)</f>
        <v/>
      </c>
      <c r="H3814" s="2">
        <f>G3814/0.3048</f>
        <v/>
      </c>
      <c r="I3814" s="2">
        <f>(H3814^2)*AIR_DENSITY_SLG_FT3*TARGET_DRAG_AREA_FT2*0.5</f>
        <v/>
      </c>
      <c r="J3814" s="2">
        <f>if(H3814=0, ,(2*F3814)/(AIR_DENSITY_SLG_FT3*(H3814)^2))</f>
        <v/>
      </c>
      <c r="K3814" s="2">
        <f>J3814/NOM_SA_FT2</f>
        <v/>
      </c>
    </row>
    <row r="3815">
      <c r="A3815" t="n">
        <v>381301</v>
      </c>
      <c r="B3815" s="2" t="n">
        <v>3.132404907127345</v>
      </c>
      <c r="C3815" s="2" t="n">
        <v>0.4395715827606033</v>
      </c>
      <c r="D3815" s="2">
        <f>B3815/ANEMOMETER_FACTOR</f>
        <v/>
      </c>
      <c r="E3815" s="2">
        <f>C3815/LOAD_CELL_FACTOR</f>
        <v/>
      </c>
      <c r="F3815" s="2">
        <f>AVERAGE(E3812:E3818)</f>
        <v/>
      </c>
      <c r="G3815" s="2">
        <f>AVERAGE(D3815:D3815)</f>
        <v/>
      </c>
      <c r="H3815" s="2">
        <f>G3815/0.3048</f>
        <v/>
      </c>
      <c r="I3815" s="2">
        <f>(H3815^2)*AIR_DENSITY_SLG_FT3*TARGET_DRAG_AREA_FT2*0.5</f>
        <v/>
      </c>
      <c r="J3815" s="2">
        <f>if(H3815=0, ,(2*F3815)/(AIR_DENSITY_SLG_FT3*(H3815)^2))</f>
        <v/>
      </c>
      <c r="K3815" s="2">
        <f>J3815/NOM_SA_FT2</f>
        <v/>
      </c>
    </row>
    <row r="3816">
      <c r="A3816" t="n">
        <v>381396</v>
      </c>
      <c r="B3816" s="2" t="n">
        <v>3.11243024571297</v>
      </c>
      <c r="C3816" s="2" t="n">
        <v>0.1339596679575559</v>
      </c>
      <c r="D3816" s="2">
        <f>B3816/ANEMOMETER_FACTOR</f>
        <v/>
      </c>
      <c r="E3816" s="2">
        <f>C3816/LOAD_CELL_FACTOR</f>
        <v/>
      </c>
      <c r="F3816" s="2">
        <f>AVERAGE(E3813:E3819)</f>
        <v/>
      </c>
      <c r="G3816" s="2">
        <f>AVERAGE(D3816:D3816)</f>
        <v/>
      </c>
      <c r="H3816" s="2">
        <f>G3816/0.3048</f>
        <v/>
      </c>
      <c r="I3816" s="2">
        <f>(H3816^2)*AIR_DENSITY_SLG_FT3*TARGET_DRAG_AREA_FT2*0.5</f>
        <v/>
      </c>
      <c r="J3816" s="2">
        <f>if(H3816=0, ,(2*F3816)/(AIR_DENSITY_SLG_FT3*(H3816)^2))</f>
        <v/>
      </c>
      <c r="K3816" s="2">
        <f>J3816/NOM_SA_FT2</f>
        <v/>
      </c>
    </row>
    <row r="3817">
      <c r="A3817" t="n">
        <v>381490</v>
      </c>
      <c r="B3817" s="2" t="n">
        <v>3.218961773582741</v>
      </c>
      <c r="C3817" s="2" t="n">
        <v>-0.215311091195411</v>
      </c>
      <c r="D3817" s="2">
        <f>B3817/ANEMOMETER_FACTOR</f>
        <v/>
      </c>
      <c r="E3817" s="2">
        <f>C3817/LOAD_CELL_FACTOR</f>
        <v/>
      </c>
      <c r="F3817" s="2">
        <f>AVERAGE(E3814:E3820)</f>
        <v/>
      </c>
      <c r="G3817" s="2">
        <f>AVERAGE(D3817:D3817)</f>
        <v/>
      </c>
      <c r="H3817" s="2">
        <f>G3817/0.3048</f>
        <v/>
      </c>
      <c r="I3817" s="2">
        <f>(H3817^2)*AIR_DENSITY_SLG_FT3*TARGET_DRAG_AREA_FT2*0.5</f>
        <v/>
      </c>
      <c r="J3817" s="2">
        <f>if(H3817=0, ,(2*F3817)/(AIR_DENSITY_SLG_FT3*(H3817)^2))</f>
        <v/>
      </c>
      <c r="K3817" s="2">
        <f>J3817/NOM_SA_FT2</f>
        <v/>
      </c>
    </row>
    <row r="3818">
      <c r="A3818" t="n">
        <v>381599</v>
      </c>
      <c r="B3818" s="2" t="n">
        <v>2.985924057409036</v>
      </c>
      <c r="C3818" s="2" t="n">
        <v>0.9634777236108905</v>
      </c>
      <c r="D3818" s="2">
        <f>B3818/ANEMOMETER_FACTOR</f>
        <v/>
      </c>
      <c r="E3818" s="2">
        <f>C3818/LOAD_CELL_FACTOR</f>
        <v/>
      </c>
      <c r="F3818" s="2">
        <f>AVERAGE(E3815:E3821)</f>
        <v/>
      </c>
      <c r="G3818" s="2">
        <f>AVERAGE(D3818:D3818)</f>
        <v/>
      </c>
      <c r="H3818" s="2">
        <f>G3818/0.3048</f>
        <v/>
      </c>
      <c r="I3818" s="2">
        <f>(H3818^2)*AIR_DENSITY_SLG_FT3*TARGET_DRAG_AREA_FT2*0.5</f>
        <v/>
      </c>
      <c r="J3818" s="2">
        <f>if(H3818=0, ,(2*F3818)/(AIR_DENSITY_SLG_FT3*(H3818)^2))</f>
        <v/>
      </c>
      <c r="K3818" s="2">
        <f>J3818/NOM_SA_FT2</f>
        <v/>
      </c>
    </row>
    <row r="3819">
      <c r="A3819" t="n">
        <v>381694</v>
      </c>
      <c r="B3819" s="2" t="n">
        <v>2.839443209198601</v>
      </c>
      <c r="C3819" s="2" t="n">
        <v>-0.1279934014692037</v>
      </c>
      <c r="D3819" s="2">
        <f>B3819/ANEMOMETER_FACTOR</f>
        <v/>
      </c>
      <c r="E3819" s="2">
        <f>C3819/LOAD_CELL_FACTOR</f>
        <v/>
      </c>
      <c r="F3819" s="2">
        <f>AVERAGE(E3816:E3822)</f>
        <v/>
      </c>
      <c r="G3819" s="2">
        <f>AVERAGE(D3819:D3819)</f>
        <v/>
      </c>
      <c r="H3819" s="2">
        <f>G3819/0.3048</f>
        <v/>
      </c>
      <c r="I3819" s="2">
        <f>(H3819^2)*AIR_DENSITY_SLG_FT3*TARGET_DRAG_AREA_FT2*0.5</f>
        <v/>
      </c>
      <c r="J3819" s="2">
        <f>if(H3819=0, ,(2*F3819)/(AIR_DENSITY_SLG_FT3*(H3819)^2))</f>
        <v/>
      </c>
      <c r="K3819" s="2">
        <f>J3819/NOM_SA_FT2</f>
        <v/>
      </c>
    </row>
    <row r="3820">
      <c r="A3820" t="n">
        <v>381803</v>
      </c>
      <c r="B3820" s="2" t="n">
        <v>2.826126768526628</v>
      </c>
      <c r="C3820" s="2" t="n">
        <v>0.3522538927649155</v>
      </c>
      <c r="D3820" s="2">
        <f>B3820/ANEMOMETER_FACTOR</f>
        <v/>
      </c>
      <c r="E3820" s="2">
        <f>C3820/LOAD_CELL_FACTOR</f>
        <v/>
      </c>
      <c r="F3820" s="2">
        <f>AVERAGE(E3817:E3823)</f>
        <v/>
      </c>
      <c r="G3820" s="2">
        <f>AVERAGE(D3820:D3820)</f>
        <v/>
      </c>
      <c r="H3820" s="2">
        <f>G3820/0.3048</f>
        <v/>
      </c>
      <c r="I3820" s="2">
        <f>(H3820^2)*AIR_DENSITY_SLG_FT3*TARGET_DRAG_AREA_FT2*0.5</f>
        <v/>
      </c>
      <c r="J3820" s="2">
        <f>if(H3820=0, ,(2*F3820)/(AIR_DENSITY_SLG_FT3*(H3820)^2))</f>
        <v/>
      </c>
      <c r="K3820" s="2">
        <f>J3820/NOM_SA_FT2</f>
        <v/>
      </c>
    </row>
    <row r="3821">
      <c r="A3821" t="n">
        <v>381896</v>
      </c>
      <c r="B3821" s="2" t="n">
        <v>2.979265837003195</v>
      </c>
      <c r="C3821" s="2" t="n">
        <v>-0.5645818496879422</v>
      </c>
      <c r="D3821" s="2">
        <f>B3821/ANEMOMETER_FACTOR</f>
        <v/>
      </c>
      <c r="E3821" s="2">
        <f>C3821/LOAD_CELL_FACTOR</f>
        <v/>
      </c>
      <c r="F3821" s="2">
        <f>AVERAGE(E3818:E3824)</f>
        <v/>
      </c>
      <c r="G3821" s="2">
        <f>AVERAGE(D3821:D3821)</f>
        <v/>
      </c>
      <c r="H3821" s="2">
        <f>G3821/0.3048</f>
        <v/>
      </c>
      <c r="I3821" s="2">
        <f>(H3821^2)*AIR_DENSITY_SLG_FT3*TARGET_DRAG_AREA_FT2*0.5</f>
        <v/>
      </c>
      <c r="J3821" s="2">
        <f>if(H3821=0, ,(2*F3821)/(AIR_DENSITY_SLG_FT3*(H3821)^2))</f>
        <v/>
      </c>
      <c r="K3821" s="2">
        <f>J3821/NOM_SA_FT2</f>
        <v/>
      </c>
    </row>
    <row r="3822">
      <c r="A3822" t="n">
        <v>381990</v>
      </c>
      <c r="B3822" s="2" t="n">
        <v>2.866076090579694</v>
      </c>
      <c r="C3822" s="2" t="n">
        <v>0.002983133197602683</v>
      </c>
      <c r="D3822" s="2">
        <f>B3822/ANEMOMETER_FACTOR</f>
        <v/>
      </c>
      <c r="E3822" s="2">
        <f>C3822/LOAD_CELL_FACTOR</f>
        <v/>
      </c>
      <c r="F3822" s="2">
        <f>AVERAGE(E3819:E3825)</f>
        <v/>
      </c>
      <c r="G3822" s="2">
        <f>AVERAGE(D3822:D3822)</f>
        <v/>
      </c>
      <c r="H3822" s="2">
        <f>G3822/0.3048</f>
        <v/>
      </c>
      <c r="I3822" s="2">
        <f>(H3822^2)*AIR_DENSITY_SLG_FT3*TARGET_DRAG_AREA_FT2*0.5</f>
        <v/>
      </c>
      <c r="J3822" s="2">
        <f>if(H3822=0, ,(2*F3822)/(AIR_DENSITY_SLG_FT3*(H3822)^2))</f>
        <v/>
      </c>
      <c r="K3822" s="2">
        <f>J3822/NOM_SA_FT2</f>
        <v/>
      </c>
    </row>
    <row r="3823">
      <c r="A3823" t="n">
        <v>382100</v>
      </c>
      <c r="B3823" s="2" t="n">
        <v>2.659671261168532</v>
      </c>
      <c r="C3823" s="2" t="n">
        <v>0.61420696287695</v>
      </c>
      <c r="D3823" s="2">
        <f>B3823/ANEMOMETER_FACTOR</f>
        <v/>
      </c>
      <c r="E3823" s="2">
        <f>C3823/LOAD_CELL_FACTOR</f>
        <v/>
      </c>
      <c r="F3823" s="2">
        <f>AVERAGE(E3820:E3826)</f>
        <v/>
      </c>
      <c r="G3823" s="2">
        <f>AVERAGE(D3823:D3823)</f>
        <v/>
      </c>
      <c r="H3823" s="2">
        <f>G3823/0.3048</f>
        <v/>
      </c>
      <c r="I3823" s="2">
        <f>(H3823^2)*AIR_DENSITY_SLG_FT3*TARGET_DRAG_AREA_FT2*0.5</f>
        <v/>
      </c>
      <c r="J3823" s="2">
        <f>if(H3823=0, ,(2*F3823)/(AIR_DENSITY_SLG_FT3*(H3823)^2))</f>
        <v/>
      </c>
      <c r="K3823" s="2">
        <f>J3823/NOM_SA_FT2</f>
        <v/>
      </c>
    </row>
    <row r="3824">
      <c r="A3824" t="n">
        <v>382193</v>
      </c>
      <c r="B3824" s="2" t="n">
        <v>2.653013040914217</v>
      </c>
      <c r="C3824" s="2" t="n">
        <v>-0.215311091195411</v>
      </c>
      <c r="D3824" s="2">
        <f>B3824/ANEMOMETER_FACTOR</f>
        <v/>
      </c>
      <c r="E3824" s="2">
        <f>C3824/LOAD_CELL_FACTOR</f>
        <v/>
      </c>
      <c r="F3824" s="2">
        <f>AVERAGE(E3821:E3827)</f>
        <v/>
      </c>
      <c r="G3824" s="2">
        <f>AVERAGE(D3824:D3824)</f>
        <v/>
      </c>
      <c r="H3824" s="2">
        <f>G3824/0.3048</f>
        <v/>
      </c>
      <c r="I3824" s="2">
        <f>(H3824^2)*AIR_DENSITY_SLG_FT3*TARGET_DRAG_AREA_FT2*0.5</f>
        <v/>
      </c>
      <c r="J3824" s="2">
        <f>if(H3824=0, ,(2*F3824)/(AIR_DENSITY_SLG_FT3*(H3824)^2))</f>
        <v/>
      </c>
      <c r="K3824" s="2">
        <f>J3824/NOM_SA_FT2</f>
        <v/>
      </c>
    </row>
    <row r="3825">
      <c r="A3825" t="n">
        <v>382303</v>
      </c>
      <c r="B3825" s="2" t="n">
        <v>2.659671261168532</v>
      </c>
      <c r="C3825" s="2" t="n">
        <v>-0.1279934014692037</v>
      </c>
      <c r="D3825" s="2">
        <f>B3825/ANEMOMETER_FACTOR</f>
        <v/>
      </c>
      <c r="E3825" s="2">
        <f>C3825/LOAD_CELL_FACTOR</f>
        <v/>
      </c>
      <c r="F3825" s="2">
        <f>AVERAGE(E3822:E3828)</f>
        <v/>
      </c>
      <c r="G3825" s="2">
        <f>AVERAGE(D3825:D3825)</f>
        <v/>
      </c>
      <c r="H3825" s="2">
        <f>G3825/0.3048</f>
        <v/>
      </c>
      <c r="I3825" s="2">
        <f>(H3825^2)*AIR_DENSITY_SLG_FT3*TARGET_DRAG_AREA_FT2*0.5</f>
        <v/>
      </c>
      <c r="J3825" s="2">
        <f>if(H3825=0, ,(2*F3825)/(AIR_DENSITY_SLG_FT3*(H3825)^2))</f>
        <v/>
      </c>
      <c r="K3825" s="2">
        <f>J3825/NOM_SA_FT2</f>
        <v/>
      </c>
    </row>
    <row r="3826">
      <c r="A3826" t="n">
        <v>382396</v>
      </c>
      <c r="B3826" s="2" t="n">
        <v>2.746228124754358</v>
      </c>
      <c r="C3826" s="2" t="n">
        <v>0.5705481178322263</v>
      </c>
      <c r="D3826" s="2">
        <f>B3826/ANEMOMETER_FACTOR</f>
        <v/>
      </c>
      <c r="E3826" s="2">
        <f>C3826/LOAD_CELL_FACTOR</f>
        <v/>
      </c>
      <c r="F3826" s="2">
        <f>AVERAGE(E3823:E3829)</f>
        <v/>
      </c>
      <c r="G3826" s="2">
        <f>AVERAGE(D3826:D3826)</f>
        <v/>
      </c>
      <c r="H3826" s="2">
        <f>G3826/0.3048</f>
        <v/>
      </c>
      <c r="I3826" s="2">
        <f>(H3826^2)*AIR_DENSITY_SLG_FT3*TARGET_DRAG_AREA_FT2*0.5</f>
        <v/>
      </c>
      <c r="J3826" s="2">
        <f>if(H3826=0, ,(2*F3826)/(AIR_DENSITY_SLG_FT3*(H3826)^2))</f>
        <v/>
      </c>
      <c r="K3826" s="2">
        <f>J3826/NOM_SA_FT2</f>
        <v/>
      </c>
    </row>
    <row r="3827">
      <c r="A3827" t="n">
        <v>382489</v>
      </c>
      <c r="B3827" s="2" t="n">
        <v>2.646354820662967</v>
      </c>
      <c r="C3827" s="2" t="n">
        <v>0.7451834980737511</v>
      </c>
      <c r="D3827" s="2">
        <f>B3827/ANEMOMETER_FACTOR</f>
        <v/>
      </c>
      <c r="E3827" s="2">
        <f>C3827/LOAD_CELL_FACTOR</f>
        <v/>
      </c>
      <c r="F3827" s="2">
        <f>AVERAGE(E3824:E3830)</f>
        <v/>
      </c>
      <c r="G3827" s="2">
        <f>AVERAGE(D3827:D3827)</f>
        <v/>
      </c>
      <c r="H3827" s="2">
        <f>G3827/0.3048</f>
        <v/>
      </c>
      <c r="I3827" s="2">
        <f>(H3827^2)*AIR_DENSITY_SLG_FT3*TARGET_DRAG_AREA_FT2*0.5</f>
        <v/>
      </c>
      <c r="J3827" s="2">
        <f>if(H3827=0, ,(2*F3827)/(AIR_DENSITY_SLG_FT3*(H3827)^2))</f>
        <v/>
      </c>
      <c r="K3827" s="2">
        <f>J3827/NOM_SA_FT2</f>
        <v/>
      </c>
    </row>
    <row r="3828">
      <c r="A3828" t="n">
        <v>382598</v>
      </c>
      <c r="B3828" s="2" t="n">
        <v>2.453266434707734</v>
      </c>
      <c r="C3828" s="2" t="n">
        <v>0.2212773578493534</v>
      </c>
      <c r="D3828" s="2">
        <f>B3828/ANEMOMETER_FACTOR</f>
        <v/>
      </c>
      <c r="E3828" s="2">
        <f>C3828/LOAD_CELL_FACTOR</f>
        <v/>
      </c>
      <c r="F3828" s="2">
        <f>AVERAGE(E3825:E3831)</f>
        <v/>
      </c>
      <c r="G3828" s="2">
        <f>AVERAGE(D3828:D3828)</f>
        <v/>
      </c>
      <c r="H3828" s="2">
        <f>G3828/0.3048</f>
        <v/>
      </c>
      <c r="I3828" s="2">
        <f>(H3828^2)*AIR_DENSITY_SLG_FT3*TARGET_DRAG_AREA_FT2*0.5</f>
        <v/>
      </c>
      <c r="J3828" s="2">
        <f>if(H3828=0, ,(2*F3828)/(AIR_DENSITY_SLG_FT3*(H3828)^2))</f>
        <v/>
      </c>
      <c r="K3828" s="2">
        <f>J3828/NOM_SA_FT2</f>
        <v/>
      </c>
    </row>
    <row r="3829">
      <c r="A3829" t="n">
        <v>382693</v>
      </c>
      <c r="B3829" s="2" t="n">
        <v>2.44660821454813</v>
      </c>
      <c r="C3829" s="2" t="n">
        <v>0.9634777236108905</v>
      </c>
      <c r="D3829" s="2">
        <f>B3829/ANEMOMETER_FACTOR</f>
        <v/>
      </c>
      <c r="E3829" s="2">
        <f>C3829/LOAD_CELL_FACTOR</f>
        <v/>
      </c>
      <c r="F3829" s="2">
        <f>AVERAGE(E3826:E3832)</f>
        <v/>
      </c>
      <c r="G3829" s="2">
        <f>AVERAGE(D3829:D3829)</f>
        <v/>
      </c>
      <c r="H3829" s="2">
        <f>G3829/0.3048</f>
        <v/>
      </c>
      <c r="I3829" s="2">
        <f>(H3829^2)*AIR_DENSITY_SLG_FT3*TARGET_DRAG_AREA_FT2*0.5</f>
        <v/>
      </c>
      <c r="J3829" s="2">
        <f>if(H3829=0, ,(2*F3829)/(AIR_DENSITY_SLG_FT3*(H3829)^2))</f>
        <v/>
      </c>
      <c r="K3829" s="2">
        <f>J3829/NOM_SA_FT2</f>
        <v/>
      </c>
    </row>
    <row r="3830">
      <c r="A3830" t="n">
        <v>382802</v>
      </c>
      <c r="B3830" s="2" t="n">
        <v>2.400000673515997</v>
      </c>
      <c r="C3830" s="2" t="n">
        <v>0.657865807932108</v>
      </c>
      <c r="D3830" s="2">
        <f>B3830/ANEMOMETER_FACTOR</f>
        <v/>
      </c>
      <c r="E3830" s="2">
        <f>C3830/LOAD_CELL_FACTOR</f>
        <v/>
      </c>
      <c r="F3830" s="2">
        <f>AVERAGE(E3827:E3833)</f>
        <v/>
      </c>
      <c r="G3830" s="2">
        <f>AVERAGE(D3830:D3830)</f>
        <v/>
      </c>
      <c r="H3830" s="2">
        <f>G3830/0.3048</f>
        <v/>
      </c>
      <c r="I3830" s="2">
        <f>(H3830^2)*AIR_DENSITY_SLG_FT3*TARGET_DRAG_AREA_FT2*0.5</f>
        <v/>
      </c>
      <c r="J3830" s="2">
        <f>if(H3830=0, ,(2*F3830)/(AIR_DENSITY_SLG_FT3*(H3830)^2))</f>
        <v/>
      </c>
      <c r="K3830" s="2">
        <f>J3830/NOM_SA_FT2</f>
        <v/>
      </c>
    </row>
    <row r="3831">
      <c r="A3831" t="n">
        <v>382895</v>
      </c>
      <c r="B3831" s="2" t="n">
        <v>2.586430838539705</v>
      </c>
      <c r="C3831" s="2" t="n">
        <v>0.4832304277740569</v>
      </c>
      <c r="D3831" s="2">
        <f>B3831/ANEMOMETER_FACTOR</f>
        <v/>
      </c>
      <c r="E3831" s="2">
        <f>C3831/LOAD_CELL_FACTOR</f>
        <v/>
      </c>
      <c r="F3831" s="2">
        <f>AVERAGE(E3828:E3834)</f>
        <v/>
      </c>
      <c r="G3831" s="2">
        <f>AVERAGE(D3831:D3831)</f>
        <v/>
      </c>
      <c r="H3831" s="2">
        <f>G3831/0.3048</f>
        <v/>
      </c>
      <c r="I3831" s="2">
        <f>(H3831^2)*AIR_DENSITY_SLG_FT3*TARGET_DRAG_AREA_FT2*0.5</f>
        <v/>
      </c>
      <c r="J3831" s="2">
        <f>if(H3831=0, ,(2*F3831)/(AIR_DENSITY_SLG_FT3*(H3831)^2))</f>
        <v/>
      </c>
      <c r="K3831" s="2">
        <f>J3831/NOM_SA_FT2</f>
        <v/>
      </c>
    </row>
    <row r="3832">
      <c r="A3832" t="n">
        <v>383004</v>
      </c>
      <c r="B3832" s="2" t="n">
        <v>2.453266434707734</v>
      </c>
      <c r="C3832" s="2" t="n">
        <v>0.4832304277740569</v>
      </c>
      <c r="D3832" s="2">
        <f>B3832/ANEMOMETER_FACTOR</f>
        <v/>
      </c>
      <c r="E3832" s="2">
        <f>C3832/LOAD_CELL_FACTOR</f>
        <v/>
      </c>
      <c r="F3832" s="2">
        <f>AVERAGE(E3829:E3835)</f>
        <v/>
      </c>
      <c r="G3832" s="2">
        <f>AVERAGE(D3832:D3832)</f>
        <v/>
      </c>
      <c r="H3832" s="2">
        <f>G3832/0.3048</f>
        <v/>
      </c>
      <c r="I3832" s="2">
        <f>(H3832^2)*AIR_DENSITY_SLG_FT3*TARGET_DRAG_AREA_FT2*0.5</f>
        <v/>
      </c>
      <c r="J3832" s="2">
        <f>if(H3832=0, ,(2*F3832)/(AIR_DENSITY_SLG_FT3*(H3832)^2))</f>
        <v/>
      </c>
      <c r="K3832" s="2">
        <f>J3832/NOM_SA_FT2</f>
        <v/>
      </c>
    </row>
    <row r="3833">
      <c r="A3833" t="n">
        <v>383098</v>
      </c>
      <c r="B3833" s="2" t="n">
        <v>2.253519831238519</v>
      </c>
      <c r="C3833" s="2" t="n">
        <v>-0.9138526075231526</v>
      </c>
      <c r="D3833" s="2">
        <f>B3833/ANEMOMETER_FACTOR</f>
        <v/>
      </c>
      <c r="E3833" s="2">
        <f>C3833/LOAD_CELL_FACTOR</f>
        <v/>
      </c>
      <c r="F3833" s="2">
        <f>AVERAGE(E3830:E3836)</f>
        <v/>
      </c>
      <c r="G3833" s="2">
        <f>AVERAGE(D3833:D3833)</f>
        <v/>
      </c>
      <c r="H3833" s="2">
        <f>G3833/0.3048</f>
        <v/>
      </c>
      <c r="I3833" s="2">
        <f>(H3833^2)*AIR_DENSITY_SLG_FT3*TARGET_DRAG_AREA_FT2*0.5</f>
        <v/>
      </c>
      <c r="J3833" s="2">
        <f>if(H3833=0, ,(2*F3833)/(AIR_DENSITY_SLG_FT3*(H3833)^2))</f>
        <v/>
      </c>
      <c r="K3833" s="2">
        <f>J3833/NOM_SA_FT2</f>
        <v/>
      </c>
    </row>
    <row r="3834">
      <c r="A3834" t="n">
        <v>383193</v>
      </c>
      <c r="B3834" s="2" t="n">
        <v>2.226886950981427</v>
      </c>
      <c r="C3834" s="2" t="n">
        <v>-0.4336053153304387</v>
      </c>
      <c r="D3834" s="2">
        <f>B3834/ANEMOMETER_FACTOR</f>
        <v/>
      </c>
      <c r="E3834" s="2">
        <f>C3834/LOAD_CELL_FACTOR</f>
        <v/>
      </c>
      <c r="F3834" s="2">
        <f>AVERAGE(E3831:E3837)</f>
        <v/>
      </c>
      <c r="G3834" s="2">
        <f>AVERAGE(D3834:D3834)</f>
        <v/>
      </c>
      <c r="H3834" s="2">
        <f>G3834/0.3048</f>
        <v/>
      </c>
      <c r="I3834" s="2">
        <f>(H3834^2)*AIR_DENSITY_SLG_FT3*TARGET_DRAG_AREA_FT2*0.5</f>
        <v/>
      </c>
      <c r="J3834" s="2">
        <f>if(H3834=0, ,(2*F3834)/(AIR_DENSITY_SLG_FT3*(H3834)^2))</f>
        <v/>
      </c>
      <c r="K3834" s="2">
        <f>J3834/NOM_SA_FT2</f>
        <v/>
      </c>
    </row>
    <row r="3835">
      <c r="A3835" t="n">
        <v>383303</v>
      </c>
      <c r="B3835" s="2" t="n">
        <v>2.213570510870948</v>
      </c>
      <c r="C3835" s="2" t="n">
        <v>0.4832304277740569</v>
      </c>
      <c r="D3835" s="2">
        <f>B3835/ANEMOMETER_FACTOR</f>
        <v/>
      </c>
      <c r="E3835" s="2">
        <f>C3835/LOAD_CELL_FACTOR</f>
        <v/>
      </c>
      <c r="F3835" s="2">
        <f>AVERAGE(E3832:E3838)</f>
        <v/>
      </c>
      <c r="G3835" s="2">
        <f>AVERAGE(D3835:D3835)</f>
        <v/>
      </c>
      <c r="H3835" s="2">
        <f>G3835/0.3048</f>
        <v/>
      </c>
      <c r="I3835" s="2">
        <f>(H3835^2)*AIR_DENSITY_SLG_FT3*TARGET_DRAG_AREA_FT2*0.5</f>
        <v/>
      </c>
      <c r="J3835" s="2">
        <f>if(H3835=0, ,(2*F3835)/(AIR_DENSITY_SLG_FT3*(H3835)^2))</f>
        <v/>
      </c>
      <c r="K3835" s="2">
        <f>J3835/NOM_SA_FT2</f>
        <v/>
      </c>
    </row>
    <row r="3836">
      <c r="A3836" t="n">
        <v>383397</v>
      </c>
      <c r="B3836" s="2" t="n">
        <v>2.220228730924683</v>
      </c>
      <c r="C3836" s="2" t="n">
        <v>0.3959127377575582</v>
      </c>
      <c r="D3836" s="2">
        <f>B3836/ANEMOMETER_FACTOR</f>
        <v/>
      </c>
      <c r="E3836" s="2">
        <f>C3836/LOAD_CELL_FACTOR</f>
        <v/>
      </c>
      <c r="F3836" s="2">
        <f>AVERAGE(E3833:E3839)</f>
        <v/>
      </c>
      <c r="G3836" s="2">
        <f>AVERAGE(D3836:D3836)</f>
        <v/>
      </c>
      <c r="H3836" s="2">
        <f>G3836/0.3048</f>
        <v/>
      </c>
      <c r="I3836" s="2">
        <f>(H3836^2)*AIR_DENSITY_SLG_FT3*TARGET_DRAG_AREA_FT2*0.5</f>
        <v/>
      </c>
      <c r="J3836" s="2">
        <f>if(H3836=0, ,(2*F3836)/(AIR_DENSITY_SLG_FT3*(H3836)^2))</f>
        <v/>
      </c>
      <c r="K3836" s="2">
        <f>J3836/NOM_SA_FT2</f>
        <v/>
      </c>
    </row>
    <row r="3837">
      <c r="A3837" t="n">
        <v>383492</v>
      </c>
      <c r="B3837" s="2" t="n">
        <v>2.306785591897407</v>
      </c>
      <c r="C3837" s="2" t="n">
        <v>0.919818878482519</v>
      </c>
      <c r="D3837" s="2">
        <f>B3837/ANEMOMETER_FACTOR</f>
        <v/>
      </c>
      <c r="E3837" s="2">
        <f>C3837/LOAD_CELL_FACTOR</f>
        <v/>
      </c>
      <c r="F3837" s="2">
        <f>AVERAGE(E3834:E3840)</f>
        <v/>
      </c>
      <c r="G3837" s="2">
        <f>AVERAGE(D3837:D3837)</f>
        <v/>
      </c>
      <c r="H3837" s="2">
        <f>G3837/0.3048</f>
        <v/>
      </c>
      <c r="I3837" s="2">
        <f>(H3837^2)*AIR_DENSITY_SLG_FT3*TARGET_DRAG_AREA_FT2*0.5</f>
        <v/>
      </c>
      <c r="J3837" s="2">
        <f>if(H3837=0, ,(2*F3837)/(AIR_DENSITY_SLG_FT3*(H3837)^2))</f>
        <v/>
      </c>
      <c r="K3837" s="2">
        <f>J3837/NOM_SA_FT2</f>
        <v/>
      </c>
    </row>
    <row r="3838">
      <c r="A3838" t="n">
        <v>383602</v>
      </c>
      <c r="B3838" s="2" t="n">
        <v>2.286810931627691</v>
      </c>
      <c r="C3838" s="2" t="n">
        <v>0.657865807932108</v>
      </c>
      <c r="D3838" s="2">
        <f>B3838/ANEMOMETER_FACTOR</f>
        <v/>
      </c>
      <c r="E3838" s="2">
        <f>C3838/LOAD_CELL_FACTOR</f>
        <v/>
      </c>
      <c r="F3838" s="2">
        <f>AVERAGE(E3835:E3841)</f>
        <v/>
      </c>
      <c r="G3838" s="2">
        <f>AVERAGE(D3838:D3838)</f>
        <v/>
      </c>
      <c r="H3838" s="2">
        <f>G3838/0.3048</f>
        <v/>
      </c>
      <c r="I3838" s="2">
        <f>(H3838^2)*AIR_DENSITY_SLG_FT3*TARGET_DRAG_AREA_FT2*0.5</f>
        <v/>
      </c>
      <c r="J3838" s="2">
        <f>if(H3838=0, ,(2*F3838)/(AIR_DENSITY_SLG_FT3*(H3838)^2))</f>
        <v/>
      </c>
      <c r="K3838" s="2">
        <f>J3838/NOM_SA_FT2</f>
        <v/>
      </c>
    </row>
    <row r="3839">
      <c r="A3839" t="n">
        <v>383696</v>
      </c>
      <c r="B3839" s="2" t="n">
        <v>2.080406110426695</v>
      </c>
      <c r="C3839" s="2" t="n">
        <v>-0.5645818496879422</v>
      </c>
      <c r="D3839" s="2">
        <f>B3839/ANEMOMETER_FACTOR</f>
        <v/>
      </c>
      <c r="E3839" s="2">
        <f>C3839/LOAD_CELL_FACTOR</f>
        <v/>
      </c>
      <c r="F3839" s="2">
        <f>AVERAGE(E3836:E3842)</f>
        <v/>
      </c>
      <c r="G3839" s="2">
        <f>AVERAGE(D3839:D3839)</f>
        <v/>
      </c>
      <c r="H3839" s="2">
        <f>G3839/0.3048</f>
        <v/>
      </c>
      <c r="I3839" s="2">
        <f>(H3839^2)*AIR_DENSITY_SLG_FT3*TARGET_DRAG_AREA_FT2*0.5</f>
        <v/>
      </c>
      <c r="J3839" s="2">
        <f>if(H3839=0, ,(2*F3839)/(AIR_DENSITY_SLG_FT3*(H3839)^2))</f>
        <v/>
      </c>
      <c r="K3839" s="2">
        <f>J3839/NOM_SA_FT2</f>
        <v/>
      </c>
    </row>
    <row r="3840">
      <c r="A3840" t="n">
        <v>383790</v>
      </c>
      <c r="B3840" s="2" t="n">
        <v>2.013823910653473</v>
      </c>
      <c r="C3840" s="2" t="n">
        <v>-0.1716522463374686</v>
      </c>
      <c r="D3840" s="2">
        <f>B3840/ANEMOMETER_FACTOR</f>
        <v/>
      </c>
      <c r="E3840" s="2">
        <f>C3840/LOAD_CELL_FACTOR</f>
        <v/>
      </c>
      <c r="F3840" s="2">
        <f>AVERAGE(E3837:E3843)</f>
        <v/>
      </c>
      <c r="G3840" s="2">
        <f>AVERAGE(D3840:D3840)</f>
        <v/>
      </c>
      <c r="H3840" s="2">
        <f>G3840/0.3048</f>
        <v/>
      </c>
      <c r="I3840" s="2">
        <f>(H3840^2)*AIR_DENSITY_SLG_FT3*TARGET_DRAG_AREA_FT2*0.5</f>
        <v/>
      </c>
      <c r="J3840" s="2">
        <f>if(H3840=0, ,(2*F3840)/(AIR_DENSITY_SLG_FT3*(H3840)^2))</f>
        <v/>
      </c>
      <c r="K3840" s="2">
        <f>J3840/NOM_SA_FT2</f>
        <v/>
      </c>
    </row>
    <row r="3841">
      <c r="A3841" t="n">
        <v>383900</v>
      </c>
      <c r="B3841" s="2" t="n">
        <v>2.00050747073462</v>
      </c>
      <c r="C3841" s="2" t="n">
        <v>0.3522538927649155</v>
      </c>
      <c r="D3841" s="2">
        <f>B3841/ANEMOMETER_FACTOR</f>
        <v/>
      </c>
      <c r="E3841" s="2">
        <f>C3841/LOAD_CELL_FACTOR</f>
        <v/>
      </c>
      <c r="F3841" s="2">
        <f>AVERAGE(E3838:E3844)</f>
        <v/>
      </c>
      <c r="G3841" s="2">
        <f>AVERAGE(D3841:D3841)</f>
        <v/>
      </c>
      <c r="H3841" s="2">
        <f>G3841/0.3048</f>
        <v/>
      </c>
      <c r="I3841" s="2">
        <f>(H3841^2)*AIR_DENSITY_SLG_FT3*TARGET_DRAG_AREA_FT2*0.5</f>
        <v/>
      </c>
      <c r="J3841" s="2">
        <f>if(H3841=0, ,(2*F3841)/(AIR_DENSITY_SLG_FT3*(H3841)^2))</f>
        <v/>
      </c>
      <c r="K3841" s="2">
        <f>J3841/NOM_SA_FT2</f>
        <v/>
      </c>
    </row>
    <row r="3842">
      <c r="A3842" t="n">
        <v>383994</v>
      </c>
      <c r="B3842" s="2" t="n">
        <v>2.020482130617369</v>
      </c>
      <c r="C3842" s="2" t="n">
        <v>-0.9575114522064894</v>
      </c>
      <c r="D3842" s="2">
        <f>B3842/ANEMOMETER_FACTOR</f>
        <v/>
      </c>
      <c r="E3842" s="2">
        <f>C3842/LOAD_CELL_FACTOR</f>
        <v/>
      </c>
      <c r="F3842" s="2">
        <f>AVERAGE(E3839:E3845)</f>
        <v/>
      </c>
      <c r="G3842" s="2">
        <f>AVERAGE(D3842:D3842)</f>
        <v/>
      </c>
      <c r="H3842" s="2">
        <f>G3842/0.3048</f>
        <v/>
      </c>
      <c r="I3842" s="2">
        <f>(H3842^2)*AIR_DENSITY_SLG_FT3*TARGET_DRAG_AREA_FT2*0.5</f>
        <v/>
      </c>
      <c r="J3842" s="2">
        <f>if(H3842=0, ,(2*F3842)/(AIR_DENSITY_SLG_FT3*(H3842)^2))</f>
        <v/>
      </c>
      <c r="K3842" s="2">
        <f>J3842/NOM_SA_FT2</f>
        <v/>
      </c>
    </row>
    <row r="3843">
      <c r="A3843" t="n">
        <v>384104</v>
      </c>
      <c r="B3843" s="2" t="n">
        <v>2.173621190611668</v>
      </c>
      <c r="C3843" s="2" t="n">
        <v>0.4395715827606033</v>
      </c>
      <c r="D3843" s="2">
        <f>B3843/ANEMOMETER_FACTOR</f>
        <v/>
      </c>
      <c r="E3843" s="2">
        <f>C3843/LOAD_CELL_FACTOR</f>
        <v/>
      </c>
      <c r="F3843" s="2">
        <f>AVERAGE(E3840:E3846)</f>
        <v/>
      </c>
      <c r="G3843" s="2">
        <f>AVERAGE(D3843:D3843)</f>
        <v/>
      </c>
      <c r="H3843" s="2">
        <f>G3843/0.3048</f>
        <v/>
      </c>
      <c r="I3843" s="2">
        <f>(H3843^2)*AIR_DENSITY_SLG_FT3*TARGET_DRAG_AREA_FT2*0.5</f>
        <v/>
      </c>
      <c r="J3843" s="2">
        <f>if(H3843=0, ,(2*F3843)/(AIR_DENSITY_SLG_FT3*(H3843)^2))</f>
        <v/>
      </c>
      <c r="K3843" s="2">
        <f>J3843/NOM_SA_FT2</f>
        <v/>
      </c>
    </row>
    <row r="3844">
      <c r="A3844" t="n">
        <v>384198</v>
      </c>
      <c r="B3844" s="2" t="n">
        <v>2.246861611169727</v>
      </c>
      <c r="C3844" s="2" t="n">
        <v>0.5705481178322263</v>
      </c>
      <c r="D3844" s="2">
        <f>B3844/ANEMOMETER_FACTOR</f>
        <v/>
      </c>
      <c r="E3844" s="2">
        <f>C3844/LOAD_CELL_FACTOR</f>
        <v/>
      </c>
      <c r="F3844" s="2">
        <f>AVERAGE(E3841:E3847)</f>
        <v/>
      </c>
      <c r="G3844" s="2">
        <f>AVERAGE(D3844:D3844)</f>
        <v/>
      </c>
      <c r="H3844" s="2">
        <f>G3844/0.3048</f>
        <v/>
      </c>
      <c r="I3844" s="2">
        <f>(H3844^2)*AIR_DENSITY_SLG_FT3*TARGET_DRAG_AREA_FT2*0.5</f>
        <v/>
      </c>
      <c r="J3844" s="2">
        <f>if(H3844=0, ,(2*F3844)/(AIR_DENSITY_SLG_FT3*(H3844)^2))</f>
        <v/>
      </c>
      <c r="K3844" s="2">
        <f>J3844/NOM_SA_FT2</f>
        <v/>
      </c>
    </row>
    <row r="3845">
      <c r="A3845" t="n">
        <v>384293</v>
      </c>
      <c r="B3845" s="2" t="n">
        <v>1.96055815104952</v>
      </c>
      <c r="C3845" s="2" t="n">
        <v>0.5705481178322263</v>
      </c>
      <c r="D3845" s="2">
        <f>B3845/ANEMOMETER_FACTOR</f>
        <v/>
      </c>
      <c r="E3845" s="2">
        <f>C3845/LOAD_CELL_FACTOR</f>
        <v/>
      </c>
      <c r="F3845" s="2">
        <f>AVERAGE(E3842:E3848)</f>
        <v/>
      </c>
      <c r="G3845" s="2">
        <f>AVERAGE(D3845:D3845)</f>
        <v/>
      </c>
      <c r="H3845" s="2">
        <f>G3845/0.3048</f>
        <v/>
      </c>
      <c r="I3845" s="2">
        <f>(H3845^2)*AIR_DENSITY_SLG_FT3*TARGET_DRAG_AREA_FT2*0.5</f>
        <v/>
      </c>
      <c r="J3845" s="2">
        <f>if(H3845=0, ,(2*F3845)/(AIR_DENSITY_SLG_FT3*(H3845)^2))</f>
        <v/>
      </c>
      <c r="K3845" s="2">
        <f>J3845/NOM_SA_FT2</f>
        <v/>
      </c>
    </row>
    <row r="3846">
      <c r="A3846" t="n">
        <v>384403</v>
      </c>
      <c r="B3846" s="2" t="n">
        <v>2.00050747073462</v>
      </c>
      <c r="C3846" s="2" t="n">
        <v>0.3085950477826715</v>
      </c>
      <c r="D3846" s="2">
        <f>B3846/ANEMOMETER_FACTOR</f>
        <v/>
      </c>
      <c r="E3846" s="2">
        <f>C3846/LOAD_CELL_FACTOR</f>
        <v/>
      </c>
      <c r="F3846" s="2">
        <f>AVERAGE(E3843:E3849)</f>
        <v/>
      </c>
      <c r="G3846" s="2">
        <f>AVERAGE(D3846:D3846)</f>
        <v/>
      </c>
      <c r="H3846" s="2">
        <f>G3846/0.3048</f>
        <v/>
      </c>
      <c r="I3846" s="2">
        <f>(H3846^2)*AIR_DENSITY_SLG_FT3*TARGET_DRAG_AREA_FT2*0.5</f>
        <v/>
      </c>
      <c r="J3846" s="2">
        <f>if(H3846=0, ,(2*F3846)/(AIR_DENSITY_SLG_FT3*(H3846)^2))</f>
        <v/>
      </c>
      <c r="K3846" s="2">
        <f>J3846/NOM_SA_FT2</f>
        <v/>
      </c>
    </row>
    <row r="3847">
      <c r="A3847" t="n">
        <v>384497</v>
      </c>
      <c r="B3847" s="2" t="n">
        <v>2.007165690692556</v>
      </c>
      <c r="C3847" s="2" t="n">
        <v>0.4832304277740569</v>
      </c>
      <c r="D3847" s="2">
        <f>B3847/ANEMOMETER_FACTOR</f>
        <v/>
      </c>
      <c r="E3847" s="2">
        <f>C3847/LOAD_CELL_FACTOR</f>
        <v/>
      </c>
      <c r="F3847" s="2">
        <f>AVERAGE(E3844:E3850)</f>
        <v/>
      </c>
      <c r="G3847" s="2">
        <f>AVERAGE(D3847:D3847)</f>
        <v/>
      </c>
      <c r="H3847" s="2">
        <f>G3847/0.3048</f>
        <v/>
      </c>
      <c r="I3847" s="2">
        <f>(H3847^2)*AIR_DENSITY_SLG_FT3*TARGET_DRAG_AREA_FT2*0.5</f>
        <v/>
      </c>
      <c r="J3847" s="2">
        <f>if(H3847=0, ,(2*F3847)/(AIR_DENSITY_SLG_FT3*(H3847)^2))</f>
        <v/>
      </c>
      <c r="K3847" s="2">
        <f>J3847/NOM_SA_FT2</f>
        <v/>
      </c>
    </row>
    <row r="3848">
      <c r="A3848" t="n">
        <v>384592</v>
      </c>
      <c r="B3848" s="2" t="n">
        <v>2.146988310498879</v>
      </c>
      <c r="C3848" s="2" t="n">
        <v>-0.5209230049123863</v>
      </c>
      <c r="D3848" s="2">
        <f>B3848/ANEMOMETER_FACTOR</f>
        <v/>
      </c>
      <c r="E3848" s="2">
        <f>C3848/LOAD_CELL_FACTOR</f>
        <v/>
      </c>
      <c r="F3848" s="2">
        <f>AVERAGE(E3845:E3851)</f>
        <v/>
      </c>
      <c r="G3848" s="2">
        <f>AVERAGE(D3848:D3848)</f>
        <v/>
      </c>
      <c r="H3848" s="2">
        <f>G3848/0.3048</f>
        <v/>
      </c>
      <c r="I3848" s="2">
        <f>(H3848^2)*AIR_DENSITY_SLG_FT3*TARGET_DRAG_AREA_FT2*0.5</f>
        <v/>
      </c>
      <c r="J3848" s="2">
        <f>if(H3848=0, ,(2*F3848)/(AIR_DENSITY_SLG_FT3*(H3848)^2))</f>
        <v/>
      </c>
      <c r="K3848" s="2">
        <f>J3848/NOM_SA_FT2</f>
        <v/>
      </c>
    </row>
    <row r="3849">
      <c r="A3849" t="n">
        <v>384701</v>
      </c>
      <c r="B3849" s="2" t="n">
        <v>2.146988310498879</v>
      </c>
      <c r="C3849" s="2" t="n">
        <v>-0.6518995392082467</v>
      </c>
      <c r="D3849" s="2">
        <f>B3849/ANEMOMETER_FACTOR</f>
        <v/>
      </c>
      <c r="E3849" s="2">
        <f>C3849/LOAD_CELL_FACTOR</f>
        <v/>
      </c>
      <c r="F3849" s="2">
        <f>AVERAGE(E3846:E3852)</f>
        <v/>
      </c>
      <c r="G3849" s="2">
        <f>AVERAGE(D3849:D3849)</f>
        <v/>
      </c>
      <c r="H3849" s="2">
        <f>G3849/0.3048</f>
        <v/>
      </c>
      <c r="I3849" s="2">
        <f>(H3849^2)*AIR_DENSITY_SLG_FT3*TARGET_DRAG_AREA_FT2*0.5</f>
        <v/>
      </c>
      <c r="J3849" s="2">
        <f>if(H3849=0, ,(2*F3849)/(AIR_DENSITY_SLG_FT3*(H3849)^2))</f>
        <v/>
      </c>
      <c r="K3849" s="2">
        <f>J3849/NOM_SA_FT2</f>
        <v/>
      </c>
    </row>
    <row r="3850">
      <c r="A3850" t="n">
        <v>384795</v>
      </c>
      <c r="B3850" s="2" t="n">
        <v>1.947241711178281</v>
      </c>
      <c r="C3850" s="2" t="n">
        <v>0.1776185128982704</v>
      </c>
      <c r="D3850" s="2">
        <f>B3850/ANEMOMETER_FACTOR</f>
        <v/>
      </c>
      <c r="E3850" s="2">
        <f>C3850/LOAD_CELL_FACTOR</f>
        <v/>
      </c>
      <c r="F3850" s="2">
        <f>AVERAGE(E3847:E3853)</f>
        <v/>
      </c>
      <c r="G3850" s="2">
        <f>AVERAGE(D3850:D3850)</f>
        <v/>
      </c>
      <c r="H3850" s="2">
        <f>G3850/0.3048</f>
        <v/>
      </c>
      <c r="I3850" s="2">
        <f>(H3850^2)*AIR_DENSITY_SLG_FT3*TARGET_DRAG_AREA_FT2*0.5</f>
        <v/>
      </c>
      <c r="J3850" s="2">
        <f>if(H3850=0, ,(2*F3850)/(AIR_DENSITY_SLG_FT3*(H3850)^2))</f>
        <v/>
      </c>
      <c r="K3850" s="2">
        <f>J3850/NOM_SA_FT2</f>
        <v/>
      </c>
    </row>
    <row r="3851">
      <c r="A3851" t="n">
        <v>384890</v>
      </c>
      <c r="B3851" s="2" t="n">
        <v>2.033798570554103</v>
      </c>
      <c r="C3851" s="2" t="n">
        <v>0.3522538927649155</v>
      </c>
      <c r="D3851" s="2">
        <f>B3851/ANEMOMETER_FACTOR</f>
        <v/>
      </c>
      <c r="E3851" s="2">
        <f>C3851/LOAD_CELL_FACTOR</f>
        <v/>
      </c>
      <c r="F3851" s="2">
        <f>AVERAGE(E3848:E3854)</f>
        <v/>
      </c>
      <c r="G3851" s="2">
        <f>AVERAGE(D3851:D3851)</f>
        <v/>
      </c>
      <c r="H3851" s="2">
        <f>G3851/0.3048</f>
        <v/>
      </c>
      <c r="I3851" s="2">
        <f>(H3851^2)*AIR_DENSITY_SLG_FT3*TARGET_DRAG_AREA_FT2*0.5</f>
        <v/>
      </c>
      <c r="J3851" s="2">
        <f>if(H3851=0, ,(2*F3851)/(AIR_DENSITY_SLG_FT3*(H3851)^2))</f>
        <v/>
      </c>
      <c r="K3851" s="2">
        <f>J3851/NOM_SA_FT2</f>
        <v/>
      </c>
    </row>
    <row r="3852">
      <c r="A3852" t="n">
        <v>385000</v>
      </c>
      <c r="B3852" s="2" t="n">
        <v>1.987191030827683</v>
      </c>
      <c r="C3852" s="2" t="n">
        <v>0.7888423431602511</v>
      </c>
      <c r="D3852" s="2">
        <f>B3852/ANEMOMETER_FACTOR</f>
        <v/>
      </c>
      <c r="E3852" s="2">
        <f>C3852/LOAD_CELL_FACTOR</f>
        <v/>
      </c>
      <c r="F3852" s="2">
        <f>AVERAGE(E3849:E3855)</f>
        <v/>
      </c>
      <c r="G3852" s="2">
        <f>AVERAGE(D3852:D3852)</f>
        <v/>
      </c>
      <c r="H3852" s="2">
        <f>G3852/0.3048</f>
        <v/>
      </c>
      <c r="I3852" s="2">
        <f>(H3852^2)*AIR_DENSITY_SLG_FT3*TARGET_DRAG_AREA_FT2*0.5</f>
        <v/>
      </c>
      <c r="J3852" s="2">
        <f>if(H3852=0, ,(2*F3852)/(AIR_DENSITY_SLG_FT3*(H3852)^2))</f>
        <v/>
      </c>
      <c r="K3852" s="2">
        <f>J3852/NOM_SA_FT2</f>
        <v/>
      </c>
    </row>
    <row r="3853">
      <c r="A3853" t="n">
        <v>385093</v>
      </c>
      <c r="B3853" s="2" t="n">
        <v>1.973874590932652</v>
      </c>
      <c r="C3853" s="2" t="n">
        <v>0.3085950477826715</v>
      </c>
      <c r="D3853" s="2">
        <f>B3853/ANEMOMETER_FACTOR</f>
        <v/>
      </c>
      <c r="E3853" s="2">
        <f>C3853/LOAD_CELL_FACTOR</f>
        <v/>
      </c>
      <c r="F3853" s="2">
        <f>AVERAGE(E3850:E3856)</f>
        <v/>
      </c>
      <c r="G3853" s="2">
        <f>AVERAGE(D3853:D3853)</f>
        <v/>
      </c>
      <c r="H3853" s="2">
        <f>G3853/0.3048</f>
        <v/>
      </c>
      <c r="I3853" s="2">
        <f>(H3853^2)*AIR_DENSITY_SLG_FT3*TARGET_DRAG_AREA_FT2*0.5</f>
        <v/>
      </c>
      <c r="J3853" s="2">
        <f>if(H3853=0, ,(2*F3853)/(AIR_DENSITY_SLG_FT3*(H3853)^2))</f>
        <v/>
      </c>
      <c r="K3853" s="2">
        <f>J3853/NOM_SA_FT2</f>
        <v/>
      </c>
    </row>
    <row r="3854">
      <c r="A3854" t="n">
        <v>385203</v>
      </c>
      <c r="B3854" s="2" t="n">
        <v>2.173621190611668</v>
      </c>
      <c r="C3854" s="2" t="n">
        <v>0.8325011882572051</v>
      </c>
      <c r="D3854" s="2">
        <f>B3854/ANEMOMETER_FACTOR</f>
        <v/>
      </c>
      <c r="E3854" s="2">
        <f>C3854/LOAD_CELL_FACTOR</f>
        <v/>
      </c>
      <c r="F3854" s="2">
        <f>AVERAGE(E3851:E3857)</f>
        <v/>
      </c>
      <c r="G3854" s="2">
        <f>AVERAGE(D3854:D3854)</f>
        <v/>
      </c>
      <c r="H3854" s="2">
        <f>G3854/0.3048</f>
        <v/>
      </c>
      <c r="I3854" s="2">
        <f>(H3854^2)*AIR_DENSITY_SLG_FT3*TARGET_DRAG_AREA_FT2*0.5</f>
        <v/>
      </c>
      <c r="J3854" s="2">
        <f>if(H3854=0, ,(2*F3854)/(AIR_DENSITY_SLG_FT3*(H3854)^2))</f>
        <v/>
      </c>
      <c r="K3854" s="2">
        <f>J3854/NOM_SA_FT2</f>
        <v/>
      </c>
    </row>
    <row r="3855">
      <c r="A3855" t="n">
        <v>385297</v>
      </c>
      <c r="B3855" s="2" t="n">
        <v>2.080406110426695</v>
      </c>
      <c r="C3855" s="2" t="n">
        <v>-0.1279934014692037</v>
      </c>
      <c r="D3855" s="2">
        <f>B3855/ANEMOMETER_FACTOR</f>
        <v/>
      </c>
      <c r="E3855" s="2">
        <f>C3855/LOAD_CELL_FACTOR</f>
        <v/>
      </c>
      <c r="F3855" s="2">
        <f>AVERAGE(E3852:E3858)</f>
        <v/>
      </c>
      <c r="G3855" s="2">
        <f>AVERAGE(D3855:D3855)</f>
        <v/>
      </c>
      <c r="H3855" s="2">
        <f>G3855/0.3048</f>
        <v/>
      </c>
      <c r="I3855" s="2">
        <f>(H3855^2)*AIR_DENSITY_SLG_FT3*TARGET_DRAG_AREA_FT2*0.5</f>
        <v/>
      </c>
      <c r="J3855" s="2">
        <f>if(H3855=0, ,(2*F3855)/(AIR_DENSITY_SLG_FT3*(H3855)^2))</f>
        <v/>
      </c>
      <c r="K3855" s="2">
        <f>J3855/NOM_SA_FT2</f>
        <v/>
      </c>
    </row>
    <row r="3856">
      <c r="A3856" t="n">
        <v>385392</v>
      </c>
      <c r="B3856" s="2" t="n">
        <v>2.067089670448166</v>
      </c>
      <c r="C3856" s="2" t="n">
        <v>-0.2589699360430284</v>
      </c>
      <c r="D3856" s="2">
        <f>B3856/ANEMOMETER_FACTOR</f>
        <v/>
      </c>
      <c r="E3856" s="2">
        <f>C3856/LOAD_CELL_FACTOR</f>
        <v/>
      </c>
      <c r="F3856" s="2">
        <f>AVERAGE(E3853:E3859)</f>
        <v/>
      </c>
      <c r="G3856" s="2">
        <f>AVERAGE(D3856:D3856)</f>
        <v/>
      </c>
      <c r="H3856" s="2">
        <f>G3856/0.3048</f>
        <v/>
      </c>
      <c r="I3856" s="2">
        <f>(H3856^2)*AIR_DENSITY_SLG_FT3*TARGET_DRAG_AREA_FT2*0.5</f>
        <v/>
      </c>
      <c r="J3856" s="2">
        <f>if(H3856=0, ,(2*F3856)/(AIR_DENSITY_SLG_FT3*(H3856)^2))</f>
        <v/>
      </c>
      <c r="K3856" s="2">
        <f>J3856/NOM_SA_FT2</f>
        <v/>
      </c>
    </row>
    <row r="3857">
      <c r="A3857" t="n">
        <v>385501</v>
      </c>
      <c r="B3857" s="2" t="n">
        <v>2.140330090478182</v>
      </c>
      <c r="C3857" s="2" t="n">
        <v>0.61420696287695</v>
      </c>
      <c r="D3857" s="2">
        <f>B3857/ANEMOMETER_FACTOR</f>
        <v/>
      </c>
      <c r="E3857" s="2">
        <f>C3857/LOAD_CELL_FACTOR</f>
        <v/>
      </c>
      <c r="F3857" s="2">
        <f>AVERAGE(E3854:E3860)</f>
        <v/>
      </c>
      <c r="G3857" s="2">
        <f>AVERAGE(D3857:D3857)</f>
        <v/>
      </c>
      <c r="H3857" s="2">
        <f>G3857/0.3048</f>
        <v/>
      </c>
      <c r="I3857" s="2">
        <f>(H3857^2)*AIR_DENSITY_SLG_FT3*TARGET_DRAG_AREA_FT2*0.5</f>
        <v/>
      </c>
      <c r="J3857" s="2">
        <f>if(H3857=0, ,(2*F3857)/(AIR_DENSITY_SLG_FT3*(H3857)^2))</f>
        <v/>
      </c>
      <c r="K3857" s="2">
        <f>J3857/NOM_SA_FT2</f>
        <v/>
      </c>
    </row>
    <row r="3858">
      <c r="A3858" t="n">
        <v>385594</v>
      </c>
      <c r="B3858" s="2" t="n">
        <v>2.146988310498879</v>
      </c>
      <c r="C3858" s="2" t="n">
        <v>-0.9575114522064894</v>
      </c>
      <c r="D3858" s="2">
        <f>B3858/ANEMOMETER_FACTOR</f>
        <v/>
      </c>
      <c r="E3858" s="2">
        <f>C3858/LOAD_CELL_FACTOR</f>
        <v/>
      </c>
      <c r="F3858" s="2">
        <f>AVERAGE(E3855:E3861)</f>
        <v/>
      </c>
      <c r="G3858" s="2">
        <f>AVERAGE(D3858:D3858)</f>
        <v/>
      </c>
      <c r="H3858" s="2">
        <f>G3858/0.3048</f>
        <v/>
      </c>
      <c r="I3858" s="2">
        <f>(H3858^2)*AIR_DENSITY_SLG_FT3*TARGET_DRAG_AREA_FT2*0.5</f>
        <v/>
      </c>
      <c r="J3858" s="2">
        <f>if(H3858=0, ,(2*F3858)/(AIR_DENSITY_SLG_FT3*(H3858)^2))</f>
        <v/>
      </c>
      <c r="K3858" s="2">
        <f>J3858/NOM_SA_FT2</f>
        <v/>
      </c>
    </row>
    <row r="3859">
      <c r="A3859" t="n">
        <v>385703</v>
      </c>
      <c r="B3859" s="2" t="n">
        <v>2.306785591897407</v>
      </c>
      <c r="C3859" s="2" t="n">
        <v>0.3959127377575582</v>
      </c>
      <c r="D3859" s="2">
        <f>B3859/ANEMOMETER_FACTOR</f>
        <v/>
      </c>
      <c r="E3859" s="2">
        <f>C3859/LOAD_CELL_FACTOR</f>
        <v/>
      </c>
      <c r="F3859" s="2">
        <f>AVERAGE(E3856:E3862)</f>
        <v/>
      </c>
      <c r="G3859" s="2">
        <f>AVERAGE(D3859:D3859)</f>
        <v/>
      </c>
      <c r="H3859" s="2">
        <f>G3859/0.3048</f>
        <v/>
      </c>
      <c r="I3859" s="2">
        <f>(H3859^2)*AIR_DENSITY_SLG_FT3*TARGET_DRAG_AREA_FT2*0.5</f>
        <v/>
      </c>
      <c r="J3859" s="2">
        <f>if(H3859=0, ,(2*F3859)/(AIR_DENSITY_SLG_FT3*(H3859)^2))</f>
        <v/>
      </c>
      <c r="K3859" s="2">
        <f>J3859/NOM_SA_FT2</f>
        <v/>
      </c>
    </row>
    <row r="3860">
      <c r="A3860" t="n">
        <v>385797</v>
      </c>
      <c r="B3860" s="2" t="n">
        <v>2.2002540707725</v>
      </c>
      <c r="C3860" s="2" t="n">
        <v>-0.215311091195411</v>
      </c>
      <c r="D3860" s="2">
        <f>B3860/ANEMOMETER_FACTOR</f>
        <v/>
      </c>
      <c r="E3860" s="2">
        <f>C3860/LOAD_CELL_FACTOR</f>
        <v/>
      </c>
      <c r="F3860" s="2">
        <f>AVERAGE(E3857:E3863)</f>
        <v/>
      </c>
      <c r="G3860" s="2">
        <f>AVERAGE(D3860:D3860)</f>
        <v/>
      </c>
      <c r="H3860" s="2">
        <f>G3860/0.3048</f>
        <v/>
      </c>
      <c r="I3860" s="2">
        <f>(H3860^2)*AIR_DENSITY_SLG_FT3*TARGET_DRAG_AREA_FT2*0.5</f>
        <v/>
      </c>
      <c r="J3860" s="2">
        <f>if(H3860=0, ,(2*F3860)/(AIR_DENSITY_SLG_FT3*(H3860)^2))</f>
        <v/>
      </c>
      <c r="K3860" s="2">
        <f>J3860/NOM_SA_FT2</f>
        <v/>
      </c>
    </row>
    <row r="3861">
      <c r="A3861" t="n">
        <v>385892</v>
      </c>
      <c r="B3861" s="2" t="n">
        <v>2.233545171041182</v>
      </c>
      <c r="C3861" s="2" t="n">
        <v>0.4832304277740569</v>
      </c>
      <c r="D3861" s="2">
        <f>B3861/ANEMOMETER_FACTOR</f>
        <v/>
      </c>
      <c r="E3861" s="2">
        <f>C3861/LOAD_CELL_FACTOR</f>
        <v/>
      </c>
      <c r="F3861" s="2">
        <f>AVERAGE(E3858:E3864)</f>
        <v/>
      </c>
      <c r="G3861" s="2">
        <f>AVERAGE(D3861:D3861)</f>
        <v/>
      </c>
      <c r="H3861" s="2">
        <f>G3861/0.3048</f>
        <v/>
      </c>
      <c r="I3861" s="2">
        <f>(H3861^2)*AIR_DENSITY_SLG_FT3*TARGET_DRAG_AREA_FT2*0.5</f>
        <v/>
      </c>
      <c r="J3861" s="2">
        <f>if(H3861=0, ,(2*F3861)/(AIR_DENSITY_SLG_FT3*(H3861)^2))</f>
        <v/>
      </c>
      <c r="K3861" s="2">
        <f>J3861/NOM_SA_FT2</f>
        <v/>
      </c>
    </row>
    <row r="3862">
      <c r="A3862" t="n">
        <v>386003</v>
      </c>
      <c r="B3862" s="2" t="n">
        <v>2.266836271385138</v>
      </c>
      <c r="C3862" s="2" t="n">
        <v>0.657865807932108</v>
      </c>
      <c r="D3862" s="2">
        <f>B3862/ANEMOMETER_FACTOR</f>
        <v/>
      </c>
      <c r="E3862" s="2">
        <f>C3862/LOAD_CELL_FACTOR</f>
        <v/>
      </c>
      <c r="F3862" s="2">
        <f>AVERAGE(E3859:E3865)</f>
        <v/>
      </c>
      <c r="G3862" s="2">
        <f>AVERAGE(D3862:D3862)</f>
        <v/>
      </c>
      <c r="H3862" s="2">
        <f>G3862/0.3048</f>
        <v/>
      </c>
      <c r="I3862" s="2">
        <f>(H3862^2)*AIR_DENSITY_SLG_FT3*TARGET_DRAG_AREA_FT2*0.5</f>
        <v/>
      </c>
      <c r="J3862" s="2">
        <f>if(H3862=0, ,(2*F3862)/(AIR_DENSITY_SLG_FT3*(H3862)^2))</f>
        <v/>
      </c>
      <c r="K3862" s="2">
        <f>J3862/NOM_SA_FT2</f>
        <v/>
      </c>
    </row>
    <row r="3863">
      <c r="A3863" t="n">
        <v>386098</v>
      </c>
      <c r="B3863" s="2" t="n">
        <v>2.43994999439157</v>
      </c>
      <c r="C3863" s="2" t="n">
        <v>-0.2589699360430284</v>
      </c>
      <c r="D3863" s="2">
        <f>B3863/ANEMOMETER_FACTOR</f>
        <v/>
      </c>
      <c r="E3863" s="2">
        <f>C3863/LOAD_CELL_FACTOR</f>
        <v/>
      </c>
      <c r="F3863" s="2">
        <f>AVERAGE(E3860:E3866)</f>
        <v/>
      </c>
      <c r="G3863" s="2">
        <f>AVERAGE(D3863:D3863)</f>
        <v/>
      </c>
      <c r="H3863" s="2">
        <f>G3863/0.3048</f>
        <v/>
      </c>
      <c r="I3863" s="2">
        <f>(H3863^2)*AIR_DENSITY_SLG_FT3*TARGET_DRAG_AREA_FT2*0.5</f>
        <v/>
      </c>
      <c r="J3863" s="2">
        <f>if(H3863=0, ,(2*F3863)/(AIR_DENSITY_SLG_FT3*(H3863)^2))</f>
        <v/>
      </c>
      <c r="K3863" s="2">
        <f>J3863/NOM_SA_FT2</f>
        <v/>
      </c>
    </row>
    <row r="3864">
      <c r="A3864" t="n">
        <v>386193</v>
      </c>
      <c r="B3864" s="2" t="n">
        <v>2.593089058763372</v>
      </c>
      <c r="C3864" s="2" t="n">
        <v>0.3959127377575582</v>
      </c>
      <c r="D3864" s="2">
        <f>B3864/ANEMOMETER_FACTOR</f>
        <v/>
      </c>
      <c r="E3864" s="2">
        <f>C3864/LOAD_CELL_FACTOR</f>
        <v/>
      </c>
      <c r="F3864" s="2">
        <f>AVERAGE(E3861:E3867)</f>
        <v/>
      </c>
      <c r="G3864" s="2">
        <f>AVERAGE(D3864:D3864)</f>
        <v/>
      </c>
      <c r="H3864" s="2">
        <f>G3864/0.3048</f>
        <v/>
      </c>
      <c r="I3864" s="2">
        <f>(H3864^2)*AIR_DENSITY_SLG_FT3*TARGET_DRAG_AREA_FT2*0.5</f>
        <v/>
      </c>
      <c r="J3864" s="2">
        <f>if(H3864=0, ,(2*F3864)/(AIR_DENSITY_SLG_FT3*(H3864)^2))</f>
        <v/>
      </c>
      <c r="K3864" s="2">
        <f>J3864/NOM_SA_FT2</f>
        <v/>
      </c>
    </row>
    <row r="3865">
      <c r="A3865" t="n">
        <v>386302</v>
      </c>
      <c r="B3865" s="2" t="n">
        <v>2.360051352749649</v>
      </c>
      <c r="C3865" s="2" t="n">
        <v>0.657865807932108</v>
      </c>
      <c r="D3865" s="2">
        <f>B3865/ANEMOMETER_FACTOR</f>
        <v/>
      </c>
      <c r="E3865" s="2">
        <f>C3865/LOAD_CELL_FACTOR</f>
        <v/>
      </c>
      <c r="F3865" s="2">
        <f>AVERAGE(E3862:E3868)</f>
        <v/>
      </c>
      <c r="G3865" s="2">
        <f>AVERAGE(D3865:D3865)</f>
        <v/>
      </c>
      <c r="H3865" s="2">
        <f>G3865/0.3048</f>
        <v/>
      </c>
      <c r="I3865" s="2">
        <f>(H3865^2)*AIR_DENSITY_SLG_FT3*TARGET_DRAG_AREA_FT2*0.5</f>
        <v/>
      </c>
      <c r="J3865" s="2">
        <f>if(H3865=0, ,(2*F3865)/(AIR_DENSITY_SLG_FT3*(H3865)^2))</f>
        <v/>
      </c>
      <c r="K3865" s="2">
        <f>J3865/NOM_SA_FT2</f>
        <v/>
      </c>
    </row>
    <row r="3866">
      <c r="A3866" t="n">
        <v>386395</v>
      </c>
      <c r="B3866" s="2" t="n">
        <v>2.386684233248422</v>
      </c>
      <c r="C3866" s="2" t="n">
        <v>-0.1716522463374686</v>
      </c>
      <c r="D3866" s="2">
        <f>B3866/ANEMOMETER_FACTOR</f>
        <v/>
      </c>
      <c r="E3866" s="2">
        <f>C3866/LOAD_CELL_FACTOR</f>
        <v/>
      </c>
      <c r="F3866" s="2">
        <f>AVERAGE(E3863:E3869)</f>
        <v/>
      </c>
      <c r="G3866" s="2">
        <f>AVERAGE(D3866:D3866)</f>
        <v/>
      </c>
      <c r="H3866" s="2">
        <f>G3866/0.3048</f>
        <v/>
      </c>
      <c r="I3866" s="2">
        <f>(H3866^2)*AIR_DENSITY_SLG_FT3*TARGET_DRAG_AREA_FT2*0.5</f>
        <v/>
      </c>
      <c r="J3866" s="2">
        <f>if(H3866=0, ,(2*F3866)/(AIR_DENSITY_SLG_FT3*(H3866)^2))</f>
        <v/>
      </c>
      <c r="K3866" s="2">
        <f>J3866/NOM_SA_FT2</f>
        <v/>
      </c>
    </row>
    <row r="3867">
      <c r="A3867" t="n">
        <v>386490</v>
      </c>
      <c r="B3867" s="2" t="n">
        <v>2.406658893654333</v>
      </c>
      <c r="C3867" s="2" t="n">
        <v>-1.088487986195231</v>
      </c>
      <c r="D3867" s="2">
        <f>B3867/ANEMOMETER_FACTOR</f>
        <v/>
      </c>
      <c r="E3867" s="2">
        <f>C3867/LOAD_CELL_FACTOR</f>
        <v/>
      </c>
      <c r="F3867" s="2">
        <f>AVERAGE(E3864:E3870)</f>
        <v/>
      </c>
      <c r="G3867" s="2">
        <f>AVERAGE(D3867:D3867)</f>
        <v/>
      </c>
      <c r="H3867" s="2">
        <f>G3867/0.3048</f>
        <v/>
      </c>
      <c r="I3867" s="2">
        <f>(H3867^2)*AIR_DENSITY_SLG_FT3*TARGET_DRAG_AREA_FT2*0.5</f>
        <v/>
      </c>
      <c r="J3867" s="2">
        <f>if(H3867=0, ,(2*F3867)/(AIR_DENSITY_SLG_FT3*(H3867)^2))</f>
        <v/>
      </c>
      <c r="K3867" s="2">
        <f>J3867/NOM_SA_FT2</f>
        <v/>
      </c>
    </row>
    <row r="3868">
      <c r="A3868" t="n">
        <v>386600</v>
      </c>
      <c r="B3868" s="2" t="n">
        <v>2.606405499219887</v>
      </c>
      <c r="C3868" s="2" t="n">
        <v>0.657865807932108</v>
      </c>
      <c r="D3868" s="2">
        <f>B3868/ANEMOMETER_FACTOR</f>
        <v/>
      </c>
      <c r="E3868" s="2">
        <f>C3868/LOAD_CELL_FACTOR</f>
        <v/>
      </c>
      <c r="F3868" s="2">
        <f>AVERAGE(E3865:E3871)</f>
        <v/>
      </c>
      <c r="G3868" s="2">
        <f>AVERAGE(D3868:D3868)</f>
        <v/>
      </c>
      <c r="H3868" s="2">
        <f>G3868/0.3048</f>
        <v/>
      </c>
      <c r="I3868" s="2">
        <f>(H3868^2)*AIR_DENSITY_SLG_FT3*TARGET_DRAG_AREA_FT2*0.5</f>
        <v/>
      </c>
      <c r="J3868" s="2">
        <f>if(H3868=0, ,(2*F3868)/(AIR_DENSITY_SLG_FT3*(H3868)^2))</f>
        <v/>
      </c>
      <c r="K3868" s="2">
        <f>J3868/NOM_SA_FT2</f>
        <v/>
      </c>
    </row>
    <row r="3869">
      <c r="A3869" t="n">
        <v>386694</v>
      </c>
      <c r="B3869" s="2" t="n">
        <v>2.479899315376565</v>
      </c>
      <c r="C3869" s="2" t="n">
        <v>0.61420696287695</v>
      </c>
      <c r="D3869" s="2">
        <f>B3869/ANEMOMETER_FACTOR</f>
        <v/>
      </c>
      <c r="E3869" s="2">
        <f>C3869/LOAD_CELL_FACTOR</f>
        <v/>
      </c>
      <c r="F3869" s="2">
        <f>AVERAGE(E3866:E3872)</f>
        <v/>
      </c>
      <c r="G3869" s="2">
        <f>AVERAGE(D3869:D3869)</f>
        <v/>
      </c>
      <c r="H3869" s="2">
        <f>G3869/0.3048</f>
        <v/>
      </c>
      <c r="I3869" s="2">
        <f>(H3869^2)*AIR_DENSITY_SLG_FT3*TARGET_DRAG_AREA_FT2*0.5</f>
        <v/>
      </c>
      <c r="J3869" s="2">
        <f>if(H3869=0, ,(2*F3869)/(AIR_DENSITY_SLG_FT3*(H3869)^2))</f>
        <v/>
      </c>
      <c r="K3869" s="2">
        <f>J3869/NOM_SA_FT2</f>
        <v/>
      </c>
    </row>
    <row r="3870">
      <c r="A3870" t="n">
        <v>386789</v>
      </c>
      <c r="B3870" s="2" t="n">
        <v>2.619721939688654</v>
      </c>
      <c r="C3870" s="2" t="n">
        <v>1.007136568749742</v>
      </c>
      <c r="D3870" s="2">
        <f>B3870/ANEMOMETER_FACTOR</f>
        <v/>
      </c>
      <c r="E3870" s="2">
        <f>C3870/LOAD_CELL_FACTOR</f>
        <v/>
      </c>
      <c r="F3870" s="2">
        <f>AVERAGE(E3867:E3873)</f>
        <v/>
      </c>
      <c r="G3870" s="2">
        <f>AVERAGE(D3870:D3870)</f>
        <v/>
      </c>
      <c r="H3870" s="2">
        <f>G3870/0.3048</f>
        <v/>
      </c>
      <c r="I3870" s="2">
        <f>(H3870^2)*AIR_DENSITY_SLG_FT3*TARGET_DRAG_AREA_FT2*0.5</f>
        <v/>
      </c>
      <c r="J3870" s="2">
        <f>if(H3870=0, ,(2*F3870)/(AIR_DENSITY_SLG_FT3*(H3870)^2))</f>
        <v/>
      </c>
      <c r="K3870" s="2">
        <f>J3870/NOM_SA_FT2</f>
        <v/>
      </c>
    </row>
    <row r="3871">
      <c r="A3871" t="n">
        <v>386899</v>
      </c>
      <c r="B3871" s="2" t="n">
        <v>2.606405499219887</v>
      </c>
      <c r="C3871" s="2" t="n">
        <v>0.1339596679575559</v>
      </c>
      <c r="D3871" s="2">
        <f>B3871/ANEMOMETER_FACTOR</f>
        <v/>
      </c>
      <c r="E3871" s="2">
        <f>C3871/LOAD_CELL_FACTOR</f>
        <v/>
      </c>
      <c r="F3871" s="2">
        <f>AVERAGE(E3868:E3874)</f>
        <v/>
      </c>
      <c r="G3871" s="2">
        <f>AVERAGE(D3871:D3871)</f>
        <v/>
      </c>
      <c r="H3871" s="2">
        <f>G3871/0.3048</f>
        <v/>
      </c>
      <c r="I3871" s="2">
        <f>(H3871^2)*AIR_DENSITY_SLG_FT3*TARGET_DRAG_AREA_FT2*0.5</f>
        <v/>
      </c>
      <c r="J3871" s="2">
        <f>if(H3871=0, ,(2*F3871)/(AIR_DENSITY_SLG_FT3*(H3871)^2))</f>
        <v/>
      </c>
      <c r="K3871" s="2">
        <f>J3871/NOM_SA_FT2</f>
        <v/>
      </c>
    </row>
    <row r="3872">
      <c r="A3872" t="n">
        <v>386993</v>
      </c>
      <c r="B3872" s="2" t="n">
        <v>2.786177446584915</v>
      </c>
      <c r="C3872" s="2" t="n">
        <v>0.61420696287695</v>
      </c>
      <c r="D3872" s="2">
        <f>B3872/ANEMOMETER_FACTOR</f>
        <v/>
      </c>
      <c r="E3872" s="2">
        <f>C3872/LOAD_CELL_FACTOR</f>
        <v/>
      </c>
      <c r="F3872" s="2">
        <f>AVERAGE(E3869:E3875)</f>
        <v/>
      </c>
      <c r="G3872" s="2">
        <f>AVERAGE(D3872:D3872)</f>
        <v/>
      </c>
      <c r="H3872" s="2">
        <f>G3872/0.3048</f>
        <v/>
      </c>
      <c r="I3872" s="2">
        <f>(H3872^2)*AIR_DENSITY_SLG_FT3*TARGET_DRAG_AREA_FT2*0.5</f>
        <v/>
      </c>
      <c r="J3872" s="2">
        <f>if(H3872=0, ,(2*F3872)/(AIR_DENSITY_SLG_FT3*(H3872)^2))</f>
        <v/>
      </c>
      <c r="K3872" s="2">
        <f>J3872/NOM_SA_FT2</f>
        <v/>
      </c>
    </row>
    <row r="3873">
      <c r="A3873" t="n">
        <v>387103</v>
      </c>
      <c r="B3873" s="2" t="n">
        <v>2.706278803034763</v>
      </c>
      <c r="C3873" s="2" t="n">
        <v>0.4832304277740569</v>
      </c>
      <c r="D3873" s="2">
        <f>B3873/ANEMOMETER_FACTOR</f>
        <v/>
      </c>
      <c r="E3873" s="2">
        <f>C3873/LOAD_CELL_FACTOR</f>
        <v/>
      </c>
      <c r="F3873" s="2">
        <f>AVERAGE(E3870:E3876)</f>
        <v/>
      </c>
      <c r="G3873" s="2">
        <f>AVERAGE(D3873:D3873)</f>
        <v/>
      </c>
      <c r="H3873" s="2">
        <f>G3873/0.3048</f>
        <v/>
      </c>
      <c r="I3873" s="2">
        <f>(H3873^2)*AIR_DENSITY_SLG_FT3*TARGET_DRAG_AREA_FT2*0.5</f>
        <v/>
      </c>
      <c r="J3873" s="2">
        <f>if(H3873=0, ,(2*F3873)/(AIR_DENSITY_SLG_FT3*(H3873)^2))</f>
        <v/>
      </c>
      <c r="K3873" s="2">
        <f>J3873/NOM_SA_FT2</f>
        <v/>
      </c>
    </row>
    <row r="3874">
      <c r="A3874" t="n">
        <v>387196</v>
      </c>
      <c r="B3874" s="2" t="n">
        <v>2.73956990446006</v>
      </c>
      <c r="C3874" s="2" t="n">
        <v>0.657865807932108</v>
      </c>
      <c r="D3874" s="2">
        <f>B3874/ANEMOMETER_FACTOR</f>
        <v/>
      </c>
      <c r="E3874" s="2">
        <f>C3874/LOAD_CELL_FACTOR</f>
        <v/>
      </c>
      <c r="F3874" s="2">
        <f>AVERAGE(E3871:E3877)</f>
        <v/>
      </c>
      <c r="G3874" s="2">
        <f>AVERAGE(D3874:D3874)</f>
        <v/>
      </c>
      <c r="H3874" s="2">
        <f>G3874/0.3048</f>
        <v/>
      </c>
      <c r="I3874" s="2">
        <f>(H3874^2)*AIR_DENSITY_SLG_FT3*TARGET_DRAG_AREA_FT2*0.5</f>
        <v/>
      </c>
      <c r="J3874" s="2">
        <f>if(H3874=0, ,(2*F3874)/(AIR_DENSITY_SLG_FT3*(H3874)^2))</f>
        <v/>
      </c>
      <c r="K3874" s="2">
        <f>J3874/NOM_SA_FT2</f>
        <v/>
      </c>
    </row>
    <row r="3875">
      <c r="A3875" t="n">
        <v>387291</v>
      </c>
      <c r="B3875" s="2" t="n">
        <v>2.959291175804362</v>
      </c>
      <c r="C3875" s="2" t="n">
        <v>-0.7828760734117819</v>
      </c>
      <c r="D3875" s="2">
        <f>B3875/ANEMOMETER_FACTOR</f>
        <v/>
      </c>
      <c r="E3875" s="2">
        <f>C3875/LOAD_CELL_FACTOR</f>
        <v/>
      </c>
      <c r="F3875" s="2">
        <f>AVERAGE(E3872:E3878)</f>
        <v/>
      </c>
      <c r="G3875" s="2">
        <f>AVERAGE(D3875:D3875)</f>
        <v/>
      </c>
      <c r="H3875" s="2">
        <f>G3875/0.3048</f>
        <v/>
      </c>
      <c r="I3875" s="2">
        <f>(H3875^2)*AIR_DENSITY_SLG_FT3*TARGET_DRAG_AREA_FT2*0.5</f>
        <v/>
      </c>
      <c r="J3875" s="2">
        <f>if(H3875=0, ,(2*F3875)/(AIR_DENSITY_SLG_FT3*(H3875)^2))</f>
        <v/>
      </c>
      <c r="K3875" s="2">
        <f>J3875/NOM_SA_FT2</f>
        <v/>
      </c>
    </row>
    <row r="3876">
      <c r="A3876" t="n">
        <v>387400</v>
      </c>
      <c r="B3876" s="2" t="n">
        <v>2.965949396200861</v>
      </c>
      <c r="C3876" s="2" t="n">
        <v>0.7451834980737511</v>
      </c>
      <c r="D3876" s="2">
        <f>B3876/ANEMOMETER_FACTOR</f>
        <v/>
      </c>
      <c r="E3876" s="2">
        <f>C3876/LOAD_CELL_FACTOR</f>
        <v/>
      </c>
      <c r="F3876" s="2">
        <f>AVERAGE(E3873:E3879)</f>
        <v/>
      </c>
      <c r="G3876" s="2">
        <f>AVERAGE(D3876:D3876)</f>
        <v/>
      </c>
      <c r="H3876" s="2">
        <f>G3876/0.3048</f>
        <v/>
      </c>
      <c r="I3876" s="2">
        <f>(H3876^2)*AIR_DENSITY_SLG_FT3*TARGET_DRAG_AREA_FT2*0.5</f>
        <v/>
      </c>
      <c r="J3876" s="2">
        <f>if(H3876=0, ,(2*F3876)/(AIR_DENSITY_SLG_FT3*(H3876)^2))</f>
        <v/>
      </c>
      <c r="K3876" s="2">
        <f>J3876/NOM_SA_FT2</f>
        <v/>
      </c>
    </row>
    <row r="3877">
      <c r="A3877" t="n">
        <v>387495</v>
      </c>
      <c r="B3877" s="2" t="n">
        <v>2.899367192375793</v>
      </c>
      <c r="C3877" s="2" t="n">
        <v>0.3959127377575582</v>
      </c>
      <c r="D3877" s="2">
        <f>B3877/ANEMOMETER_FACTOR</f>
        <v/>
      </c>
      <c r="E3877" s="2">
        <f>C3877/LOAD_CELL_FACTOR</f>
        <v/>
      </c>
      <c r="F3877" s="2">
        <f>AVERAGE(E3874:E3880)</f>
        <v/>
      </c>
      <c r="G3877" s="2">
        <f>AVERAGE(D3877:D3877)</f>
        <v/>
      </c>
      <c r="H3877" s="2">
        <f>G3877/0.3048</f>
        <v/>
      </c>
      <c r="I3877" s="2">
        <f>(H3877^2)*AIR_DENSITY_SLG_FT3*TARGET_DRAG_AREA_FT2*0.5</f>
        <v/>
      </c>
      <c r="J3877" s="2">
        <f>if(H3877=0, ,(2*F3877)/(AIR_DENSITY_SLG_FT3*(H3877)^2))</f>
        <v/>
      </c>
      <c r="K3877" s="2">
        <f>J3877/NOM_SA_FT2</f>
        <v/>
      </c>
    </row>
    <row r="3878">
      <c r="A3878" t="n">
        <v>387590</v>
      </c>
      <c r="B3878" s="2" t="n">
        <v>2.852759649882955</v>
      </c>
      <c r="C3878" s="2" t="n">
        <v>0.7015246529977048</v>
      </c>
      <c r="D3878" s="2">
        <f>B3878/ANEMOMETER_FACTOR</f>
        <v/>
      </c>
      <c r="E3878" s="2">
        <f>C3878/LOAD_CELL_FACTOR</f>
        <v/>
      </c>
      <c r="F3878" s="2">
        <f>AVERAGE(E3875:E3881)</f>
        <v/>
      </c>
      <c r="G3878" s="2">
        <f>AVERAGE(D3878:D3878)</f>
        <v/>
      </c>
      <c r="H3878" s="2">
        <f>G3878/0.3048</f>
        <v/>
      </c>
      <c r="I3878" s="2">
        <f>(H3878^2)*AIR_DENSITY_SLG_FT3*TARGET_DRAG_AREA_FT2*0.5</f>
        <v/>
      </c>
      <c r="J3878" s="2">
        <f>if(H3878=0, ,(2*F3878)/(AIR_DENSITY_SLG_FT3*(H3878)^2))</f>
        <v/>
      </c>
      <c r="K3878" s="2">
        <f>J3878/NOM_SA_FT2</f>
        <v/>
      </c>
    </row>
    <row r="3879">
      <c r="A3879" t="n">
        <v>387700</v>
      </c>
      <c r="B3879" s="2" t="n">
        <v>3.032531600337194</v>
      </c>
      <c r="C3879" s="2" t="n">
        <v>0.657865807932108</v>
      </c>
      <c r="D3879" s="2">
        <f>B3879/ANEMOMETER_FACTOR</f>
        <v/>
      </c>
      <c r="E3879" s="2">
        <f>C3879/LOAD_CELL_FACTOR</f>
        <v/>
      </c>
      <c r="F3879" s="2">
        <f>AVERAGE(E3876:E3882)</f>
        <v/>
      </c>
      <c r="G3879" s="2">
        <f>AVERAGE(D3879:D3879)</f>
        <v/>
      </c>
      <c r="H3879" s="2">
        <f>G3879/0.3048</f>
        <v/>
      </c>
      <c r="I3879" s="2">
        <f>(H3879^2)*AIR_DENSITY_SLG_FT3*TARGET_DRAG_AREA_FT2*0.5</f>
        <v/>
      </c>
      <c r="J3879" s="2">
        <f>if(H3879=0, ,(2*F3879)/(AIR_DENSITY_SLG_FT3*(H3879)^2))</f>
        <v/>
      </c>
      <c r="K3879" s="2">
        <f>J3879/NOM_SA_FT2</f>
        <v/>
      </c>
    </row>
    <row r="3880">
      <c r="A3880" t="n">
        <v>387794</v>
      </c>
      <c r="B3880" s="2" t="n">
        <v>2.859417870229775</v>
      </c>
      <c r="C3880" s="2" t="n">
        <v>0.61420696287695</v>
      </c>
      <c r="D3880" s="2">
        <f>B3880/ANEMOMETER_FACTOR</f>
        <v/>
      </c>
      <c r="E3880" s="2">
        <f>C3880/LOAD_CELL_FACTOR</f>
        <v/>
      </c>
      <c r="F3880" s="2">
        <f>AVERAGE(E3877:E3883)</f>
        <v/>
      </c>
      <c r="G3880" s="2">
        <f>AVERAGE(D3880:D3880)</f>
        <v/>
      </c>
      <c r="H3880" s="2">
        <f>G3880/0.3048</f>
        <v/>
      </c>
      <c r="I3880" s="2">
        <f>(H3880^2)*AIR_DENSITY_SLG_FT3*TARGET_DRAG_AREA_FT2*0.5</f>
        <v/>
      </c>
      <c r="J3880" s="2">
        <f>if(H3880=0, ,(2*F3880)/(AIR_DENSITY_SLG_FT3*(H3880)^2))</f>
        <v/>
      </c>
      <c r="K3880" s="2">
        <f>J3880/NOM_SA_FT2</f>
        <v/>
      </c>
    </row>
    <row r="3881">
      <c r="A3881" t="n">
        <v>387890</v>
      </c>
      <c r="B3881" s="2" t="n">
        <v>2.872734310932714</v>
      </c>
      <c r="C3881" s="2" t="n">
        <v>0.4395715827606033</v>
      </c>
      <c r="D3881" s="2">
        <f>B3881/ANEMOMETER_FACTOR</f>
        <v/>
      </c>
      <c r="E3881" s="2">
        <f>C3881/LOAD_CELL_FACTOR</f>
        <v/>
      </c>
      <c r="F3881" s="2">
        <f>AVERAGE(E3878:E3884)</f>
        <v/>
      </c>
      <c r="G3881" s="2">
        <f>AVERAGE(D3881:D3881)</f>
        <v/>
      </c>
      <c r="H3881" s="2">
        <f>G3881/0.3048</f>
        <v/>
      </c>
      <c r="I3881" s="2">
        <f>(H3881^2)*AIR_DENSITY_SLG_FT3*TARGET_DRAG_AREA_FT2*0.5</f>
        <v/>
      </c>
      <c r="J3881" s="2">
        <f>if(H3881=0, ,(2*F3881)/(AIR_DENSITY_SLG_FT3*(H3881)^2))</f>
        <v/>
      </c>
      <c r="K3881" s="2">
        <f>J3881/NOM_SA_FT2</f>
        <v/>
      </c>
    </row>
    <row r="3882">
      <c r="A3882" t="n">
        <v>388000</v>
      </c>
      <c r="B3882" s="2" t="n">
        <v>2.879392531288831</v>
      </c>
      <c r="C3882" s="2" t="n">
        <v>0.3959127377575582</v>
      </c>
      <c r="D3882" s="2">
        <f>B3882/ANEMOMETER_FACTOR</f>
        <v/>
      </c>
      <c r="E3882" s="2">
        <f>C3882/LOAD_CELL_FACTOR</f>
        <v/>
      </c>
      <c r="F3882" s="2">
        <f>AVERAGE(E3879:E3885)</f>
        <v/>
      </c>
      <c r="G3882" s="2">
        <f>AVERAGE(D3882:D3882)</f>
        <v/>
      </c>
      <c r="H3882" s="2">
        <f>G3882/0.3048</f>
        <v/>
      </c>
      <c r="I3882" s="2">
        <f>(H3882^2)*AIR_DENSITY_SLG_FT3*TARGET_DRAG_AREA_FT2*0.5</f>
        <v/>
      </c>
      <c r="J3882" s="2">
        <f>if(H3882=0, ,(2*F3882)/(AIR_DENSITY_SLG_FT3*(H3882)^2))</f>
        <v/>
      </c>
      <c r="K3882" s="2">
        <f>J3882/NOM_SA_FT2</f>
        <v/>
      </c>
    </row>
    <row r="3883">
      <c r="A3883" t="n">
        <v>388095</v>
      </c>
      <c r="B3883" s="2" t="n">
        <v>3.125746686652752</v>
      </c>
      <c r="C3883" s="2" t="n">
        <v>0.4395715827606033</v>
      </c>
      <c r="D3883" s="2">
        <f>B3883/ANEMOMETER_FACTOR</f>
        <v/>
      </c>
      <c r="E3883" s="2">
        <f>C3883/LOAD_CELL_FACTOR</f>
        <v/>
      </c>
      <c r="F3883" s="2">
        <f>AVERAGE(E3880:E3886)</f>
        <v/>
      </c>
      <c r="G3883" s="2">
        <f>AVERAGE(D3883:D3883)</f>
        <v/>
      </c>
      <c r="H3883" s="2">
        <f>G3883/0.3048</f>
        <v/>
      </c>
      <c r="I3883" s="2">
        <f>(H3883^2)*AIR_DENSITY_SLG_FT3*TARGET_DRAG_AREA_FT2*0.5</f>
        <v/>
      </c>
      <c r="J3883" s="2">
        <f>if(H3883=0, ,(2*F3883)/(AIR_DENSITY_SLG_FT3*(H3883)^2))</f>
        <v/>
      </c>
      <c r="K3883" s="2">
        <f>J3883/NOM_SA_FT2</f>
        <v/>
      </c>
    </row>
    <row r="3884">
      <c r="A3884" t="n">
        <v>388190</v>
      </c>
      <c r="B3884" s="2" t="n">
        <v>3.032531600337194</v>
      </c>
      <c r="C3884" s="2" t="n">
        <v>-0.1716522463374686</v>
      </c>
      <c r="D3884" s="2">
        <f>B3884/ANEMOMETER_FACTOR</f>
        <v/>
      </c>
      <c r="E3884" s="2">
        <f>C3884/LOAD_CELL_FACTOR</f>
        <v/>
      </c>
      <c r="F3884" s="2">
        <f>AVERAGE(E3881:E3887)</f>
        <v/>
      </c>
      <c r="G3884" s="2">
        <f>AVERAGE(D3884:D3884)</f>
        <v/>
      </c>
      <c r="H3884" s="2">
        <f>G3884/0.3048</f>
        <v/>
      </c>
      <c r="I3884" s="2">
        <f>(H3884^2)*AIR_DENSITY_SLG_FT3*TARGET_DRAG_AREA_FT2*0.5</f>
        <v/>
      </c>
      <c r="J3884" s="2">
        <f>if(H3884=0, ,(2*F3884)/(AIR_DENSITY_SLG_FT3*(H3884)^2))</f>
        <v/>
      </c>
      <c r="K3884" s="2">
        <f>J3884/NOM_SA_FT2</f>
        <v/>
      </c>
    </row>
    <row r="3885">
      <c r="A3885" t="n">
        <v>388301</v>
      </c>
      <c r="B3885" s="2" t="n">
        <v>2.992582277817991</v>
      </c>
      <c r="C3885" s="2" t="n">
        <v>0.1339596679575559</v>
      </c>
      <c r="D3885" s="2">
        <f>B3885/ANEMOMETER_FACTOR</f>
        <v/>
      </c>
      <c r="E3885" s="2">
        <f>C3885/LOAD_CELL_FACTOR</f>
        <v/>
      </c>
      <c r="F3885" s="2">
        <f>AVERAGE(E3882:E3888)</f>
        <v/>
      </c>
      <c r="G3885" s="2">
        <f>AVERAGE(D3885:D3885)</f>
        <v/>
      </c>
      <c r="H3885" s="2">
        <f>G3885/0.3048</f>
        <v/>
      </c>
      <c r="I3885" s="2">
        <f>(H3885^2)*AIR_DENSITY_SLG_FT3*TARGET_DRAG_AREA_FT2*0.5</f>
        <v/>
      </c>
      <c r="J3885" s="2">
        <f>if(H3885=0, ,(2*F3885)/(AIR_DENSITY_SLG_FT3*(H3885)^2))</f>
        <v/>
      </c>
      <c r="K3885" s="2">
        <f>J3885/NOM_SA_FT2</f>
        <v/>
      </c>
    </row>
    <row r="3886">
      <c r="A3886" t="n">
        <v>388394</v>
      </c>
      <c r="B3886" s="2" t="n">
        <v>2.965949396200861</v>
      </c>
      <c r="C3886" s="2" t="n">
        <v>0.4832304277740569</v>
      </c>
      <c r="D3886" s="2">
        <f>B3886/ANEMOMETER_FACTOR</f>
        <v/>
      </c>
      <c r="E3886" s="2">
        <f>C3886/LOAD_CELL_FACTOR</f>
        <v/>
      </c>
      <c r="F3886" s="2">
        <f>AVERAGE(E3883:E3889)</f>
        <v/>
      </c>
      <c r="G3886" s="2">
        <f>AVERAGE(D3886:D3886)</f>
        <v/>
      </c>
      <c r="H3886" s="2">
        <f>G3886/0.3048</f>
        <v/>
      </c>
      <c r="I3886" s="2">
        <f>(H3886^2)*AIR_DENSITY_SLG_FT3*TARGET_DRAG_AREA_FT2*0.5</f>
        <v/>
      </c>
      <c r="J3886" s="2">
        <f>if(H3886=0, ,(2*F3886)/(AIR_DENSITY_SLG_FT3*(H3886)^2))</f>
        <v/>
      </c>
      <c r="K3886" s="2">
        <f>J3886/NOM_SA_FT2</f>
        <v/>
      </c>
    </row>
    <row r="3887">
      <c r="A3887" t="n">
        <v>388502</v>
      </c>
      <c r="B3887" s="2" t="n">
        <v>3.125746686652752</v>
      </c>
      <c r="C3887" s="2" t="n">
        <v>0.4395715827606033</v>
      </c>
      <c r="D3887" s="2">
        <f>B3887/ANEMOMETER_FACTOR</f>
        <v/>
      </c>
      <c r="E3887" s="2">
        <f>C3887/LOAD_CELL_FACTOR</f>
        <v/>
      </c>
      <c r="F3887" s="2">
        <f>AVERAGE(E3884:E3890)</f>
        <v/>
      </c>
      <c r="G3887" s="2">
        <f>AVERAGE(D3887:D3887)</f>
        <v/>
      </c>
      <c r="H3887" s="2">
        <f>G3887/0.3048</f>
        <v/>
      </c>
      <c r="I3887" s="2">
        <f>(H3887^2)*AIR_DENSITY_SLG_FT3*TARGET_DRAG_AREA_FT2*0.5</f>
        <v/>
      </c>
      <c r="J3887" s="2">
        <f>if(H3887=0, ,(2*F3887)/(AIR_DENSITY_SLG_FT3*(H3887)^2))</f>
        <v/>
      </c>
      <c r="K3887" s="2">
        <f>J3887/NOM_SA_FT2</f>
        <v/>
      </c>
    </row>
    <row r="3888">
      <c r="A3888" t="n">
        <v>388595</v>
      </c>
      <c r="B3888" s="2" t="n">
        <v>2.899367192375793</v>
      </c>
      <c r="C3888" s="2" t="n">
        <v>0.3085950477826715</v>
      </c>
      <c r="D3888" s="2">
        <f>B3888/ANEMOMETER_FACTOR</f>
        <v/>
      </c>
      <c r="E3888" s="2">
        <f>C3888/LOAD_CELL_FACTOR</f>
        <v/>
      </c>
      <c r="F3888" s="2">
        <f>AVERAGE(E3885:E3891)</f>
        <v/>
      </c>
      <c r="G3888" s="2">
        <f>AVERAGE(D3888:D3888)</f>
        <v/>
      </c>
      <c r="H3888" s="2">
        <f>G3888/0.3048</f>
        <v/>
      </c>
      <c r="I3888" s="2">
        <f>(H3888^2)*AIR_DENSITY_SLG_FT3*TARGET_DRAG_AREA_FT2*0.5</f>
        <v/>
      </c>
      <c r="J3888" s="2">
        <f>if(H3888=0, ,(2*F3888)/(AIR_DENSITY_SLG_FT3*(H3888)^2))</f>
        <v/>
      </c>
      <c r="K3888" s="2">
        <f>J3888/NOM_SA_FT2</f>
        <v/>
      </c>
    </row>
    <row r="3889">
      <c r="A3889" t="n">
        <v>388689</v>
      </c>
      <c r="B3889" s="2" t="n">
        <v>2.91268363311595</v>
      </c>
      <c r="C3889" s="2" t="n">
        <v>0.2649362028108184</v>
      </c>
      <c r="D3889" s="2">
        <f>B3889/ANEMOMETER_FACTOR</f>
        <v/>
      </c>
      <c r="E3889" s="2">
        <f>C3889/LOAD_CELL_FACTOR</f>
        <v/>
      </c>
      <c r="F3889" s="2">
        <f>AVERAGE(E3886:E3892)</f>
        <v/>
      </c>
      <c r="G3889" s="2">
        <f>AVERAGE(D3889:D3889)</f>
        <v/>
      </c>
      <c r="H3889" s="2">
        <f>G3889/0.3048</f>
        <v/>
      </c>
      <c r="I3889" s="2">
        <f>(H3889^2)*AIR_DENSITY_SLG_FT3*TARGET_DRAG_AREA_FT2*0.5</f>
        <v/>
      </c>
      <c r="J3889" s="2">
        <f>if(H3889=0, ,(2*F3889)/(AIR_DENSITY_SLG_FT3*(H3889)^2))</f>
        <v/>
      </c>
      <c r="K3889" s="2">
        <f>J3889/NOM_SA_FT2</f>
        <v/>
      </c>
    </row>
    <row r="3890">
      <c r="A3890" t="n">
        <v>388799</v>
      </c>
      <c r="B3890" s="2" t="n">
        <v>2.952632955410976</v>
      </c>
      <c r="C3890" s="2" t="n">
        <v>0.09030082302721176</v>
      </c>
      <c r="D3890" s="2">
        <f>B3890/ANEMOMETER_FACTOR</f>
        <v/>
      </c>
      <c r="E3890" s="2">
        <f>C3890/LOAD_CELL_FACTOR</f>
        <v/>
      </c>
      <c r="F3890" s="2">
        <f>AVERAGE(E3887:E3893)</f>
        <v/>
      </c>
      <c r="G3890" s="2">
        <f>AVERAGE(D3890:D3890)</f>
        <v/>
      </c>
      <c r="H3890" s="2">
        <f>G3890/0.3048</f>
        <v/>
      </c>
      <c r="I3890" s="2">
        <f>(H3890^2)*AIR_DENSITY_SLG_FT3*TARGET_DRAG_AREA_FT2*0.5</f>
        <v/>
      </c>
      <c r="J3890" s="2">
        <f>if(H3890=0, ,(2*F3890)/(AIR_DENSITY_SLG_FT3*(H3890)^2))</f>
        <v/>
      </c>
      <c r="K3890" s="2">
        <f>J3890/NOM_SA_FT2</f>
        <v/>
      </c>
    </row>
    <row r="3891">
      <c r="A3891" t="n">
        <v>388893</v>
      </c>
      <c r="B3891" s="2" t="n">
        <v>3.019215159484983</v>
      </c>
      <c r="C3891" s="2" t="n">
        <v>0.7451834980737511</v>
      </c>
      <c r="D3891" s="2">
        <f>B3891/ANEMOMETER_FACTOR</f>
        <v/>
      </c>
      <c r="E3891" s="2">
        <f>C3891/LOAD_CELL_FACTOR</f>
        <v/>
      </c>
      <c r="F3891" s="2">
        <f>AVERAGE(E3888:E3894)</f>
        <v/>
      </c>
      <c r="G3891" s="2">
        <f>AVERAGE(D3891:D3891)</f>
        <v/>
      </c>
      <c r="H3891" s="2">
        <f>G3891/0.3048</f>
        <v/>
      </c>
      <c r="I3891" s="2">
        <f>(H3891^2)*AIR_DENSITY_SLG_FT3*TARGET_DRAG_AREA_FT2*0.5</f>
        <v/>
      </c>
      <c r="J3891" s="2">
        <f>if(H3891=0, ,(2*F3891)/(AIR_DENSITY_SLG_FT3*(H3891)^2))</f>
        <v/>
      </c>
      <c r="K3891" s="2">
        <f>J3891/NOM_SA_FT2</f>
        <v/>
      </c>
    </row>
    <row r="3892">
      <c r="A3892" t="n">
        <v>389004</v>
      </c>
      <c r="B3892" s="2" t="n">
        <v>2.826126768526628</v>
      </c>
      <c r="C3892" s="2" t="n">
        <v>0.7015246529977048</v>
      </c>
      <c r="D3892" s="2">
        <f>B3892/ANEMOMETER_FACTOR</f>
        <v/>
      </c>
      <c r="E3892" s="2">
        <f>C3892/LOAD_CELL_FACTOR</f>
        <v/>
      </c>
      <c r="F3892" s="2">
        <f>AVERAGE(E3889:E3895)</f>
        <v/>
      </c>
      <c r="G3892" s="2">
        <f>AVERAGE(D3892:D3892)</f>
        <v/>
      </c>
      <c r="H3892" s="2">
        <f>G3892/0.3048</f>
        <v/>
      </c>
      <c r="I3892" s="2">
        <f>(H3892^2)*AIR_DENSITY_SLG_FT3*TARGET_DRAG_AREA_FT2*0.5</f>
        <v/>
      </c>
      <c r="J3892" s="2">
        <f>if(H3892=0, ,(2*F3892)/(AIR_DENSITY_SLG_FT3*(H3892)^2))</f>
        <v/>
      </c>
      <c r="K3892" s="2">
        <f>J3892/NOM_SA_FT2</f>
        <v/>
      </c>
    </row>
    <row r="3893">
      <c r="A3893" t="n">
        <v>389098</v>
      </c>
      <c r="B3893" s="2" t="n">
        <v>2.799493887219793</v>
      </c>
      <c r="C3893" s="2" t="n">
        <v>0.2649362028108184</v>
      </c>
      <c r="D3893" s="2">
        <f>B3893/ANEMOMETER_FACTOR</f>
        <v/>
      </c>
      <c r="E3893" s="2">
        <f>C3893/LOAD_CELL_FACTOR</f>
        <v/>
      </c>
      <c r="F3893" s="2">
        <f>AVERAGE(E3890:E3896)</f>
        <v/>
      </c>
      <c r="G3893" s="2">
        <f>AVERAGE(D3893:D3893)</f>
        <v/>
      </c>
      <c r="H3893" s="2">
        <f>G3893/0.3048</f>
        <v/>
      </c>
      <c r="I3893" s="2">
        <f>(H3893^2)*AIR_DENSITY_SLG_FT3*TARGET_DRAG_AREA_FT2*0.5</f>
        <v/>
      </c>
      <c r="J3893" s="2">
        <f>if(H3893=0, ,(2*F3893)/(AIR_DENSITY_SLG_FT3*(H3893)^2))</f>
        <v/>
      </c>
      <c r="K3893" s="2">
        <f>J3893/NOM_SA_FT2</f>
        <v/>
      </c>
    </row>
    <row r="3894">
      <c r="A3894" t="n">
        <v>389192</v>
      </c>
      <c r="B3894" s="2" t="n">
        <v>2.79283566690081</v>
      </c>
      <c r="C3894" s="2" t="n">
        <v>0.4832304277740569</v>
      </c>
      <c r="D3894" s="2">
        <f>B3894/ANEMOMETER_FACTOR</f>
        <v/>
      </c>
      <c r="E3894" s="2">
        <f>C3894/LOAD_CELL_FACTOR</f>
        <v/>
      </c>
      <c r="F3894" s="2">
        <f>AVERAGE(E3891:E3897)</f>
        <v/>
      </c>
      <c r="G3894" s="2">
        <f>AVERAGE(D3894:D3894)</f>
        <v/>
      </c>
      <c r="H3894" s="2">
        <f>G3894/0.3048</f>
        <v/>
      </c>
      <c r="I3894" s="2">
        <f>(H3894^2)*AIR_DENSITY_SLG_FT3*TARGET_DRAG_AREA_FT2*0.5</f>
        <v/>
      </c>
      <c r="J3894" s="2">
        <f>if(H3894=0, ,(2*F3894)/(AIR_DENSITY_SLG_FT3*(H3894)^2))</f>
        <v/>
      </c>
      <c r="K3894" s="2">
        <f>J3894/NOM_SA_FT2</f>
        <v/>
      </c>
    </row>
    <row r="3895">
      <c r="A3895" t="n">
        <v>389303</v>
      </c>
      <c r="B3895" s="2" t="n">
        <v>2.972607616600472</v>
      </c>
      <c r="C3895" s="2" t="n">
        <v>-0.6082406944532281</v>
      </c>
      <c r="D3895" s="2">
        <f>B3895/ANEMOMETER_FACTOR</f>
        <v/>
      </c>
      <c r="E3895" s="2">
        <f>C3895/LOAD_CELL_FACTOR</f>
        <v/>
      </c>
      <c r="F3895" s="2">
        <f>AVERAGE(E3892:E3898)</f>
        <v/>
      </c>
      <c r="G3895" s="2">
        <f>AVERAGE(D3895:D3895)</f>
        <v/>
      </c>
      <c r="H3895" s="2">
        <f>G3895/0.3048</f>
        <v/>
      </c>
      <c r="I3895" s="2">
        <f>(H3895^2)*AIR_DENSITY_SLG_FT3*TARGET_DRAG_AREA_FT2*0.5</f>
        <v/>
      </c>
      <c r="J3895" s="2">
        <f>if(H3895=0, ,(2*F3895)/(AIR_DENSITY_SLG_FT3*(H3895)^2))</f>
        <v/>
      </c>
      <c r="K3895" s="2">
        <f>J3895/NOM_SA_FT2</f>
        <v/>
      </c>
    </row>
    <row r="3896">
      <c r="A3896" t="n">
        <v>389398</v>
      </c>
      <c r="B3896" s="2" t="n">
        <v>2.812810327867028</v>
      </c>
      <c r="C3896" s="2" t="n">
        <v>-0.1716522463374686</v>
      </c>
      <c r="D3896" s="2">
        <f>B3896/ANEMOMETER_FACTOR</f>
        <v/>
      </c>
      <c r="E3896" s="2">
        <f>C3896/LOAD_CELL_FACTOR</f>
        <v/>
      </c>
      <c r="F3896" s="2">
        <f>AVERAGE(E3893:E3899)</f>
        <v/>
      </c>
      <c r="G3896" s="2">
        <f>AVERAGE(D3896:D3896)</f>
        <v/>
      </c>
      <c r="H3896" s="2">
        <f>G3896/0.3048</f>
        <v/>
      </c>
      <c r="I3896" s="2">
        <f>(H3896^2)*AIR_DENSITY_SLG_FT3*TARGET_DRAG_AREA_FT2*0.5</f>
        <v/>
      </c>
      <c r="J3896" s="2">
        <f>if(H3896=0, ,(2*F3896)/(AIR_DENSITY_SLG_FT3*(H3896)^2))</f>
        <v/>
      </c>
      <c r="K3896" s="2">
        <f>J3896/NOM_SA_FT2</f>
        <v/>
      </c>
    </row>
    <row r="3897">
      <c r="A3897" t="n">
        <v>389492</v>
      </c>
      <c r="B3897" s="2" t="n">
        <v>2.752886345051742</v>
      </c>
      <c r="C3897" s="2" t="n">
        <v>0.657865807932108</v>
      </c>
      <c r="D3897" s="2">
        <f>B3897/ANEMOMETER_FACTOR</f>
        <v/>
      </c>
      <c r="E3897" s="2">
        <f>C3897/LOAD_CELL_FACTOR</f>
        <v/>
      </c>
      <c r="F3897" s="2">
        <f>AVERAGE(E3894:E3900)</f>
        <v/>
      </c>
      <c r="G3897" s="2">
        <f>AVERAGE(D3897:D3897)</f>
        <v/>
      </c>
      <c r="H3897" s="2">
        <f>G3897/0.3048</f>
        <v/>
      </c>
      <c r="I3897" s="2">
        <f>(H3897^2)*AIR_DENSITY_SLG_FT3*TARGET_DRAG_AREA_FT2*0.5</f>
        <v/>
      </c>
      <c r="J3897" s="2">
        <f>if(H3897=0, ,(2*F3897)/(AIR_DENSITY_SLG_FT3*(H3897)^2))</f>
        <v/>
      </c>
      <c r="K3897" s="2">
        <f>J3897/NOM_SA_FT2</f>
        <v/>
      </c>
    </row>
    <row r="3898">
      <c r="A3898" t="n">
        <v>389600</v>
      </c>
      <c r="B3898" s="2" t="n">
        <v>2.679645921949907</v>
      </c>
      <c r="C3898" s="2" t="n">
        <v>-0.9575114522064894</v>
      </c>
      <c r="D3898" s="2">
        <f>B3898/ANEMOMETER_FACTOR</f>
        <v/>
      </c>
      <c r="E3898" s="2">
        <f>C3898/LOAD_CELL_FACTOR</f>
        <v/>
      </c>
      <c r="F3898" s="2">
        <f>AVERAGE(E3895:E3901)</f>
        <v/>
      </c>
      <c r="G3898" s="2">
        <f>AVERAGE(D3898:D3898)</f>
        <v/>
      </c>
      <c r="H3898" s="2">
        <f>G3898/0.3048</f>
        <v/>
      </c>
      <c r="I3898" s="2">
        <f>(H3898^2)*AIR_DENSITY_SLG_FT3*TARGET_DRAG_AREA_FT2*0.5</f>
        <v/>
      </c>
      <c r="J3898" s="2">
        <f>if(H3898=0, ,(2*F3898)/(AIR_DENSITY_SLG_FT3*(H3898)^2))</f>
        <v/>
      </c>
      <c r="K3898" s="2">
        <f>J3898/NOM_SA_FT2</f>
        <v/>
      </c>
    </row>
    <row r="3899">
      <c r="A3899" t="n">
        <v>389695</v>
      </c>
      <c r="B3899" s="2" t="n">
        <v>2.839443209198601</v>
      </c>
      <c r="C3899" s="2" t="n">
        <v>0.7015246529977048</v>
      </c>
      <c r="D3899" s="2">
        <f>B3899/ANEMOMETER_FACTOR</f>
        <v/>
      </c>
      <c r="E3899" s="2">
        <f>C3899/LOAD_CELL_FACTOR</f>
        <v/>
      </c>
      <c r="F3899" s="2">
        <f>AVERAGE(E3896:E3902)</f>
        <v/>
      </c>
      <c r="G3899" s="2">
        <f>AVERAGE(D3899:D3899)</f>
        <v/>
      </c>
      <c r="H3899" s="2">
        <f>G3899/0.3048</f>
        <v/>
      </c>
      <c r="I3899" s="2">
        <f>(H3899^2)*AIR_DENSITY_SLG_FT3*TARGET_DRAG_AREA_FT2*0.5</f>
        <v/>
      </c>
      <c r="J3899" s="2">
        <f>if(H3899=0, ,(2*F3899)/(AIR_DENSITY_SLG_FT3*(H3899)^2))</f>
        <v/>
      </c>
      <c r="K3899" s="2">
        <f>J3899/NOM_SA_FT2</f>
        <v/>
      </c>
    </row>
    <row r="3900">
      <c r="A3900" t="n">
        <v>389790</v>
      </c>
      <c r="B3900" s="2" t="n">
        <v>2.799493887219793</v>
      </c>
      <c r="C3900" s="2" t="n">
        <v>0.7888423431602511</v>
      </c>
      <c r="D3900" s="2">
        <f>B3900/ANEMOMETER_FACTOR</f>
        <v/>
      </c>
      <c r="E3900" s="2">
        <f>C3900/LOAD_CELL_FACTOR</f>
        <v/>
      </c>
      <c r="F3900" s="2">
        <f>AVERAGE(E3897:E3903)</f>
        <v/>
      </c>
      <c r="G3900" s="2">
        <f>AVERAGE(D3900:D3900)</f>
        <v/>
      </c>
      <c r="H3900" s="2">
        <f>G3900/0.3048</f>
        <v/>
      </c>
      <c r="I3900" s="2">
        <f>(H3900^2)*AIR_DENSITY_SLG_FT3*TARGET_DRAG_AREA_FT2*0.5</f>
        <v/>
      </c>
      <c r="J3900" s="2">
        <f>if(H3900=0, ,(2*F3900)/(AIR_DENSITY_SLG_FT3*(H3900)^2))</f>
        <v/>
      </c>
      <c r="K3900" s="2">
        <f>J3900/NOM_SA_FT2</f>
        <v/>
      </c>
    </row>
    <row r="3901">
      <c r="A3901" t="n">
        <v>389901</v>
      </c>
      <c r="B3901" s="2" t="n">
        <v>2.659671261168532</v>
      </c>
      <c r="C3901" s="2" t="n">
        <v>0.2649362028108184</v>
      </c>
      <c r="D3901" s="2">
        <f>B3901/ANEMOMETER_FACTOR</f>
        <v/>
      </c>
      <c r="E3901" s="2">
        <f>C3901/LOAD_CELL_FACTOR</f>
        <v/>
      </c>
      <c r="F3901" s="2">
        <f>AVERAGE(E3898:E3904)</f>
        <v/>
      </c>
      <c r="G3901" s="2">
        <f>AVERAGE(D3901:D3901)</f>
        <v/>
      </c>
      <c r="H3901" s="2">
        <f>G3901/0.3048</f>
        <v/>
      </c>
      <c r="I3901" s="2">
        <f>(H3901^2)*AIR_DENSITY_SLG_FT3*TARGET_DRAG_AREA_FT2*0.5</f>
        <v/>
      </c>
      <c r="J3901" s="2">
        <f>if(H3901=0, ,(2*F3901)/(AIR_DENSITY_SLG_FT3*(H3901)^2))</f>
        <v/>
      </c>
      <c r="K3901" s="2">
        <f>J3901/NOM_SA_FT2</f>
        <v/>
      </c>
    </row>
    <row r="3902">
      <c r="A3902" t="n">
        <v>389994</v>
      </c>
      <c r="B3902" s="2" t="n">
        <v>2.626380159927633</v>
      </c>
      <c r="C3902" s="2" t="n">
        <v>-0.04067571170167295</v>
      </c>
      <c r="D3902" s="2">
        <f>B3902/ANEMOMETER_FACTOR</f>
        <v/>
      </c>
      <c r="E3902" s="2">
        <f>C3902/LOAD_CELL_FACTOR</f>
        <v/>
      </c>
      <c r="F3902" s="2">
        <f>AVERAGE(E3899:E3905)</f>
        <v/>
      </c>
      <c r="G3902" s="2">
        <f>AVERAGE(D3902:D3902)</f>
        <v/>
      </c>
      <c r="H3902" s="2">
        <f>G3902/0.3048</f>
        <v/>
      </c>
      <c r="I3902" s="2">
        <f>(H3902^2)*AIR_DENSITY_SLG_FT3*TARGET_DRAG_AREA_FT2*0.5</f>
        <v/>
      </c>
      <c r="J3902" s="2">
        <f>if(H3902=0, ,(2*F3902)/(AIR_DENSITY_SLG_FT3*(H3902)^2))</f>
        <v/>
      </c>
      <c r="K3902" s="2">
        <f>J3902/NOM_SA_FT2</f>
        <v/>
      </c>
    </row>
    <row r="3903">
      <c r="A3903" t="n">
        <v>390088</v>
      </c>
      <c r="B3903" s="2" t="n">
        <v>2.639696600414792</v>
      </c>
      <c r="C3903" s="2" t="n">
        <v>0.5268892727979333</v>
      </c>
      <c r="D3903" s="2">
        <f>B3903/ANEMOMETER_FACTOR</f>
        <v/>
      </c>
      <c r="E3903" s="2">
        <f>C3903/LOAD_CELL_FACTOR</f>
        <v/>
      </c>
      <c r="F3903" s="2">
        <f>AVERAGE(E3900:E3906)</f>
        <v/>
      </c>
      <c r="G3903" s="2">
        <f>AVERAGE(D3903:D3903)</f>
        <v/>
      </c>
      <c r="H3903" s="2">
        <f>G3903/0.3048</f>
        <v/>
      </c>
      <c r="I3903" s="2">
        <f>(H3903^2)*AIR_DENSITY_SLG_FT3*TARGET_DRAG_AREA_FT2*0.5</f>
        <v/>
      </c>
      <c r="J3903" s="2">
        <f>if(H3903=0, ,(2*F3903)/(AIR_DENSITY_SLG_FT3*(H3903)^2))</f>
        <v/>
      </c>
      <c r="K3903" s="2">
        <f>J3903/NOM_SA_FT2</f>
        <v/>
      </c>
    </row>
    <row r="3904">
      <c r="A3904" t="n">
        <v>390198</v>
      </c>
      <c r="B3904" s="2" t="n">
        <v>2.746228124754358</v>
      </c>
      <c r="C3904" s="2" t="n">
        <v>-0.9138526075231526</v>
      </c>
      <c r="D3904" s="2">
        <f>B3904/ANEMOMETER_FACTOR</f>
        <v/>
      </c>
      <c r="E3904" s="2">
        <f>C3904/LOAD_CELL_FACTOR</f>
        <v/>
      </c>
      <c r="F3904" s="2">
        <f>AVERAGE(E3901:E3907)</f>
        <v/>
      </c>
      <c r="G3904" s="2">
        <f>AVERAGE(D3904:D3904)</f>
        <v/>
      </c>
      <c r="H3904" s="2">
        <f>G3904/0.3048</f>
        <v/>
      </c>
      <c r="I3904" s="2">
        <f>(H3904^2)*AIR_DENSITY_SLG_FT3*TARGET_DRAG_AREA_FT2*0.5</f>
        <v/>
      </c>
      <c r="J3904" s="2">
        <f>if(H3904=0, ,(2*F3904)/(AIR_DENSITY_SLG_FT3*(H3904)^2))</f>
        <v/>
      </c>
      <c r="K3904" s="2">
        <f>J3904/NOM_SA_FT2</f>
        <v/>
      </c>
    </row>
    <row r="3905">
      <c r="A3905" t="n">
        <v>390293</v>
      </c>
      <c r="B3905" s="2" t="n">
        <v>2.506532196094119</v>
      </c>
      <c r="C3905" s="2" t="n">
        <v>-0.1279934014692037</v>
      </c>
      <c r="D3905" s="2">
        <f>B3905/ANEMOMETER_FACTOR</f>
        <v/>
      </c>
      <c r="E3905" s="2">
        <f>C3905/LOAD_CELL_FACTOR</f>
        <v/>
      </c>
      <c r="F3905" s="2">
        <f>AVERAGE(E3902:E3908)</f>
        <v/>
      </c>
      <c r="G3905" s="2">
        <f>AVERAGE(D3905:D3905)</f>
        <v/>
      </c>
      <c r="H3905" s="2">
        <f>G3905/0.3048</f>
        <v/>
      </c>
      <c r="I3905" s="2">
        <f>(H3905^2)*AIR_DENSITY_SLG_FT3*TARGET_DRAG_AREA_FT2*0.5</f>
        <v/>
      </c>
      <c r="J3905" s="2">
        <f>if(H3905=0, ,(2*F3905)/(AIR_DENSITY_SLG_FT3*(H3905)^2))</f>
        <v/>
      </c>
      <c r="K3905" s="2">
        <f>J3905/NOM_SA_FT2</f>
        <v/>
      </c>
    </row>
    <row r="3906">
      <c r="A3906" t="n">
        <v>390403</v>
      </c>
      <c r="B3906" s="2" t="n">
        <v>2.43994999439157</v>
      </c>
      <c r="C3906" s="2" t="n">
        <v>0.7888423431602511</v>
      </c>
      <c r="D3906" s="2">
        <f>B3906/ANEMOMETER_FACTOR</f>
        <v/>
      </c>
      <c r="E3906" s="2">
        <f>C3906/LOAD_CELL_FACTOR</f>
        <v/>
      </c>
      <c r="F3906" s="2">
        <f>AVERAGE(E3903:E3909)</f>
        <v/>
      </c>
      <c r="G3906" s="2">
        <f>AVERAGE(D3906:D3906)</f>
        <v/>
      </c>
      <c r="H3906" s="2">
        <f>G3906/0.3048</f>
        <v/>
      </c>
      <c r="I3906" s="2">
        <f>(H3906^2)*AIR_DENSITY_SLG_FT3*TARGET_DRAG_AREA_FT2*0.5</f>
        <v/>
      </c>
      <c r="J3906" s="2">
        <f>if(H3906=0, ,(2*F3906)/(AIR_DENSITY_SLG_FT3*(H3906)^2))</f>
        <v/>
      </c>
      <c r="K3906" s="2">
        <f>J3906/NOM_SA_FT2</f>
        <v/>
      </c>
    </row>
    <row r="3907">
      <c r="A3907" t="n">
        <v>390498</v>
      </c>
      <c r="B3907" s="2" t="n">
        <v>2.393342453380692</v>
      </c>
      <c r="C3907" s="2" t="n">
        <v>0.3959127377575582</v>
      </c>
      <c r="D3907" s="2">
        <f>B3907/ANEMOMETER_FACTOR</f>
        <v/>
      </c>
      <c r="E3907" s="2">
        <f>C3907/LOAD_CELL_FACTOR</f>
        <v/>
      </c>
      <c r="F3907" s="2">
        <f>AVERAGE(E3904:E3910)</f>
        <v/>
      </c>
      <c r="G3907" s="2">
        <f>AVERAGE(D3907:D3907)</f>
        <v/>
      </c>
      <c r="H3907" s="2">
        <f>G3907/0.3048</f>
        <v/>
      </c>
      <c r="I3907" s="2">
        <f>(H3907^2)*AIR_DENSITY_SLG_FT3*TARGET_DRAG_AREA_FT2*0.5</f>
        <v/>
      </c>
      <c r="J3907" s="2">
        <f>if(H3907=0, ,(2*F3907)/(AIR_DENSITY_SLG_FT3*(H3907)^2))</f>
        <v/>
      </c>
      <c r="K3907" s="2">
        <f>J3907/NOM_SA_FT2</f>
        <v/>
      </c>
    </row>
    <row r="3908">
      <c r="A3908" t="n">
        <v>390590</v>
      </c>
      <c r="B3908" s="2" t="n">
        <v>2.386684233248422</v>
      </c>
      <c r="C3908" s="2" t="n">
        <v>0.4395715827606033</v>
      </c>
      <c r="D3908" s="2">
        <f>B3908/ANEMOMETER_FACTOR</f>
        <v/>
      </c>
      <c r="E3908" s="2">
        <f>C3908/LOAD_CELL_FACTOR</f>
        <v/>
      </c>
      <c r="F3908" s="2">
        <f>AVERAGE(E3905:E3911)</f>
        <v/>
      </c>
      <c r="G3908" s="2">
        <f>AVERAGE(D3908:D3908)</f>
        <v/>
      </c>
      <c r="H3908" s="2">
        <f>G3908/0.3048</f>
        <v/>
      </c>
      <c r="I3908" s="2">
        <f>(H3908^2)*AIR_DENSITY_SLG_FT3*TARGET_DRAG_AREA_FT2*0.5</f>
        <v/>
      </c>
      <c r="J3908" s="2">
        <f>if(H3908=0, ,(2*F3908)/(AIR_DENSITY_SLG_FT3*(H3908)^2))</f>
        <v/>
      </c>
      <c r="K3908" s="2">
        <f>J3908/NOM_SA_FT2</f>
        <v/>
      </c>
    </row>
    <row r="3909">
      <c r="A3909" t="n">
        <v>390702</v>
      </c>
      <c r="B3909" s="2" t="n">
        <v>2.573114398101552</v>
      </c>
      <c r="C3909" s="2" t="n">
        <v>-1.088487986195231</v>
      </c>
      <c r="D3909" s="2">
        <f>B3909/ANEMOMETER_FACTOR</f>
        <v/>
      </c>
      <c r="E3909" s="2">
        <f>C3909/LOAD_CELL_FACTOR</f>
        <v/>
      </c>
      <c r="F3909" s="2">
        <f>AVERAGE(E3906:E3912)</f>
        <v/>
      </c>
      <c r="G3909" s="2">
        <f>AVERAGE(D3909:D3909)</f>
        <v/>
      </c>
      <c r="H3909" s="2">
        <f>G3909/0.3048</f>
        <v/>
      </c>
      <c r="I3909" s="2">
        <f>(H3909^2)*AIR_DENSITY_SLG_FT3*TARGET_DRAG_AREA_FT2*0.5</f>
        <v/>
      </c>
      <c r="J3909" s="2">
        <f>if(H3909=0, ,(2*F3909)/(AIR_DENSITY_SLG_FT3*(H3909)^2))</f>
        <v/>
      </c>
      <c r="K3909" s="2">
        <f>J3909/NOM_SA_FT2</f>
        <v/>
      </c>
    </row>
    <row r="3910">
      <c r="A3910" t="n">
        <v>390795</v>
      </c>
      <c r="B3910" s="2" t="n">
        <v>2.373367792992974</v>
      </c>
      <c r="C3910" s="2" t="n">
        <v>-1.132146830837742</v>
      </c>
      <c r="D3910" s="2">
        <f>B3910/ANEMOMETER_FACTOR</f>
        <v/>
      </c>
      <c r="E3910" s="2">
        <f>C3910/LOAD_CELL_FACTOR</f>
        <v/>
      </c>
      <c r="F3910" s="2">
        <f>AVERAGE(E3907:E3913)</f>
        <v/>
      </c>
      <c r="G3910" s="2">
        <f>AVERAGE(D3910:D3910)</f>
        <v/>
      </c>
      <c r="H3910" s="2">
        <f>G3910/0.3048</f>
        <v/>
      </c>
      <c r="I3910" s="2">
        <f>(H3910^2)*AIR_DENSITY_SLG_FT3*TARGET_DRAG_AREA_FT2*0.5</f>
        <v/>
      </c>
      <c r="J3910" s="2">
        <f>if(H3910=0, ,(2*F3910)/(AIR_DENSITY_SLG_FT3*(H3910)^2))</f>
        <v/>
      </c>
      <c r="K3910" s="2">
        <f>J3910/NOM_SA_FT2</f>
        <v/>
      </c>
    </row>
    <row r="3911">
      <c r="A3911" t="n">
        <v>390890</v>
      </c>
      <c r="B3911" s="2" t="n">
        <v>2.300127371804484</v>
      </c>
      <c r="C3911" s="2" t="n">
        <v>0.7015246529977048</v>
      </c>
      <c r="D3911" s="2">
        <f>B3911/ANEMOMETER_FACTOR</f>
        <v/>
      </c>
      <c r="E3911" s="2">
        <f>C3911/LOAD_CELL_FACTOR</f>
        <v/>
      </c>
      <c r="F3911" s="2">
        <f>AVERAGE(E3908:E3914)</f>
        <v/>
      </c>
      <c r="G3911" s="2">
        <f>AVERAGE(D3911:D3911)</f>
        <v/>
      </c>
      <c r="H3911" s="2">
        <f>G3911/0.3048</f>
        <v/>
      </c>
      <c r="I3911" s="2">
        <f>(H3911^2)*AIR_DENSITY_SLG_FT3*TARGET_DRAG_AREA_FT2*0.5</f>
        <v/>
      </c>
      <c r="J3911" s="2">
        <f>if(H3911=0, ,(2*F3911)/(AIR_DENSITY_SLG_FT3*(H3911)^2))</f>
        <v/>
      </c>
      <c r="K3911" s="2">
        <f>J3911/NOM_SA_FT2</f>
        <v/>
      </c>
    </row>
    <row r="3912">
      <c r="A3912" t="n">
        <v>391000</v>
      </c>
      <c r="B3912" s="2" t="n">
        <v>2.293469151714579</v>
      </c>
      <c r="C3912" s="2" t="n">
        <v>0.09030082302721176</v>
      </c>
      <c r="D3912" s="2">
        <f>B3912/ANEMOMETER_FACTOR</f>
        <v/>
      </c>
      <c r="E3912" s="2">
        <f>C3912/LOAD_CELL_FACTOR</f>
        <v/>
      </c>
      <c r="F3912" s="2">
        <f>AVERAGE(E3909:E3915)</f>
        <v/>
      </c>
      <c r="G3912" s="2">
        <f>AVERAGE(D3912:D3912)</f>
        <v/>
      </c>
      <c r="H3912" s="2">
        <f>G3912/0.3048</f>
        <v/>
      </c>
      <c r="I3912" s="2">
        <f>(H3912^2)*AIR_DENSITY_SLG_FT3*TARGET_DRAG_AREA_FT2*0.5</f>
        <v/>
      </c>
      <c r="J3912" s="2">
        <f>if(H3912=0, ,(2*F3912)/(AIR_DENSITY_SLG_FT3*(H3912)^2))</f>
        <v/>
      </c>
      <c r="K3912" s="2">
        <f>J3912/NOM_SA_FT2</f>
        <v/>
      </c>
    </row>
    <row r="3913">
      <c r="A3913" t="n">
        <v>391094</v>
      </c>
      <c r="B3913" s="2" t="n">
        <v>2.300127371804484</v>
      </c>
      <c r="C3913" s="2" t="n">
        <v>0.1776185128982704</v>
      </c>
      <c r="D3913" s="2">
        <f>B3913/ANEMOMETER_FACTOR</f>
        <v/>
      </c>
      <c r="E3913" s="2">
        <f>C3913/LOAD_CELL_FACTOR</f>
        <v/>
      </c>
      <c r="F3913" s="2">
        <f>AVERAGE(E3910:E3916)</f>
        <v/>
      </c>
      <c r="G3913" s="2">
        <f>AVERAGE(D3913:D3913)</f>
        <v/>
      </c>
      <c r="H3913" s="2">
        <f>G3913/0.3048</f>
        <v/>
      </c>
      <c r="I3913" s="2">
        <f>(H3913^2)*AIR_DENSITY_SLG_FT3*TARGET_DRAG_AREA_FT2*0.5</f>
        <v/>
      </c>
      <c r="J3913" s="2">
        <f>if(H3913=0, ,(2*F3913)/(AIR_DENSITY_SLG_FT3*(H3913)^2))</f>
        <v/>
      </c>
      <c r="K3913" s="2">
        <f>J3913/NOM_SA_FT2</f>
        <v/>
      </c>
    </row>
    <row r="3914">
      <c r="A3914" t="n">
        <v>391203</v>
      </c>
      <c r="B3914" s="2" t="n">
        <v>2.419975333940117</v>
      </c>
      <c r="C3914" s="2" t="n">
        <v>0.3085950477826715</v>
      </c>
      <c r="D3914" s="2">
        <f>B3914/ANEMOMETER_FACTOR</f>
        <v/>
      </c>
      <c r="E3914" s="2">
        <f>C3914/LOAD_CELL_FACTOR</f>
        <v/>
      </c>
      <c r="F3914" s="2">
        <f>AVERAGE(E3911:E3917)</f>
        <v/>
      </c>
      <c r="G3914" s="2">
        <f>AVERAGE(D3914:D3914)</f>
        <v/>
      </c>
      <c r="H3914" s="2">
        <f>G3914/0.3048</f>
        <v/>
      </c>
      <c r="I3914" s="2">
        <f>(H3914^2)*AIR_DENSITY_SLG_FT3*TARGET_DRAG_AREA_FT2*0.5</f>
        <v/>
      </c>
      <c r="J3914" s="2">
        <f>if(H3914=0, ,(2*F3914)/(AIR_DENSITY_SLG_FT3*(H3914)^2))</f>
        <v/>
      </c>
      <c r="K3914" s="2">
        <f>J3914/NOM_SA_FT2</f>
        <v/>
      </c>
    </row>
    <row r="3915">
      <c r="A3915" t="n">
        <v>391297</v>
      </c>
      <c r="B3915" s="2" t="n">
        <v>2.380026013119181</v>
      </c>
      <c r="C3915" s="2" t="n">
        <v>-1.263123364704145</v>
      </c>
      <c r="D3915" s="2">
        <f>B3915/ANEMOMETER_FACTOR</f>
        <v/>
      </c>
      <c r="E3915" s="2">
        <f>C3915/LOAD_CELL_FACTOR</f>
        <v/>
      </c>
      <c r="F3915" s="2">
        <f>AVERAGE(E3912:E3918)</f>
        <v/>
      </c>
      <c r="G3915" s="2">
        <f>AVERAGE(D3915:D3915)</f>
        <v/>
      </c>
      <c r="H3915" s="2">
        <f>G3915/0.3048</f>
        <v/>
      </c>
      <c r="I3915" s="2">
        <f>(H3915^2)*AIR_DENSITY_SLG_FT3*TARGET_DRAG_AREA_FT2*0.5</f>
        <v/>
      </c>
      <c r="J3915" s="2">
        <f>if(H3915=0, ,(2*F3915)/(AIR_DENSITY_SLG_FT3*(H3915)^2))</f>
        <v/>
      </c>
      <c r="K3915" s="2">
        <f>J3915/NOM_SA_FT2</f>
        <v/>
      </c>
    </row>
    <row r="3916">
      <c r="A3916" t="n">
        <v>391391</v>
      </c>
      <c r="B3916" s="2" t="n">
        <v>2.306785591897407</v>
      </c>
      <c r="C3916" s="2" t="n">
        <v>0.3522538927649155</v>
      </c>
      <c r="D3916" s="2">
        <f>B3916/ANEMOMETER_FACTOR</f>
        <v/>
      </c>
      <c r="E3916" s="2">
        <f>C3916/LOAD_CELL_FACTOR</f>
        <v/>
      </c>
      <c r="F3916" s="2">
        <f>AVERAGE(E3913:E3919)</f>
        <v/>
      </c>
      <c r="G3916" s="2">
        <f>AVERAGE(D3916:D3916)</f>
        <v/>
      </c>
      <c r="H3916" s="2">
        <f>G3916/0.3048</f>
        <v/>
      </c>
      <c r="I3916" s="2">
        <f>(H3916^2)*AIR_DENSITY_SLG_FT3*TARGET_DRAG_AREA_FT2*0.5</f>
        <v/>
      </c>
      <c r="J3916" s="2">
        <f>if(H3916=0, ,(2*F3916)/(AIR_DENSITY_SLG_FT3*(H3916)^2))</f>
        <v/>
      </c>
      <c r="K3916" s="2">
        <f>J3916/NOM_SA_FT2</f>
        <v/>
      </c>
    </row>
    <row r="3917">
      <c r="A3917" t="n">
        <v>391502</v>
      </c>
      <c r="B3917" s="2" t="n">
        <v>2.173621190611668</v>
      </c>
      <c r="C3917" s="2" t="n">
        <v>-1.263123364704145</v>
      </c>
      <c r="D3917" s="2">
        <f>B3917/ANEMOMETER_FACTOR</f>
        <v/>
      </c>
      <c r="E3917" s="2">
        <f>C3917/LOAD_CELL_FACTOR</f>
        <v/>
      </c>
      <c r="F3917" s="2">
        <f>AVERAGE(E3914:E3920)</f>
        <v/>
      </c>
      <c r="G3917" s="2">
        <f>AVERAGE(D3917:D3917)</f>
        <v/>
      </c>
      <c r="H3917" s="2">
        <f>G3917/0.3048</f>
        <v/>
      </c>
      <c r="I3917" s="2">
        <f>(H3917^2)*AIR_DENSITY_SLG_FT3*TARGET_DRAG_AREA_FT2*0.5</f>
        <v/>
      </c>
      <c r="J3917" s="2">
        <f>if(H3917=0, ,(2*F3917)/(AIR_DENSITY_SLG_FT3*(H3917)^2))</f>
        <v/>
      </c>
      <c r="K3917" s="2">
        <f>J3917/NOM_SA_FT2</f>
        <v/>
      </c>
    </row>
    <row r="3918">
      <c r="A3918" t="n">
        <v>391595</v>
      </c>
      <c r="B3918" s="2" t="n">
        <v>2.193595850727785</v>
      </c>
      <c r="C3918" s="2" t="n">
        <v>0.7451834980737511</v>
      </c>
      <c r="D3918" s="2">
        <f>B3918/ANEMOMETER_FACTOR</f>
        <v/>
      </c>
      <c r="E3918" s="2">
        <f>C3918/LOAD_CELL_FACTOR</f>
        <v/>
      </c>
      <c r="F3918" s="2">
        <f>AVERAGE(E3915:E3921)</f>
        <v/>
      </c>
      <c r="G3918" s="2">
        <f>AVERAGE(D3918:D3918)</f>
        <v/>
      </c>
      <c r="H3918" s="2">
        <f>G3918/0.3048</f>
        <v/>
      </c>
      <c r="I3918" s="2">
        <f>(H3918^2)*AIR_DENSITY_SLG_FT3*TARGET_DRAG_AREA_FT2*0.5</f>
        <v/>
      </c>
      <c r="J3918" s="2">
        <f>if(H3918=0, ,(2*F3918)/(AIR_DENSITY_SLG_FT3*(H3918)^2))</f>
        <v/>
      </c>
      <c r="K3918" s="2">
        <f>J3918/NOM_SA_FT2</f>
        <v/>
      </c>
    </row>
    <row r="3919">
      <c r="A3919" t="n">
        <v>391690</v>
      </c>
      <c r="B3919" s="2" t="n">
        <v>2.360051352749649</v>
      </c>
      <c r="C3919" s="2" t="n">
        <v>0.4832304277740569</v>
      </c>
      <c r="D3919" s="2">
        <f>B3919/ANEMOMETER_FACTOR</f>
        <v/>
      </c>
      <c r="E3919" s="2">
        <f>C3919/LOAD_CELL_FACTOR</f>
        <v/>
      </c>
      <c r="F3919" s="2">
        <f>AVERAGE(E3916:E3922)</f>
        <v/>
      </c>
      <c r="G3919" s="2">
        <f>AVERAGE(D3919:D3919)</f>
        <v/>
      </c>
      <c r="H3919" s="2">
        <f>G3919/0.3048</f>
        <v/>
      </c>
      <c r="I3919" s="2">
        <f>(H3919^2)*AIR_DENSITY_SLG_FT3*TARGET_DRAG_AREA_FT2*0.5</f>
        <v/>
      </c>
      <c r="J3919" s="2">
        <f>if(H3919=0, ,(2*F3919)/(AIR_DENSITY_SLG_FT3*(H3919)^2))</f>
        <v/>
      </c>
      <c r="K3919" s="2">
        <f>J3919/NOM_SA_FT2</f>
        <v/>
      </c>
    </row>
    <row r="3920">
      <c r="A3920" t="n">
        <v>391803</v>
      </c>
      <c r="B3920" s="2" t="n">
        <v>2.266836271385138</v>
      </c>
      <c r="C3920" s="2" t="n">
        <v>0.2212773578493534</v>
      </c>
      <c r="D3920" s="2">
        <f>B3920/ANEMOMETER_FACTOR</f>
        <v/>
      </c>
      <c r="E3920" s="2">
        <f>C3920/LOAD_CELL_FACTOR</f>
        <v/>
      </c>
      <c r="F3920" s="2">
        <f>AVERAGE(E3917:E3923)</f>
        <v/>
      </c>
      <c r="G3920" s="2">
        <f>AVERAGE(D3920:D3920)</f>
        <v/>
      </c>
      <c r="H3920" s="2">
        <f>G3920/0.3048</f>
        <v/>
      </c>
      <c r="I3920" s="2">
        <f>(H3920^2)*AIR_DENSITY_SLG_FT3*TARGET_DRAG_AREA_FT2*0.5</f>
        <v/>
      </c>
      <c r="J3920" s="2">
        <f>if(H3920=0, ,(2*F3920)/(AIR_DENSITY_SLG_FT3*(H3920)^2))</f>
        <v/>
      </c>
      <c r="K3920" s="2">
        <f>J3920/NOM_SA_FT2</f>
        <v/>
      </c>
    </row>
    <row r="3921">
      <c r="A3921" t="n">
        <v>391897</v>
      </c>
      <c r="B3921" s="2" t="n">
        <v>2.040456790526944</v>
      </c>
      <c r="C3921" s="2" t="n">
        <v>0.3959127377575582</v>
      </c>
      <c r="D3921" s="2">
        <f>B3921/ANEMOMETER_FACTOR</f>
        <v/>
      </c>
      <c r="E3921" s="2">
        <f>C3921/LOAD_CELL_FACTOR</f>
        <v/>
      </c>
      <c r="F3921" s="2">
        <f>AVERAGE(E3918:E3924)</f>
        <v/>
      </c>
      <c r="G3921" s="2">
        <f>AVERAGE(D3921:D3921)</f>
        <v/>
      </c>
      <c r="H3921" s="2">
        <f>G3921/0.3048</f>
        <v/>
      </c>
      <c r="I3921" s="2">
        <f>(H3921^2)*AIR_DENSITY_SLG_FT3*TARGET_DRAG_AREA_FT2*0.5</f>
        <v/>
      </c>
      <c r="J3921" s="2">
        <f>if(H3921=0, ,(2*F3921)/(AIR_DENSITY_SLG_FT3*(H3921)^2))</f>
        <v/>
      </c>
      <c r="K3921" s="2">
        <f>J3921/NOM_SA_FT2</f>
        <v/>
      </c>
    </row>
    <row r="3922">
      <c r="A3922" t="n">
        <v>391991</v>
      </c>
      <c r="B3922" s="2" t="n">
        <v>2.067089670448166</v>
      </c>
      <c r="C3922" s="2" t="n">
        <v>-0.3026287808803336</v>
      </c>
      <c r="D3922" s="2">
        <f>B3922/ANEMOMETER_FACTOR</f>
        <v/>
      </c>
      <c r="E3922" s="2">
        <f>C3922/LOAD_CELL_FACTOR</f>
        <v/>
      </c>
      <c r="F3922" s="2">
        <f>AVERAGE(E3919:E3925)</f>
        <v/>
      </c>
      <c r="G3922" s="2">
        <f>AVERAGE(D3922:D3922)</f>
        <v/>
      </c>
      <c r="H3922" s="2">
        <f>G3922/0.3048</f>
        <v/>
      </c>
      <c r="I3922" s="2">
        <f>(H3922^2)*AIR_DENSITY_SLG_FT3*TARGET_DRAG_AREA_FT2*0.5</f>
        <v/>
      </c>
      <c r="J3922" s="2">
        <f>if(H3922=0, ,(2*F3922)/(AIR_DENSITY_SLG_FT3*(H3922)^2))</f>
        <v/>
      </c>
      <c r="K3922" s="2">
        <f>J3922/NOM_SA_FT2</f>
        <v/>
      </c>
    </row>
    <row r="3923">
      <c r="A3923" t="n">
        <v>392101</v>
      </c>
      <c r="B3923" s="2" t="n">
        <v>2.053773230481582</v>
      </c>
      <c r="C3923" s="2" t="n">
        <v>-0.6082406944532281</v>
      </c>
      <c r="D3923" s="2">
        <f>B3923/ANEMOMETER_FACTOR</f>
        <v/>
      </c>
      <c r="E3923" s="2">
        <f>C3923/LOAD_CELL_FACTOR</f>
        <v/>
      </c>
      <c r="F3923" s="2">
        <f>AVERAGE(E3920:E3926)</f>
        <v/>
      </c>
      <c r="G3923" s="2">
        <f>AVERAGE(D3923:D3923)</f>
        <v/>
      </c>
      <c r="H3923" s="2">
        <f>G3923/0.3048</f>
        <v/>
      </c>
      <c r="I3923" s="2">
        <f>(H3923^2)*AIR_DENSITY_SLG_FT3*TARGET_DRAG_AREA_FT2*0.5</f>
        <v/>
      </c>
      <c r="J3923" s="2">
        <f>if(H3923=0, ,(2*F3923)/(AIR_DENSITY_SLG_FT3*(H3923)^2))</f>
        <v/>
      </c>
      <c r="K3923" s="2">
        <f>J3923/NOM_SA_FT2</f>
        <v/>
      </c>
    </row>
    <row r="3924">
      <c r="A3924" t="n">
        <v>392197</v>
      </c>
      <c r="B3924" s="2" t="n">
        <v>1.987191030827683</v>
      </c>
      <c r="C3924" s="2" t="n">
        <v>0.4832304277740569</v>
      </c>
      <c r="D3924" s="2">
        <f>B3924/ANEMOMETER_FACTOR</f>
        <v/>
      </c>
      <c r="E3924" s="2">
        <f>C3924/LOAD_CELL_FACTOR</f>
        <v/>
      </c>
      <c r="F3924" s="2">
        <f>AVERAGE(E3921:E3927)</f>
        <v/>
      </c>
      <c r="G3924" s="2">
        <f>AVERAGE(D3924:D3924)</f>
        <v/>
      </c>
      <c r="H3924" s="2">
        <f>G3924/0.3048</f>
        <v/>
      </c>
      <c r="I3924" s="2">
        <f>(H3924^2)*AIR_DENSITY_SLG_FT3*TARGET_DRAG_AREA_FT2*0.5</f>
        <v/>
      </c>
      <c r="J3924" s="2">
        <f>if(H3924=0, ,(2*F3924)/(AIR_DENSITY_SLG_FT3*(H3924)^2))</f>
        <v/>
      </c>
      <c r="K3924" s="2">
        <f>J3924/NOM_SA_FT2</f>
        <v/>
      </c>
    </row>
    <row r="3925">
      <c r="A3925" t="n">
        <v>392292</v>
      </c>
      <c r="B3925" s="2" t="n">
        <v>2.193595850727785</v>
      </c>
      <c r="C3925" s="2" t="n">
        <v>0.3085950477826715</v>
      </c>
      <c r="D3925" s="2">
        <f>B3925/ANEMOMETER_FACTOR</f>
        <v/>
      </c>
      <c r="E3925" s="2">
        <f>C3925/LOAD_CELL_FACTOR</f>
        <v/>
      </c>
      <c r="F3925" s="2">
        <f>AVERAGE(E3922:E3928)</f>
        <v/>
      </c>
      <c r="G3925" s="2">
        <f>AVERAGE(D3925:D3925)</f>
        <v/>
      </c>
      <c r="H3925" s="2">
        <f>G3925/0.3048</f>
        <v/>
      </c>
      <c r="I3925" s="2">
        <f>(H3925^2)*AIR_DENSITY_SLG_FT3*TARGET_DRAG_AREA_FT2*0.5</f>
        <v/>
      </c>
      <c r="J3925" s="2">
        <f>if(H3925=0, ,(2*F3925)/(AIR_DENSITY_SLG_FT3*(H3925)^2))</f>
        <v/>
      </c>
      <c r="K3925" s="2">
        <f>J3925/NOM_SA_FT2</f>
        <v/>
      </c>
    </row>
    <row r="3926">
      <c r="A3926" t="n">
        <v>392404</v>
      </c>
      <c r="B3926" s="2" t="n">
        <v>2.107038990419642</v>
      </c>
      <c r="C3926" s="2" t="n">
        <v>0.5268892727979333</v>
      </c>
      <c r="D3926" s="2">
        <f>B3926/ANEMOMETER_FACTOR</f>
        <v/>
      </c>
      <c r="E3926" s="2">
        <f>C3926/LOAD_CELL_FACTOR</f>
        <v/>
      </c>
      <c r="F3926" s="2">
        <f>AVERAGE(E3923:E3929)</f>
        <v/>
      </c>
      <c r="G3926" s="2">
        <f>AVERAGE(D3926:D3926)</f>
        <v/>
      </c>
      <c r="H3926" s="2">
        <f>G3926/0.3048</f>
        <v/>
      </c>
      <c r="I3926" s="2">
        <f>(H3926^2)*AIR_DENSITY_SLG_FT3*TARGET_DRAG_AREA_FT2*0.5</f>
        <v/>
      </c>
      <c r="J3926" s="2">
        <f>if(H3926=0, ,(2*F3926)/(AIR_DENSITY_SLG_FT3*(H3926)^2))</f>
        <v/>
      </c>
      <c r="K3926" s="2">
        <f>J3926/NOM_SA_FT2</f>
        <v/>
      </c>
    </row>
    <row r="3927">
      <c r="A3927" t="n">
        <v>392500</v>
      </c>
      <c r="B3927" s="2" t="n">
        <v>2.087064330420446</v>
      </c>
      <c r="C3927" s="2" t="n">
        <v>0.7451834980737511</v>
      </c>
      <c r="D3927" s="2">
        <f>B3927/ANEMOMETER_FACTOR</f>
        <v/>
      </c>
      <c r="E3927" s="2">
        <f>C3927/LOAD_CELL_FACTOR</f>
        <v/>
      </c>
      <c r="F3927" s="2">
        <f>AVERAGE(E3924:E3930)</f>
        <v/>
      </c>
      <c r="G3927" s="2">
        <f>AVERAGE(D3927:D3927)</f>
        <v/>
      </c>
      <c r="H3927" s="2">
        <f>G3927/0.3048</f>
        <v/>
      </c>
      <c r="I3927" s="2">
        <f>(H3927^2)*AIR_DENSITY_SLG_FT3*TARGET_DRAG_AREA_FT2*0.5</f>
        <v/>
      </c>
      <c r="J3927" s="2">
        <f>if(H3927=0, ,(2*F3927)/(AIR_DENSITY_SLG_FT3*(H3927)^2))</f>
        <v/>
      </c>
      <c r="K3927" s="2">
        <f>J3927/NOM_SA_FT2</f>
        <v/>
      </c>
    </row>
    <row r="3928">
      <c r="A3928" t="n">
        <v>392595</v>
      </c>
      <c r="B3928" s="2" t="n">
        <v>1.89397595181209</v>
      </c>
      <c r="C3928" s="2" t="n">
        <v>0.5705481178322263</v>
      </c>
      <c r="D3928" s="2">
        <f>B3928/ANEMOMETER_FACTOR</f>
        <v/>
      </c>
      <c r="E3928" s="2">
        <f>C3928/LOAD_CELL_FACTOR</f>
        <v/>
      </c>
      <c r="F3928" s="2">
        <f>AVERAGE(E3925:E3931)</f>
        <v/>
      </c>
      <c r="G3928" s="2">
        <f>AVERAGE(D3928:D3928)</f>
        <v/>
      </c>
      <c r="H3928" s="2">
        <f>G3928/0.3048</f>
        <v/>
      </c>
      <c r="I3928" s="2">
        <f>(H3928^2)*AIR_DENSITY_SLG_FT3*TARGET_DRAG_AREA_FT2*0.5</f>
        <v/>
      </c>
      <c r="J3928" s="2">
        <f>if(H3928=0, ,(2*F3928)/(AIR_DENSITY_SLG_FT3*(H3928)^2))</f>
        <v/>
      </c>
      <c r="K3928" s="2">
        <f>J3928/NOM_SA_FT2</f>
        <v/>
      </c>
    </row>
    <row r="3929">
      <c r="A3929" t="n">
        <v>392691</v>
      </c>
      <c r="B3929" s="2" t="n">
        <v>1.940583491247118</v>
      </c>
      <c r="C3929" s="2" t="n">
        <v>0.9634777236108905</v>
      </c>
      <c r="D3929" s="2">
        <f>B3929/ANEMOMETER_FACTOR</f>
        <v/>
      </c>
      <c r="E3929" s="2">
        <f>C3929/LOAD_CELL_FACTOR</f>
        <v/>
      </c>
      <c r="F3929" s="2">
        <f>AVERAGE(E3926:E3932)</f>
        <v/>
      </c>
      <c r="G3929" s="2">
        <f>AVERAGE(D3929:D3929)</f>
        <v/>
      </c>
      <c r="H3929" s="2">
        <f>G3929/0.3048</f>
        <v/>
      </c>
      <c r="I3929" s="2">
        <f>(H3929^2)*AIR_DENSITY_SLG_FT3*TARGET_DRAG_AREA_FT2*0.5</f>
        <v/>
      </c>
      <c r="J3929" s="2">
        <f>if(H3929=0, ,(2*F3929)/(AIR_DENSITY_SLG_FT3*(H3929)^2))</f>
        <v/>
      </c>
      <c r="K3929" s="2">
        <f>J3929/NOM_SA_FT2</f>
        <v/>
      </c>
    </row>
    <row r="3930">
      <c r="A3930" t="n">
        <v>392803</v>
      </c>
      <c r="B3930" s="2" t="n">
        <v>1.867343072200152</v>
      </c>
      <c r="C3930" s="2" t="n">
        <v>1.443725020716171</v>
      </c>
      <c r="D3930" s="2">
        <f>B3930/ANEMOMETER_FACTOR</f>
        <v/>
      </c>
      <c r="E3930" s="2">
        <f>C3930/LOAD_CELL_FACTOR</f>
        <v/>
      </c>
      <c r="F3930" s="2">
        <f>AVERAGE(E3927:E3933)</f>
        <v/>
      </c>
      <c r="G3930" s="2">
        <f>AVERAGE(D3930:D3930)</f>
        <v/>
      </c>
      <c r="H3930" s="2">
        <f>G3930/0.3048</f>
        <v/>
      </c>
      <c r="I3930" s="2">
        <f>(H3930^2)*AIR_DENSITY_SLG_FT3*TARGET_DRAG_AREA_FT2*0.5</f>
        <v/>
      </c>
      <c r="J3930" s="2">
        <f>if(H3930=0, ,(2*F3930)/(AIR_DENSITY_SLG_FT3*(H3930)^2))</f>
        <v/>
      </c>
      <c r="K3930" s="2">
        <f>J3930/NOM_SA_FT2</f>
        <v/>
      </c>
    </row>
    <row r="3931">
      <c r="A3931" t="n">
        <v>392898</v>
      </c>
      <c r="B3931" s="2" t="n">
        <v>1.880659512000197</v>
      </c>
      <c r="C3931" s="2" t="n">
        <v>0.3085950477826715</v>
      </c>
      <c r="D3931" s="2">
        <f>B3931/ANEMOMETER_FACTOR</f>
        <v/>
      </c>
      <c r="E3931" s="2">
        <f>C3931/LOAD_CELL_FACTOR</f>
        <v/>
      </c>
      <c r="F3931" s="2">
        <f>AVERAGE(E3928:E3934)</f>
        <v/>
      </c>
      <c r="G3931" s="2">
        <f>AVERAGE(D3931:D3931)</f>
        <v/>
      </c>
      <c r="H3931" s="2">
        <f>G3931/0.3048</f>
        <v/>
      </c>
      <c r="I3931" s="2">
        <f>(H3931^2)*AIR_DENSITY_SLG_FT3*TARGET_DRAG_AREA_FT2*0.5</f>
        <v/>
      </c>
      <c r="J3931" s="2">
        <f>if(H3931=0, ,(2*F3931)/(AIR_DENSITY_SLG_FT3*(H3931)^2))</f>
        <v/>
      </c>
      <c r="K3931" s="2">
        <f>J3931/NOM_SA_FT2</f>
        <v/>
      </c>
    </row>
    <row r="3932">
      <c r="A3932" t="n">
        <v>392992</v>
      </c>
      <c r="B3932" s="2" t="n">
        <v>2.087064330420446</v>
      </c>
      <c r="C3932" s="2" t="n">
        <v>-0.08433455659060929</v>
      </c>
      <c r="D3932" s="2">
        <f>B3932/ANEMOMETER_FACTOR</f>
        <v/>
      </c>
      <c r="E3932" s="2">
        <f>C3932/LOAD_CELL_FACTOR</f>
        <v/>
      </c>
      <c r="F3932" s="2">
        <f>AVERAGE(E3929:E3935)</f>
        <v/>
      </c>
      <c r="G3932" s="2">
        <f>AVERAGE(D3932:D3932)</f>
        <v/>
      </c>
      <c r="H3932" s="2">
        <f>G3932/0.3048</f>
        <v/>
      </c>
      <c r="I3932" s="2">
        <f>(H3932^2)*AIR_DENSITY_SLG_FT3*TARGET_DRAG_AREA_FT2*0.5</f>
        <v/>
      </c>
      <c r="J3932" s="2">
        <f>if(H3932=0, ,(2*F3932)/(AIR_DENSITY_SLG_FT3*(H3932)^2))</f>
        <v/>
      </c>
      <c r="K3932" s="2">
        <f>J3932/NOM_SA_FT2</f>
        <v/>
      </c>
    </row>
    <row r="3933">
      <c r="A3933" t="n">
        <v>393102</v>
      </c>
      <c r="B3933" s="2" t="n">
        <v>1.993849250779663</v>
      </c>
      <c r="C3933" s="2" t="n">
        <v>-1.132146830837742</v>
      </c>
      <c r="D3933" s="2">
        <f>B3933/ANEMOMETER_FACTOR</f>
        <v/>
      </c>
      <c r="E3933" s="2">
        <f>C3933/LOAD_CELL_FACTOR</f>
        <v/>
      </c>
      <c r="F3933" s="2">
        <f>AVERAGE(E3930:E3936)</f>
        <v/>
      </c>
      <c r="G3933" s="2">
        <f>AVERAGE(D3933:D3933)</f>
        <v/>
      </c>
      <c r="H3933" s="2">
        <f>G3933/0.3048</f>
        <v/>
      </c>
      <c r="I3933" s="2">
        <f>(H3933^2)*AIR_DENSITY_SLG_FT3*TARGET_DRAG_AREA_FT2*0.5</f>
        <v/>
      </c>
      <c r="J3933" s="2">
        <f>if(H3933=0, ,(2*F3933)/(AIR_DENSITY_SLG_FT3*(H3933)^2))</f>
        <v/>
      </c>
      <c r="K3933" s="2">
        <f>J3933/NOM_SA_FT2</f>
        <v/>
      </c>
    </row>
    <row r="3934">
      <c r="A3934" t="n">
        <v>393196</v>
      </c>
      <c r="B3934" s="2" t="n">
        <v>1.747495114531652</v>
      </c>
      <c r="C3934" s="2" t="n">
        <v>0.1776185128982704</v>
      </c>
      <c r="D3934" s="2">
        <f>B3934/ANEMOMETER_FACTOR</f>
        <v/>
      </c>
      <c r="E3934" s="2">
        <f>C3934/LOAD_CELL_FACTOR</f>
        <v/>
      </c>
      <c r="F3934" s="2">
        <f>AVERAGE(E3931:E3937)</f>
        <v/>
      </c>
      <c r="G3934" s="2">
        <f>AVERAGE(D3934:D3934)</f>
        <v/>
      </c>
      <c r="H3934" s="2">
        <f>G3934/0.3048</f>
        <v/>
      </c>
      <c r="I3934" s="2">
        <f>(H3934^2)*AIR_DENSITY_SLG_FT3*TARGET_DRAG_AREA_FT2*0.5</f>
        <v/>
      </c>
      <c r="J3934" s="2">
        <f>if(H3934=0, ,(2*F3934)/(AIR_DENSITY_SLG_FT3*(H3934)^2))</f>
        <v/>
      </c>
      <c r="K3934" s="2">
        <f>J3934/NOM_SA_FT2</f>
        <v/>
      </c>
    </row>
    <row r="3935">
      <c r="A3935" t="n">
        <v>393289</v>
      </c>
      <c r="B3935" s="2" t="n">
        <v>1.694229355874301</v>
      </c>
      <c r="C3935" s="2" t="n">
        <v>-0.3026287808803336</v>
      </c>
      <c r="D3935" s="2">
        <f>B3935/ANEMOMETER_FACTOR</f>
        <v/>
      </c>
      <c r="E3935" s="2">
        <f>C3935/LOAD_CELL_FACTOR</f>
        <v/>
      </c>
      <c r="F3935" s="2">
        <f>AVERAGE(E3932:E3938)</f>
        <v/>
      </c>
      <c r="G3935" s="2">
        <f>AVERAGE(D3935:D3935)</f>
        <v/>
      </c>
      <c r="H3935" s="2">
        <f>G3935/0.3048</f>
        <v/>
      </c>
      <c r="I3935" s="2">
        <f>(H3935^2)*AIR_DENSITY_SLG_FT3*TARGET_DRAG_AREA_FT2*0.5</f>
        <v/>
      </c>
      <c r="J3935" s="2">
        <f>if(H3935=0, ,(2*F3935)/(AIR_DENSITY_SLG_FT3*(H3935)^2))</f>
        <v/>
      </c>
      <c r="K3935" s="2">
        <f>J3935/NOM_SA_FT2</f>
        <v/>
      </c>
    </row>
    <row r="3936">
      <c r="A3936" t="n">
        <v>393398</v>
      </c>
      <c r="B3936" s="2" t="n">
        <v>1.747495114531652</v>
      </c>
      <c r="C3936" s="2" t="n">
        <v>-0.6082406944532281</v>
      </c>
      <c r="D3936" s="2">
        <f>B3936/ANEMOMETER_FACTOR</f>
        <v/>
      </c>
      <c r="E3936" s="2">
        <f>C3936/LOAD_CELL_FACTOR</f>
        <v/>
      </c>
      <c r="F3936" s="2">
        <f>AVERAGE(E3933:E3939)</f>
        <v/>
      </c>
      <c r="G3936" s="2">
        <f>AVERAGE(D3936:D3936)</f>
        <v/>
      </c>
      <c r="H3936" s="2">
        <f>G3936/0.3048</f>
        <v/>
      </c>
      <c r="I3936" s="2">
        <f>(H3936^2)*AIR_DENSITY_SLG_FT3*TARGET_DRAG_AREA_FT2*0.5</f>
        <v/>
      </c>
      <c r="J3936" s="2">
        <f>if(H3936=0, ,(2*F3936)/(AIR_DENSITY_SLG_FT3*(H3936)^2))</f>
        <v/>
      </c>
      <c r="K3936" s="2">
        <f>J3936/NOM_SA_FT2</f>
        <v/>
      </c>
    </row>
    <row r="3937">
      <c r="A3937" t="n">
        <v>393493</v>
      </c>
      <c r="B3937" s="2" t="n">
        <v>1.680912916239341</v>
      </c>
      <c r="C3937" s="2" t="n">
        <v>0.1339596679575559</v>
      </c>
      <c r="D3937" s="2">
        <f>B3937/ANEMOMETER_FACTOR</f>
        <v/>
      </c>
      <c r="E3937" s="2">
        <f>C3937/LOAD_CELL_FACTOR</f>
        <v/>
      </c>
      <c r="F3937" s="2">
        <f>AVERAGE(E3934:E3940)</f>
        <v/>
      </c>
      <c r="G3937" s="2">
        <f>AVERAGE(D3937:D3937)</f>
        <v/>
      </c>
      <c r="H3937" s="2">
        <f>G3937/0.3048</f>
        <v/>
      </c>
      <c r="I3937" s="2">
        <f>(H3937^2)*AIR_DENSITY_SLG_FT3*TARGET_DRAG_AREA_FT2*0.5</f>
        <v/>
      </c>
      <c r="J3937" s="2">
        <f>if(H3937=0, ,(2*F3937)/(AIR_DENSITY_SLG_FT3*(H3937)^2))</f>
        <v/>
      </c>
      <c r="K3937" s="2">
        <f>J3937/NOM_SA_FT2</f>
        <v/>
      </c>
    </row>
    <row r="3938">
      <c r="A3938" t="n">
        <v>393603</v>
      </c>
      <c r="B3938" s="2" t="n">
        <v>1.667596476616115</v>
      </c>
      <c r="C3938" s="2" t="n">
        <v>-0.9575114522064894</v>
      </c>
      <c r="D3938" s="2">
        <f>B3938/ANEMOMETER_FACTOR</f>
        <v/>
      </c>
      <c r="E3938" s="2">
        <f>C3938/LOAD_CELL_FACTOR</f>
        <v/>
      </c>
      <c r="F3938" s="2">
        <f>AVERAGE(E3935:E3941)</f>
        <v/>
      </c>
      <c r="G3938" s="2">
        <f>AVERAGE(D3938:D3938)</f>
        <v/>
      </c>
      <c r="H3938" s="2">
        <f>G3938/0.3048</f>
        <v/>
      </c>
      <c r="I3938" s="2">
        <f>(H3938^2)*AIR_DENSITY_SLG_FT3*TARGET_DRAG_AREA_FT2*0.5</f>
        <v/>
      </c>
      <c r="J3938" s="2">
        <f>if(H3938=0, ,(2*F3938)/(AIR_DENSITY_SLG_FT3*(H3938)^2))</f>
        <v/>
      </c>
      <c r="K3938" s="2">
        <f>J3938/NOM_SA_FT2</f>
        <v/>
      </c>
    </row>
    <row r="3939">
      <c r="A3939" t="n">
        <v>393697</v>
      </c>
      <c r="B3939" s="2" t="n">
        <v>1.874001292098695</v>
      </c>
      <c r="C3939" s="2" t="n">
        <v>0.2649362028108184</v>
      </c>
      <c r="D3939" s="2">
        <f>B3939/ANEMOMETER_FACTOR</f>
        <v/>
      </c>
      <c r="E3939" s="2">
        <f>C3939/LOAD_CELL_FACTOR</f>
        <v/>
      </c>
      <c r="F3939" s="2">
        <f>AVERAGE(E3936:E3942)</f>
        <v/>
      </c>
      <c r="G3939" s="2">
        <f>AVERAGE(D3939:D3939)</f>
        <v/>
      </c>
      <c r="H3939" s="2">
        <f>G3939/0.3048</f>
        <v/>
      </c>
      <c r="I3939" s="2">
        <f>(H3939^2)*AIR_DENSITY_SLG_FT3*TARGET_DRAG_AREA_FT2*0.5</f>
        <v/>
      </c>
      <c r="J3939" s="2">
        <f>if(H3939=0, ,(2*F3939)/(AIR_DENSITY_SLG_FT3*(H3939)^2))</f>
        <v/>
      </c>
      <c r="K3939" s="2">
        <f>J3939/NOM_SA_FT2</f>
        <v/>
      </c>
    </row>
    <row r="3940">
      <c r="A3940" t="n">
        <v>393792</v>
      </c>
      <c r="B3940" s="2" t="n">
        <v>1.800760873377376</v>
      </c>
      <c r="C3940" s="2" t="n">
        <v>-0.5645818496879422</v>
      </c>
      <c r="D3940" s="2">
        <f>B3940/ANEMOMETER_FACTOR</f>
        <v/>
      </c>
      <c r="E3940" s="2">
        <f>C3940/LOAD_CELL_FACTOR</f>
        <v/>
      </c>
      <c r="F3940" s="2">
        <f>AVERAGE(E3937:E3943)</f>
        <v/>
      </c>
      <c r="G3940" s="2">
        <f>AVERAGE(D3940:D3940)</f>
        <v/>
      </c>
      <c r="H3940" s="2">
        <f>G3940/0.3048</f>
        <v/>
      </c>
      <c r="I3940" s="2">
        <f>(H3940^2)*AIR_DENSITY_SLG_FT3*TARGET_DRAG_AREA_FT2*0.5</f>
        <v/>
      </c>
      <c r="J3940" s="2">
        <f>if(H3940=0, ,(2*F3940)/(AIR_DENSITY_SLG_FT3*(H3940)^2))</f>
        <v/>
      </c>
      <c r="K3940" s="2">
        <f>J3940/NOM_SA_FT2</f>
        <v/>
      </c>
    </row>
    <row r="3941">
      <c r="A3941" t="n">
        <v>393900</v>
      </c>
      <c r="B3941" s="2" t="n">
        <v>1.780786213788126</v>
      </c>
      <c r="C3941" s="2" t="n">
        <v>-0.5645818496879422</v>
      </c>
      <c r="D3941" s="2">
        <f>B3941/ANEMOMETER_FACTOR</f>
        <v/>
      </c>
      <c r="E3941" s="2">
        <f>C3941/LOAD_CELL_FACTOR</f>
        <v/>
      </c>
      <c r="F3941" s="2">
        <f>AVERAGE(E3938:E3944)</f>
        <v/>
      </c>
      <c r="G3941" s="2">
        <f>AVERAGE(D3941:D3941)</f>
        <v/>
      </c>
      <c r="H3941" s="2">
        <f>G3941/0.3048</f>
        <v/>
      </c>
      <c r="I3941" s="2">
        <f>(H3941^2)*AIR_DENSITY_SLG_FT3*TARGET_DRAG_AREA_FT2*0.5</f>
        <v/>
      </c>
      <c r="J3941" s="2">
        <f>if(H3941=0, ,(2*F3941)/(AIR_DENSITY_SLG_FT3*(H3941)^2))</f>
        <v/>
      </c>
      <c r="K3941" s="2">
        <f>J3941/NOM_SA_FT2</f>
        <v/>
      </c>
    </row>
    <row r="3942">
      <c r="A3942" t="n">
        <v>393994</v>
      </c>
      <c r="B3942" s="2" t="n">
        <v>1.614330718240437</v>
      </c>
      <c r="C3942" s="2" t="n">
        <v>-0.9575114522064894</v>
      </c>
      <c r="D3942" s="2">
        <f>B3942/ANEMOMETER_FACTOR</f>
        <v/>
      </c>
      <c r="E3942" s="2">
        <f>C3942/LOAD_CELL_FACTOR</f>
        <v/>
      </c>
      <c r="F3942" s="2">
        <f>AVERAGE(E3939:E3945)</f>
        <v/>
      </c>
      <c r="G3942" s="2">
        <f>AVERAGE(D3942:D3942)</f>
        <v/>
      </c>
      <c r="H3942" s="2">
        <f>G3942/0.3048</f>
        <v/>
      </c>
      <c r="I3942" s="2">
        <f>(H3942^2)*AIR_DENSITY_SLG_FT3*TARGET_DRAG_AREA_FT2*0.5</f>
        <v/>
      </c>
      <c r="J3942" s="2">
        <f>if(H3942=0, ,(2*F3942)/(AIR_DENSITY_SLG_FT3*(H3942)^2))</f>
        <v/>
      </c>
      <c r="K3942" s="2">
        <f>J3942/NOM_SA_FT2</f>
        <v/>
      </c>
    </row>
    <row r="3943">
      <c r="A3943" t="n">
        <v>394104</v>
      </c>
      <c r="B3943" s="2" t="n">
        <v>1.561064960051942</v>
      </c>
      <c r="C3943" s="2" t="n">
        <v>-1.17580567547006</v>
      </c>
      <c r="D3943" s="2">
        <f>B3943/ANEMOMETER_FACTOR</f>
        <v/>
      </c>
      <c r="E3943" s="2">
        <f>C3943/LOAD_CELL_FACTOR</f>
        <v/>
      </c>
      <c r="F3943" s="2">
        <f>AVERAGE(E3940:E3946)</f>
        <v/>
      </c>
      <c r="G3943" s="2">
        <f>AVERAGE(D3943:D3943)</f>
        <v/>
      </c>
      <c r="H3943" s="2">
        <f>G3943/0.3048</f>
        <v/>
      </c>
      <c r="I3943" s="2">
        <f>(H3943^2)*AIR_DENSITY_SLG_FT3*TARGET_DRAG_AREA_FT2*0.5</f>
        <v/>
      </c>
      <c r="J3943" s="2">
        <f>if(H3943=0, ,(2*F3943)/(AIR_DENSITY_SLG_FT3*(H3943)^2))</f>
        <v/>
      </c>
      <c r="K3943" s="2">
        <f>J3943/NOM_SA_FT2</f>
        <v/>
      </c>
    </row>
    <row r="3944">
      <c r="A3944" t="n">
        <v>394197</v>
      </c>
      <c r="B3944" s="2" t="n">
        <v>1.594356058897841</v>
      </c>
      <c r="C3944" s="2" t="n">
        <v>0.2649362028108184</v>
      </c>
      <c r="D3944" s="2">
        <f>B3944/ANEMOMETER_FACTOR</f>
        <v/>
      </c>
      <c r="E3944" s="2">
        <f>C3944/LOAD_CELL_FACTOR</f>
        <v/>
      </c>
      <c r="F3944" s="2">
        <f>AVERAGE(E3941:E3947)</f>
        <v/>
      </c>
      <c r="G3944" s="2">
        <f>AVERAGE(D3944:D3944)</f>
        <v/>
      </c>
      <c r="H3944" s="2">
        <f>G3944/0.3048</f>
        <v/>
      </c>
      <c r="I3944" s="2">
        <f>(H3944^2)*AIR_DENSITY_SLG_FT3*TARGET_DRAG_AREA_FT2*0.5</f>
        <v/>
      </c>
      <c r="J3944" s="2">
        <f>if(H3944=0, ,(2*F3944)/(AIR_DENSITY_SLG_FT3*(H3944)^2))</f>
        <v/>
      </c>
      <c r="K3944" s="2">
        <f>J3944/NOM_SA_FT2</f>
        <v/>
      </c>
    </row>
    <row r="3945">
      <c r="A3945" t="n">
        <v>394291</v>
      </c>
      <c r="B3945" s="2" t="n">
        <v>1.574381399581542</v>
      </c>
      <c r="C3945" s="2" t="n">
        <v>0.2212773578493534</v>
      </c>
      <c r="D3945" s="2">
        <f>B3945/ANEMOMETER_FACTOR</f>
        <v/>
      </c>
      <c r="E3945" s="2">
        <f>C3945/LOAD_CELL_FACTOR</f>
        <v/>
      </c>
      <c r="F3945" s="2">
        <f>AVERAGE(E3942:E3948)</f>
        <v/>
      </c>
      <c r="G3945" s="2">
        <f>AVERAGE(D3945:D3945)</f>
        <v/>
      </c>
      <c r="H3945" s="2">
        <f>G3945/0.3048</f>
        <v/>
      </c>
      <c r="I3945" s="2">
        <f>(H3945^2)*AIR_DENSITY_SLG_FT3*TARGET_DRAG_AREA_FT2*0.5</f>
        <v/>
      </c>
      <c r="J3945" s="2">
        <f>if(H3945=0, ,(2*F3945)/(AIR_DENSITY_SLG_FT3*(H3945)^2))</f>
        <v/>
      </c>
      <c r="K3945" s="2">
        <f>J3945/NOM_SA_FT2</f>
        <v/>
      </c>
    </row>
    <row r="3946">
      <c r="A3946" t="n">
        <v>394400</v>
      </c>
      <c r="B3946" s="2" t="n">
        <v>1.607672498456646</v>
      </c>
      <c r="C3946" s="2" t="n">
        <v>-0.2589699360430284</v>
      </c>
      <c r="D3946" s="2">
        <f>B3946/ANEMOMETER_FACTOR</f>
        <v/>
      </c>
      <c r="E3946" s="2">
        <f>C3946/LOAD_CELL_FACTOR</f>
        <v/>
      </c>
      <c r="F3946" s="2">
        <f>AVERAGE(E3943:E3949)</f>
        <v/>
      </c>
      <c r="G3946" s="2">
        <f>AVERAGE(D3946:D3946)</f>
        <v/>
      </c>
      <c r="H3946" s="2">
        <f>G3946/0.3048</f>
        <v/>
      </c>
      <c r="I3946" s="2">
        <f>(H3946^2)*AIR_DENSITY_SLG_FT3*TARGET_DRAG_AREA_FT2*0.5</f>
        <v/>
      </c>
      <c r="J3946" s="2">
        <f>if(H3946=0, ,(2*F3946)/(AIR_DENSITY_SLG_FT3*(H3946)^2))</f>
        <v/>
      </c>
      <c r="K3946" s="2">
        <f>J3946/NOM_SA_FT2</f>
        <v/>
      </c>
    </row>
    <row r="3947">
      <c r="A3947" t="n">
        <v>394495</v>
      </c>
      <c r="B3947" s="2" t="n">
        <v>1.727520455013096</v>
      </c>
      <c r="C3947" s="2" t="n">
        <v>0.5705481178322263</v>
      </c>
      <c r="D3947" s="2">
        <f>B3947/ANEMOMETER_FACTOR</f>
        <v/>
      </c>
      <c r="E3947" s="2">
        <f>C3947/LOAD_CELL_FACTOR</f>
        <v/>
      </c>
      <c r="F3947" s="2">
        <f>AVERAGE(E3944:E3950)</f>
        <v/>
      </c>
      <c r="G3947" s="2">
        <f>AVERAGE(D3947:D3947)</f>
        <v/>
      </c>
      <c r="H3947" s="2">
        <f>G3947/0.3048</f>
        <v/>
      </c>
      <c r="I3947" s="2">
        <f>(H3947^2)*AIR_DENSITY_SLG_FT3*TARGET_DRAG_AREA_FT2*0.5</f>
        <v/>
      </c>
      <c r="J3947" s="2">
        <f>if(H3947=0, ,(2*F3947)/(AIR_DENSITY_SLG_FT3*(H3947)^2))</f>
        <v/>
      </c>
      <c r="K3947" s="2">
        <f>J3947/NOM_SA_FT2</f>
        <v/>
      </c>
    </row>
    <row r="3948">
      <c r="A3948" t="n">
        <v>394604</v>
      </c>
      <c r="B3948" s="2" t="n">
        <v>1.720862235179458</v>
      </c>
      <c r="C3948" s="2" t="n">
        <v>-0.6518995392082467</v>
      </c>
      <c r="D3948" s="2">
        <f>B3948/ANEMOMETER_FACTOR</f>
        <v/>
      </c>
      <c r="E3948" s="2">
        <f>C3948/LOAD_CELL_FACTOR</f>
        <v/>
      </c>
      <c r="F3948" s="2">
        <f>AVERAGE(E3945:E3951)</f>
        <v/>
      </c>
      <c r="G3948" s="2">
        <f>AVERAGE(D3948:D3948)</f>
        <v/>
      </c>
      <c r="H3948" s="2">
        <f>G3948/0.3048</f>
        <v/>
      </c>
      <c r="I3948" s="2">
        <f>(H3948^2)*AIR_DENSITY_SLG_FT3*TARGET_DRAG_AREA_FT2*0.5</f>
        <v/>
      </c>
      <c r="J3948" s="2">
        <f>if(H3948=0, ,(2*F3948)/(AIR_DENSITY_SLG_FT3*(H3948)^2))</f>
        <v/>
      </c>
      <c r="K3948" s="2">
        <f>J3948/NOM_SA_FT2</f>
        <v/>
      </c>
    </row>
    <row r="3949">
      <c r="A3949" t="n">
        <v>394698</v>
      </c>
      <c r="B3949" s="2" t="n">
        <v>1.720862235179458</v>
      </c>
      <c r="C3949" s="2" t="n">
        <v>0.3085950477826715</v>
      </c>
      <c r="D3949" s="2">
        <f>B3949/ANEMOMETER_FACTOR</f>
        <v/>
      </c>
      <c r="E3949" s="2">
        <f>C3949/LOAD_CELL_FACTOR</f>
        <v/>
      </c>
      <c r="F3949" s="2">
        <f>AVERAGE(E3946:E3952)</f>
        <v/>
      </c>
      <c r="G3949" s="2">
        <f>AVERAGE(D3949:D3949)</f>
        <v/>
      </c>
      <c r="H3949" s="2">
        <f>G3949/0.3048</f>
        <v/>
      </c>
      <c r="I3949" s="2">
        <f>(H3949^2)*AIR_DENSITY_SLG_FT3*TARGET_DRAG_AREA_FT2*0.5</f>
        <v/>
      </c>
      <c r="J3949" s="2">
        <f>if(H3949=0, ,(2*F3949)/(AIR_DENSITY_SLG_FT3*(H3949)^2))</f>
        <v/>
      </c>
      <c r="K3949" s="2">
        <f>J3949/NOM_SA_FT2</f>
        <v/>
      </c>
    </row>
    <row r="3950">
      <c r="A3950" t="n">
        <v>394791</v>
      </c>
      <c r="B3950" s="2" t="n">
        <v>1.481166323119142</v>
      </c>
      <c r="C3950" s="2" t="n">
        <v>0.2649362028108184</v>
      </c>
      <c r="D3950" s="2">
        <f>B3950/ANEMOMETER_FACTOR</f>
        <v/>
      </c>
      <c r="E3950" s="2">
        <f>C3950/LOAD_CELL_FACTOR</f>
        <v/>
      </c>
      <c r="F3950" s="2">
        <f>AVERAGE(E3947:E3953)</f>
        <v/>
      </c>
      <c r="G3950" s="2">
        <f>AVERAGE(D3950:D3950)</f>
        <v/>
      </c>
      <c r="H3950" s="2">
        <f>G3950/0.3048</f>
        <v/>
      </c>
      <c r="I3950" s="2">
        <f>(H3950^2)*AIR_DENSITY_SLG_FT3*TARGET_DRAG_AREA_FT2*0.5</f>
        <v/>
      </c>
      <c r="J3950" s="2">
        <f>if(H3950=0, ,(2*F3950)/(AIR_DENSITY_SLG_FT3*(H3950)^2))</f>
        <v/>
      </c>
      <c r="K3950" s="2">
        <f>J3950/NOM_SA_FT2</f>
        <v/>
      </c>
    </row>
    <row r="3951">
      <c r="A3951" t="n">
        <v>394901</v>
      </c>
      <c r="B3951" s="2" t="n">
        <v>1.481166323119142</v>
      </c>
      <c r="C3951" s="2" t="n">
        <v>0.1339596679575559</v>
      </c>
      <c r="D3951" s="2">
        <f>B3951/ANEMOMETER_FACTOR</f>
        <v/>
      </c>
      <c r="E3951" s="2">
        <f>C3951/LOAD_CELL_FACTOR</f>
        <v/>
      </c>
      <c r="F3951" s="2">
        <f>AVERAGE(E3948:E3954)</f>
        <v/>
      </c>
      <c r="G3951" s="2">
        <f>AVERAGE(D3951:D3951)</f>
        <v/>
      </c>
      <c r="H3951" s="2">
        <f>G3951/0.3048</f>
        <v/>
      </c>
      <c r="I3951" s="2">
        <f>(H3951^2)*AIR_DENSITY_SLG_FT3*TARGET_DRAG_AREA_FT2*0.5</f>
        <v/>
      </c>
      <c r="J3951" s="2">
        <f>if(H3951=0, ,(2*F3951)/(AIR_DENSITY_SLG_FT3*(H3951)^2))</f>
        <v/>
      </c>
      <c r="K3951" s="2">
        <f>J3951/NOM_SA_FT2</f>
        <v/>
      </c>
    </row>
    <row r="3952">
      <c r="A3952" t="n">
        <v>394995</v>
      </c>
      <c r="B3952" s="2" t="n">
        <v>1.474508103393655</v>
      </c>
      <c r="C3952" s="2" t="n">
        <v>0.2212773578493534</v>
      </c>
      <c r="D3952" s="2">
        <f>B3952/ANEMOMETER_FACTOR</f>
        <v/>
      </c>
      <c r="E3952" s="2">
        <f>C3952/LOAD_CELL_FACTOR</f>
        <v/>
      </c>
      <c r="F3952" s="2">
        <f>AVERAGE(E3949:E3955)</f>
        <v/>
      </c>
      <c r="G3952" s="2">
        <f>AVERAGE(D3952:D3952)</f>
        <v/>
      </c>
      <c r="H3952" s="2">
        <f>G3952/0.3048</f>
        <v/>
      </c>
      <c r="I3952" s="2">
        <f>(H3952^2)*AIR_DENSITY_SLG_FT3*TARGET_DRAG_AREA_FT2*0.5</f>
        <v/>
      </c>
      <c r="J3952" s="2">
        <f>if(H3952=0, ,(2*F3952)/(AIR_DENSITY_SLG_FT3*(H3952)^2))</f>
        <v/>
      </c>
      <c r="K3952" s="2">
        <f>J3952/NOM_SA_FT2</f>
        <v/>
      </c>
    </row>
    <row r="3953">
      <c r="A3953" t="n">
        <v>395088</v>
      </c>
      <c r="B3953" s="2" t="n">
        <v>1.474508103393655</v>
      </c>
      <c r="C3953" s="2" t="n">
        <v>-0.215311091195411</v>
      </c>
      <c r="D3953" s="2">
        <f>B3953/ANEMOMETER_FACTOR</f>
        <v/>
      </c>
      <c r="E3953" s="2">
        <f>C3953/LOAD_CELL_FACTOR</f>
        <v/>
      </c>
      <c r="F3953" s="2">
        <f>AVERAGE(E3950:E3956)</f>
        <v/>
      </c>
      <c r="G3953" s="2">
        <f>AVERAGE(D3953:D3953)</f>
        <v/>
      </c>
      <c r="H3953" s="2">
        <f>G3953/0.3048</f>
        <v/>
      </c>
      <c r="I3953" s="2">
        <f>(H3953^2)*AIR_DENSITY_SLG_FT3*TARGET_DRAG_AREA_FT2*0.5</f>
        <v/>
      </c>
      <c r="J3953" s="2">
        <f>if(H3953=0, ,(2*F3953)/(AIR_DENSITY_SLG_FT3*(H3953)^2))</f>
        <v/>
      </c>
      <c r="K3953" s="2">
        <f>J3953/NOM_SA_FT2</f>
        <v/>
      </c>
    </row>
    <row r="3954">
      <c r="A3954" t="n">
        <v>395197</v>
      </c>
      <c r="B3954" s="2" t="n">
        <v>1.474508103393655</v>
      </c>
      <c r="C3954" s="2" t="n">
        <v>0.1339596679575559</v>
      </c>
      <c r="D3954" s="2">
        <f>B3954/ANEMOMETER_FACTOR</f>
        <v/>
      </c>
      <c r="E3954" s="2">
        <f>C3954/LOAD_CELL_FACTOR</f>
        <v/>
      </c>
      <c r="F3954" s="2">
        <f>AVERAGE(E3951:E3957)</f>
        <v/>
      </c>
      <c r="G3954" s="2">
        <f>AVERAGE(D3954:D3954)</f>
        <v/>
      </c>
      <c r="H3954" s="2">
        <f>G3954/0.3048</f>
        <v/>
      </c>
      <c r="I3954" s="2">
        <f>(H3954^2)*AIR_DENSITY_SLG_FT3*TARGET_DRAG_AREA_FT2*0.5</f>
        <v/>
      </c>
      <c r="J3954" s="2">
        <f>if(H3954=0, ,(2*F3954)/(AIR_DENSITY_SLG_FT3*(H3954)^2))</f>
        <v/>
      </c>
      <c r="K3954" s="2">
        <f>J3954/NOM_SA_FT2</f>
        <v/>
      </c>
    </row>
    <row r="3955">
      <c r="A3955" t="n">
        <v>395290</v>
      </c>
      <c r="B3955" s="2" t="n">
        <v>1.700887575696186</v>
      </c>
      <c r="C3955" s="2" t="n">
        <v>-0.6082406944532281</v>
      </c>
      <c r="D3955" s="2">
        <f>B3955/ANEMOMETER_FACTOR</f>
        <v/>
      </c>
      <c r="E3955" s="2">
        <f>C3955/LOAD_CELL_FACTOR</f>
        <v/>
      </c>
      <c r="F3955" s="2">
        <f>AVERAGE(E3952:E3958)</f>
        <v/>
      </c>
      <c r="G3955" s="2">
        <f>AVERAGE(D3955:D3955)</f>
        <v/>
      </c>
      <c r="H3955" s="2">
        <f>G3955/0.3048</f>
        <v/>
      </c>
      <c r="I3955" s="2">
        <f>(H3955^2)*AIR_DENSITY_SLG_FT3*TARGET_DRAG_AREA_FT2*0.5</f>
        <v/>
      </c>
      <c r="J3955" s="2">
        <f>if(H3955=0, ,(2*F3955)/(AIR_DENSITY_SLG_FT3*(H3955)^2))</f>
        <v/>
      </c>
      <c r="K3955" s="2">
        <f>J3955/NOM_SA_FT2</f>
        <v/>
      </c>
    </row>
    <row r="3956">
      <c r="A3956" t="n">
        <v>395398</v>
      </c>
      <c r="B3956" s="2" t="n">
        <v>1.574381399581542</v>
      </c>
      <c r="C3956" s="2" t="n">
        <v>-0.6082406944532281</v>
      </c>
      <c r="D3956" s="2">
        <f>B3956/ANEMOMETER_FACTOR</f>
        <v/>
      </c>
      <c r="E3956" s="2">
        <f>C3956/LOAD_CELL_FACTOR</f>
        <v/>
      </c>
      <c r="F3956" s="2">
        <f>AVERAGE(E3953:E3959)</f>
        <v/>
      </c>
      <c r="G3956" s="2">
        <f>AVERAGE(D3956:D3956)</f>
        <v/>
      </c>
      <c r="H3956" s="2">
        <f>G3956/0.3048</f>
        <v/>
      </c>
      <c r="I3956" s="2">
        <f>(H3956^2)*AIR_DENSITY_SLG_FT3*TARGET_DRAG_AREA_FT2*0.5</f>
        <v/>
      </c>
      <c r="J3956" s="2">
        <f>if(H3956=0, ,(2*F3956)/(AIR_DENSITY_SLG_FT3*(H3956)^2))</f>
        <v/>
      </c>
      <c r="K3956" s="2">
        <f>J3956/NOM_SA_FT2</f>
        <v/>
      </c>
    </row>
    <row r="3957">
      <c r="A3957" t="n">
        <v>395493</v>
      </c>
      <c r="B3957" s="2" t="n">
        <v>1.567723179815282</v>
      </c>
      <c r="C3957" s="2" t="n">
        <v>0.09030082302721176</v>
      </c>
      <c r="D3957" s="2">
        <f>B3957/ANEMOMETER_FACTOR</f>
        <v/>
      </c>
      <c r="E3957" s="2">
        <f>C3957/LOAD_CELL_FACTOR</f>
        <v/>
      </c>
      <c r="F3957" s="2">
        <f>AVERAGE(E3954:E3960)</f>
        <v/>
      </c>
      <c r="G3957" s="2">
        <f>AVERAGE(D3957:D3957)</f>
        <v/>
      </c>
      <c r="H3957" s="2">
        <f>G3957/0.3048</f>
        <v/>
      </c>
      <c r="I3957" s="2">
        <f>(H3957^2)*AIR_DENSITY_SLG_FT3*TARGET_DRAG_AREA_FT2*0.5</f>
        <v/>
      </c>
      <c r="J3957" s="2">
        <f>if(H3957=0, ,(2*F3957)/(AIR_DENSITY_SLG_FT3*(H3957)^2))</f>
        <v/>
      </c>
      <c r="K3957" s="2">
        <f>J3957/NOM_SA_FT2</f>
        <v/>
      </c>
    </row>
    <row r="3958">
      <c r="A3958" t="n">
        <v>395603</v>
      </c>
      <c r="B3958" s="2" t="n">
        <v>1.407925906298427</v>
      </c>
      <c r="C3958" s="2" t="n">
        <v>0.61420696287695</v>
      </c>
      <c r="D3958" s="2">
        <f>B3958/ANEMOMETER_FACTOR</f>
        <v/>
      </c>
      <c r="E3958" s="2">
        <f>C3958/LOAD_CELL_FACTOR</f>
        <v/>
      </c>
      <c r="F3958" s="2">
        <f>AVERAGE(E3955:E3961)</f>
        <v/>
      </c>
      <c r="G3958" s="2">
        <f>AVERAGE(D3958:D3958)</f>
        <v/>
      </c>
      <c r="H3958" s="2">
        <f>G3958/0.3048</f>
        <v/>
      </c>
      <c r="I3958" s="2">
        <f>(H3958^2)*AIR_DENSITY_SLG_FT3*TARGET_DRAG_AREA_FT2*0.5</f>
        <v/>
      </c>
      <c r="J3958" s="2">
        <f>if(H3958=0, ,(2*F3958)/(AIR_DENSITY_SLG_FT3*(H3958)^2))</f>
        <v/>
      </c>
      <c r="K3958" s="2">
        <f>J3958/NOM_SA_FT2</f>
        <v/>
      </c>
    </row>
    <row r="3959">
      <c r="A3959" t="n">
        <v>395698</v>
      </c>
      <c r="B3959" s="2" t="n">
        <v>1.367976588180364</v>
      </c>
      <c r="C3959" s="2" t="n">
        <v>-0.08433455659060929</v>
      </c>
      <c r="D3959" s="2">
        <f>B3959/ANEMOMETER_FACTOR</f>
        <v/>
      </c>
      <c r="E3959" s="2">
        <f>C3959/LOAD_CELL_FACTOR</f>
        <v/>
      </c>
      <c r="F3959" s="2">
        <f>AVERAGE(E3956:E3962)</f>
        <v/>
      </c>
      <c r="G3959" s="2">
        <f>AVERAGE(D3959:D3959)</f>
        <v/>
      </c>
      <c r="H3959" s="2">
        <f>G3959/0.3048</f>
        <v/>
      </c>
      <c r="I3959" s="2">
        <f>(H3959^2)*AIR_DENSITY_SLG_FT3*TARGET_DRAG_AREA_FT2*0.5</f>
        <v/>
      </c>
      <c r="J3959" s="2">
        <f>if(H3959=0, ,(2*F3959)/(AIR_DENSITY_SLG_FT3*(H3959)^2))</f>
        <v/>
      </c>
      <c r="K3959" s="2">
        <f>J3959/NOM_SA_FT2</f>
        <v/>
      </c>
    </row>
    <row r="3960">
      <c r="A3960" t="n">
        <v>395791</v>
      </c>
      <c r="B3960" s="2" t="n">
        <v>1.381293027541481</v>
      </c>
      <c r="C3960" s="2" t="n">
        <v>0.3085950477826715</v>
      </c>
      <c r="D3960" s="2">
        <f>B3960/ANEMOMETER_FACTOR</f>
        <v/>
      </c>
      <c r="E3960" s="2">
        <f>C3960/LOAD_CELL_FACTOR</f>
        <v/>
      </c>
      <c r="F3960" s="2">
        <f>AVERAGE(E3957:E3963)</f>
        <v/>
      </c>
      <c r="G3960" s="2">
        <f>AVERAGE(D3960:D3960)</f>
        <v/>
      </c>
      <c r="H3960" s="2">
        <f>G3960/0.3048</f>
        <v/>
      </c>
      <c r="I3960" s="2">
        <f>(H3960^2)*AIR_DENSITY_SLG_FT3*TARGET_DRAG_AREA_FT2*0.5</f>
        <v/>
      </c>
      <c r="J3960" s="2">
        <f>if(H3960=0, ,(2*F3960)/(AIR_DENSITY_SLG_FT3*(H3960)^2))</f>
        <v/>
      </c>
      <c r="K3960" s="2">
        <f>J3960/NOM_SA_FT2</f>
        <v/>
      </c>
    </row>
    <row r="3961">
      <c r="A3961" t="n">
        <v>395902</v>
      </c>
      <c r="B3961" s="2" t="n">
        <v>1.401267686604848</v>
      </c>
      <c r="C3961" s="2" t="n">
        <v>0.2212773578493534</v>
      </c>
      <c r="D3961" s="2">
        <f>B3961/ANEMOMETER_FACTOR</f>
        <v/>
      </c>
      <c r="E3961" s="2">
        <f>C3961/LOAD_CELL_FACTOR</f>
        <v/>
      </c>
      <c r="F3961" s="2">
        <f>AVERAGE(E3958:E3964)</f>
        <v/>
      </c>
      <c r="G3961" s="2">
        <f>AVERAGE(D3961:D3961)</f>
        <v/>
      </c>
      <c r="H3961" s="2">
        <f>G3961/0.3048</f>
        <v/>
      </c>
      <c r="I3961" s="2">
        <f>(H3961^2)*AIR_DENSITY_SLG_FT3*TARGET_DRAG_AREA_FT2*0.5</f>
        <v/>
      </c>
      <c r="J3961" s="2">
        <f>if(H3961=0, ,(2*F3961)/(AIR_DENSITY_SLG_FT3*(H3961)^2))</f>
        <v/>
      </c>
      <c r="K3961" s="2">
        <f>J3961/NOM_SA_FT2</f>
        <v/>
      </c>
    </row>
    <row r="3962">
      <c r="A3962" t="n">
        <v>395997</v>
      </c>
      <c r="B3962" s="2" t="n">
        <v>1.427900565396545</v>
      </c>
      <c r="C3962" s="2" t="n">
        <v>0.2649362028108184</v>
      </c>
      <c r="D3962" s="2">
        <f>B3962/ANEMOMETER_FACTOR</f>
        <v/>
      </c>
      <c r="E3962" s="2">
        <f>C3962/LOAD_CELL_FACTOR</f>
        <v/>
      </c>
      <c r="F3962" s="2">
        <f>AVERAGE(E3959:E3965)</f>
        <v/>
      </c>
      <c r="G3962" s="2">
        <f>AVERAGE(D3962:D3962)</f>
        <v/>
      </c>
      <c r="H3962" s="2">
        <f>G3962/0.3048</f>
        <v/>
      </c>
      <c r="I3962" s="2">
        <f>(H3962^2)*AIR_DENSITY_SLG_FT3*TARGET_DRAG_AREA_FT2*0.5</f>
        <v/>
      </c>
      <c r="J3962" s="2">
        <f>if(H3962=0, ,(2*F3962)/(AIR_DENSITY_SLG_FT3*(H3962)^2))</f>
        <v/>
      </c>
      <c r="K3962" s="2">
        <f>J3962/NOM_SA_FT2</f>
        <v/>
      </c>
    </row>
    <row r="3963">
      <c r="A3963" t="n">
        <v>396091</v>
      </c>
      <c r="B3963" s="2" t="n">
        <v>1.387951247226376</v>
      </c>
      <c r="C3963" s="2" t="n">
        <v>0.4395715827606033</v>
      </c>
      <c r="D3963" s="2">
        <f>B3963/ANEMOMETER_FACTOR</f>
        <v/>
      </c>
      <c r="E3963" s="2">
        <f>C3963/LOAD_CELL_FACTOR</f>
        <v/>
      </c>
      <c r="F3963" s="2">
        <f>AVERAGE(E3960:E3966)</f>
        <v/>
      </c>
      <c r="G3963" s="2">
        <f>AVERAGE(D3963:D3963)</f>
        <v/>
      </c>
      <c r="H3963" s="2">
        <f>G3963/0.3048</f>
        <v/>
      </c>
      <c r="I3963" s="2">
        <f>(H3963^2)*AIR_DENSITY_SLG_FT3*TARGET_DRAG_AREA_FT2*0.5</f>
        <v/>
      </c>
      <c r="J3963" s="2">
        <f>if(H3963=0, ,(2*F3963)/(AIR_DENSITY_SLG_FT3*(H3963)^2))</f>
        <v/>
      </c>
      <c r="K3963" s="2">
        <f>J3963/NOM_SA_FT2</f>
        <v/>
      </c>
    </row>
    <row r="3964">
      <c r="A3964" t="n">
        <v>396200</v>
      </c>
      <c r="B3964" s="2" t="n">
        <v>1.547748520534011</v>
      </c>
      <c r="C3964" s="2" t="n">
        <v>0.2649362028108184</v>
      </c>
      <c r="D3964" s="2">
        <f>B3964/ANEMOMETER_FACTOR</f>
        <v/>
      </c>
      <c r="E3964" s="2">
        <f>C3964/LOAD_CELL_FACTOR</f>
        <v/>
      </c>
      <c r="F3964" s="2">
        <f>AVERAGE(E3961:E3967)</f>
        <v/>
      </c>
      <c r="G3964" s="2">
        <f>AVERAGE(D3964:D3964)</f>
        <v/>
      </c>
      <c r="H3964" s="2">
        <f>G3964/0.3048</f>
        <v/>
      </c>
      <c r="I3964" s="2">
        <f>(H3964^2)*AIR_DENSITY_SLG_FT3*TARGET_DRAG_AREA_FT2*0.5</f>
        <v/>
      </c>
      <c r="J3964" s="2">
        <f>if(H3964=0, ,(2*F3964)/(AIR_DENSITY_SLG_FT3*(H3964)^2))</f>
        <v/>
      </c>
      <c r="K3964" s="2">
        <f>J3964/NOM_SA_FT2</f>
        <v/>
      </c>
    </row>
    <row r="3965">
      <c r="A3965" t="n">
        <v>396294</v>
      </c>
      <c r="B3965" s="2" t="n">
        <v>1.501140982313043</v>
      </c>
      <c r="C3965" s="2" t="n">
        <v>0.1339596679575559</v>
      </c>
      <c r="D3965" s="2">
        <f>B3965/ANEMOMETER_FACTOR</f>
        <v/>
      </c>
      <c r="E3965" s="2">
        <f>C3965/LOAD_CELL_FACTOR</f>
        <v/>
      </c>
      <c r="F3965" s="2">
        <f>AVERAGE(E3962:E3968)</f>
        <v/>
      </c>
      <c r="G3965" s="2">
        <f>AVERAGE(D3965:D3965)</f>
        <v/>
      </c>
      <c r="H3965" s="2">
        <f>G3965/0.3048</f>
        <v/>
      </c>
      <c r="I3965" s="2">
        <f>(H3965^2)*AIR_DENSITY_SLG_FT3*TARGET_DRAG_AREA_FT2*0.5</f>
        <v/>
      </c>
      <c r="J3965" s="2">
        <f>if(H3965=0, ,(2*F3965)/(AIR_DENSITY_SLG_FT3*(H3965)^2))</f>
        <v/>
      </c>
      <c r="K3965" s="2">
        <f>J3965/NOM_SA_FT2</f>
        <v/>
      </c>
    </row>
    <row r="3966">
      <c r="A3966" t="n">
        <v>396389</v>
      </c>
      <c r="B3966" s="2" t="n">
        <v>1.467849883671073</v>
      </c>
      <c r="C3966" s="2" t="n">
        <v>0.3522538927649155</v>
      </c>
      <c r="D3966" s="2">
        <f>B3966/ANEMOMETER_FACTOR</f>
        <v/>
      </c>
      <c r="E3966" s="2">
        <f>C3966/LOAD_CELL_FACTOR</f>
        <v/>
      </c>
      <c r="F3966" s="2">
        <f>AVERAGE(E3963:E3969)</f>
        <v/>
      </c>
      <c r="G3966" s="2">
        <f>AVERAGE(D3966:D3966)</f>
        <v/>
      </c>
      <c r="H3966" s="2">
        <f>G3966/0.3048</f>
        <v/>
      </c>
      <c r="I3966" s="2">
        <f>(H3966^2)*AIR_DENSITY_SLG_FT3*TARGET_DRAG_AREA_FT2*0.5</f>
        <v/>
      </c>
      <c r="J3966" s="2">
        <f>if(H3966=0, ,(2*F3966)/(AIR_DENSITY_SLG_FT3*(H3966)^2))</f>
        <v/>
      </c>
      <c r="K3966" s="2">
        <f>J3966/NOM_SA_FT2</f>
        <v/>
      </c>
    </row>
    <row r="3967">
      <c r="A3967" t="n">
        <v>396498</v>
      </c>
      <c r="B3967" s="2" t="n">
        <v>1.30805261119832</v>
      </c>
      <c r="C3967" s="2" t="n">
        <v>0.09030082302721176</v>
      </c>
      <c r="D3967" s="2">
        <f>B3967/ANEMOMETER_FACTOR</f>
        <v/>
      </c>
      <c r="E3967" s="2">
        <f>C3967/LOAD_CELL_FACTOR</f>
        <v/>
      </c>
      <c r="F3967" s="2">
        <f>AVERAGE(E3964:E3970)</f>
        <v/>
      </c>
      <c r="G3967" s="2">
        <f>AVERAGE(D3967:D3967)</f>
        <v/>
      </c>
      <c r="H3967" s="2">
        <f>G3967/0.3048</f>
        <v/>
      </c>
      <c r="I3967" s="2">
        <f>(H3967^2)*AIR_DENSITY_SLG_FT3*TARGET_DRAG_AREA_FT2*0.5</f>
        <v/>
      </c>
      <c r="J3967" s="2">
        <f>if(H3967=0, ,(2*F3967)/(AIR_DENSITY_SLG_FT3*(H3967)^2))</f>
        <v/>
      </c>
      <c r="K3967" s="2">
        <f>J3967/NOM_SA_FT2</f>
        <v/>
      </c>
    </row>
    <row r="3968">
      <c r="A3968" t="n">
        <v>396594</v>
      </c>
      <c r="B3968" s="2" t="n">
        <v>1.414584125994901</v>
      </c>
      <c r="C3968" s="2" t="n">
        <v>-0.5209230049123863</v>
      </c>
      <c r="D3968" s="2">
        <f>B3968/ANEMOMETER_FACTOR</f>
        <v/>
      </c>
      <c r="E3968" s="2">
        <f>C3968/LOAD_CELL_FACTOR</f>
        <v/>
      </c>
      <c r="F3968" s="2">
        <f>AVERAGE(E3965:E3971)</f>
        <v/>
      </c>
      <c r="G3968" s="2">
        <f>AVERAGE(D3968:D3968)</f>
        <v/>
      </c>
      <c r="H3968" s="2">
        <f>G3968/0.3048</f>
        <v/>
      </c>
      <c r="I3968" s="2">
        <f>(H3968^2)*AIR_DENSITY_SLG_FT3*TARGET_DRAG_AREA_FT2*0.5</f>
        <v/>
      </c>
      <c r="J3968" s="2">
        <f>if(H3968=0, ,(2*F3968)/(AIR_DENSITY_SLG_FT3*(H3968)^2))</f>
        <v/>
      </c>
      <c r="K3968" s="2">
        <f>J3968/NOM_SA_FT2</f>
        <v/>
      </c>
    </row>
    <row r="3969">
      <c r="A3969" t="n">
        <v>396703</v>
      </c>
      <c r="B3969" s="2" t="n">
        <v>1.28807795225622</v>
      </c>
      <c r="C3969" s="2" t="n">
        <v>0.1339596679575559</v>
      </c>
      <c r="D3969" s="2">
        <f>B3969/ANEMOMETER_FACTOR</f>
        <v/>
      </c>
      <c r="E3969" s="2">
        <f>C3969/LOAD_CELL_FACTOR</f>
        <v/>
      </c>
      <c r="F3969" s="2">
        <f>AVERAGE(E3966:E3972)</f>
        <v/>
      </c>
      <c r="G3969" s="2">
        <f>AVERAGE(D3969:D3969)</f>
        <v/>
      </c>
      <c r="H3969" s="2">
        <f>G3969/0.3048</f>
        <v/>
      </c>
      <c r="I3969" s="2">
        <f>(H3969^2)*AIR_DENSITY_SLG_FT3*TARGET_DRAG_AREA_FT2*0.5</f>
        <v/>
      </c>
      <c r="J3969" s="2">
        <f>if(H3969=0, ,(2*F3969)/(AIR_DENSITY_SLG_FT3*(H3969)^2))</f>
        <v/>
      </c>
      <c r="K3969" s="2">
        <f>J3969/NOM_SA_FT2</f>
        <v/>
      </c>
    </row>
    <row r="3970">
      <c r="A3970" t="n">
        <v>396797</v>
      </c>
      <c r="B3970" s="2" t="n">
        <v>1.30805261119832</v>
      </c>
      <c r="C3970" s="2" t="n">
        <v>-0.08433455659060929</v>
      </c>
      <c r="D3970" s="2">
        <f>B3970/ANEMOMETER_FACTOR</f>
        <v/>
      </c>
      <c r="E3970" s="2">
        <f>C3970/LOAD_CELL_FACTOR</f>
        <v/>
      </c>
      <c r="F3970" s="2">
        <f>AVERAGE(E3967:E3973)</f>
        <v/>
      </c>
      <c r="G3970" s="2">
        <f>AVERAGE(D3970:D3970)</f>
        <v/>
      </c>
      <c r="H3970" s="2">
        <f>G3970/0.3048</f>
        <v/>
      </c>
      <c r="I3970" s="2">
        <f>(H3970^2)*AIR_DENSITY_SLG_FT3*TARGET_DRAG_AREA_FT2*0.5</f>
        <v/>
      </c>
      <c r="J3970" s="2">
        <f>if(H3970=0, ,(2*F3970)/(AIR_DENSITY_SLG_FT3*(H3970)^2))</f>
        <v/>
      </c>
      <c r="K3970" s="2">
        <f>J3970/NOM_SA_FT2</f>
        <v/>
      </c>
    </row>
    <row r="3971">
      <c r="A3971" t="n">
        <v>396891</v>
      </c>
      <c r="B3971" s="2" t="n">
        <v>1.281419732614614</v>
      </c>
      <c r="C3971" s="2" t="n">
        <v>0.04664197810722914</v>
      </c>
      <c r="D3971" s="2">
        <f>B3971/ANEMOMETER_FACTOR</f>
        <v/>
      </c>
      <c r="E3971" s="2">
        <f>C3971/LOAD_CELL_FACTOR</f>
        <v/>
      </c>
      <c r="F3971" s="2">
        <f>AVERAGE(E3968:E3974)</f>
        <v/>
      </c>
      <c r="G3971" s="2">
        <f>AVERAGE(D3971:D3971)</f>
        <v/>
      </c>
      <c r="H3971" s="2">
        <f>G3971/0.3048</f>
        <v/>
      </c>
      <c r="I3971" s="2">
        <f>(H3971^2)*AIR_DENSITY_SLG_FT3*TARGET_DRAG_AREA_FT2*0.5</f>
        <v/>
      </c>
      <c r="J3971" s="2">
        <f>if(H3971=0, ,(2*F3971)/(AIR_DENSITY_SLG_FT3*(H3971)^2))</f>
        <v/>
      </c>
      <c r="K3971" s="2">
        <f>J3971/NOM_SA_FT2</f>
        <v/>
      </c>
    </row>
    <row r="3972">
      <c r="A3972" t="n">
        <v>396999</v>
      </c>
      <c r="B3972" s="2" t="n">
        <v>1.281419732614614</v>
      </c>
      <c r="C3972" s="2" t="n">
        <v>0.4832304277740569</v>
      </c>
      <c r="D3972" s="2">
        <f>B3972/ANEMOMETER_FACTOR</f>
        <v/>
      </c>
      <c r="E3972" s="2">
        <f>C3972/LOAD_CELL_FACTOR</f>
        <v/>
      </c>
      <c r="F3972" s="2">
        <f>AVERAGE(E3969:E3975)</f>
        <v/>
      </c>
      <c r="G3972" s="2">
        <f>AVERAGE(D3972:D3972)</f>
        <v/>
      </c>
      <c r="H3972" s="2">
        <f>G3972/0.3048</f>
        <v/>
      </c>
      <c r="I3972" s="2">
        <f>(H3972^2)*AIR_DENSITY_SLG_FT3*TARGET_DRAG_AREA_FT2*0.5</f>
        <v/>
      </c>
      <c r="J3972" s="2">
        <f>if(H3972=0, ,(2*F3972)/(AIR_DENSITY_SLG_FT3*(H3972)^2))</f>
        <v/>
      </c>
      <c r="K3972" s="2">
        <f>J3972/NOM_SA_FT2</f>
        <v/>
      </c>
    </row>
    <row r="3973">
      <c r="A3973" t="n">
        <v>397094</v>
      </c>
      <c r="B3973" s="2" t="n">
        <v>1.454533444234622</v>
      </c>
      <c r="C3973" s="2" t="n">
        <v>-0.08433455659060929</v>
      </c>
      <c r="D3973" s="2">
        <f>B3973/ANEMOMETER_FACTOR</f>
        <v/>
      </c>
      <c r="E3973" s="2">
        <f>C3973/LOAD_CELL_FACTOR</f>
        <v/>
      </c>
      <c r="F3973" s="2">
        <f>AVERAGE(E3970:E3976)</f>
        <v/>
      </c>
      <c r="G3973" s="2">
        <f>AVERAGE(D3973:D3973)</f>
        <v/>
      </c>
      <c r="H3973" s="2">
        <f>G3973/0.3048</f>
        <v/>
      </c>
      <c r="I3973" s="2">
        <f>(H3973^2)*AIR_DENSITY_SLG_FT3*TARGET_DRAG_AREA_FT2*0.5</f>
        <v/>
      </c>
      <c r="J3973" s="2">
        <f>if(H3973=0, ,(2*F3973)/(AIR_DENSITY_SLG_FT3*(H3973)^2))</f>
        <v/>
      </c>
      <c r="K3973" s="2">
        <f>J3973/NOM_SA_FT2</f>
        <v/>
      </c>
    </row>
    <row r="3974">
      <c r="A3974" t="n">
        <v>397189</v>
      </c>
      <c r="B3974" s="2" t="n">
        <v>1.441217004809781</v>
      </c>
      <c r="C3974" s="2" t="n">
        <v>0.5268892727979333</v>
      </c>
      <c r="D3974" s="2">
        <f>B3974/ANEMOMETER_FACTOR</f>
        <v/>
      </c>
      <c r="E3974" s="2">
        <f>C3974/LOAD_CELL_FACTOR</f>
        <v/>
      </c>
      <c r="F3974" s="2">
        <f>AVERAGE(E3971:E3977)</f>
        <v/>
      </c>
      <c r="G3974" s="2">
        <f>AVERAGE(D3974:D3974)</f>
        <v/>
      </c>
      <c r="H3974" s="2">
        <f>G3974/0.3048</f>
        <v/>
      </c>
      <c r="I3974" s="2">
        <f>(H3974^2)*AIR_DENSITY_SLG_FT3*TARGET_DRAG_AREA_FT2*0.5</f>
        <v/>
      </c>
      <c r="J3974" s="2">
        <f>if(H3974=0, ,(2*F3974)/(AIR_DENSITY_SLG_FT3*(H3974)^2))</f>
        <v/>
      </c>
      <c r="K3974" s="2">
        <f>J3974/NOM_SA_FT2</f>
        <v/>
      </c>
    </row>
    <row r="3975">
      <c r="A3975" t="n">
        <v>397298</v>
      </c>
      <c r="B3975" s="2" t="n">
        <v>1.501140982313043</v>
      </c>
      <c r="C3975" s="2" t="n">
        <v>-0.4772641601265546</v>
      </c>
      <c r="D3975" s="2">
        <f>B3975/ANEMOMETER_FACTOR</f>
        <v/>
      </c>
      <c r="E3975" s="2">
        <f>C3975/LOAD_CELL_FACTOR</f>
        <v/>
      </c>
      <c r="F3975" s="2">
        <f>AVERAGE(E3972:E3978)</f>
        <v/>
      </c>
      <c r="G3975" s="2">
        <f>AVERAGE(D3975:D3975)</f>
        <v/>
      </c>
      <c r="H3975" s="2">
        <f>G3975/0.3048</f>
        <v/>
      </c>
      <c r="I3975" s="2">
        <f>(H3975^2)*AIR_DENSITY_SLG_FT3*TARGET_DRAG_AREA_FT2*0.5</f>
        <v/>
      </c>
      <c r="J3975" s="2">
        <f>if(H3975=0, ,(2*F3975)/(AIR_DENSITY_SLG_FT3*(H3975)^2))</f>
        <v/>
      </c>
      <c r="K3975" s="2">
        <f>J3975/NOM_SA_FT2</f>
        <v/>
      </c>
    </row>
    <row r="3976">
      <c r="A3976" t="n">
        <v>397392</v>
      </c>
      <c r="B3976" s="2" t="n">
        <v>1.334685489828145</v>
      </c>
      <c r="C3976" s="2" t="n">
        <v>-0.04067571170167295</v>
      </c>
      <c r="D3976" s="2">
        <f>B3976/ANEMOMETER_FACTOR</f>
        <v/>
      </c>
      <c r="E3976" s="2">
        <f>C3976/LOAD_CELL_FACTOR</f>
        <v/>
      </c>
      <c r="F3976" s="2">
        <f>AVERAGE(E3973:E3979)</f>
        <v/>
      </c>
      <c r="G3976" s="2">
        <f>AVERAGE(D3976:D3976)</f>
        <v/>
      </c>
      <c r="H3976" s="2">
        <f>G3976/0.3048</f>
        <v/>
      </c>
      <c r="I3976" s="2">
        <f>(H3976^2)*AIR_DENSITY_SLG_FT3*TARGET_DRAG_AREA_FT2*0.5</f>
        <v/>
      </c>
      <c r="J3976" s="2">
        <f>if(H3976=0, ,(2*F3976)/(AIR_DENSITY_SLG_FT3*(H3976)^2))</f>
        <v/>
      </c>
      <c r="K3976" s="2">
        <f>J3976/NOM_SA_FT2</f>
        <v/>
      </c>
    </row>
    <row r="3977">
      <c r="A3977" t="n">
        <v>397501</v>
      </c>
      <c r="B3977" s="2" t="n">
        <v>1.268103293340035</v>
      </c>
      <c r="C3977" s="2" t="n">
        <v>0.09030082302721176</v>
      </c>
      <c r="D3977" s="2">
        <f>B3977/ANEMOMETER_FACTOR</f>
        <v/>
      </c>
      <c r="E3977" s="2">
        <f>C3977/LOAD_CELL_FACTOR</f>
        <v/>
      </c>
      <c r="F3977" s="2">
        <f>AVERAGE(E3974:E3980)</f>
        <v/>
      </c>
      <c r="G3977" s="2">
        <f>AVERAGE(D3977:D3977)</f>
        <v/>
      </c>
      <c r="H3977" s="2">
        <f>G3977/0.3048</f>
        <v/>
      </c>
      <c r="I3977" s="2">
        <f>(H3977^2)*AIR_DENSITY_SLG_FT3*TARGET_DRAG_AREA_FT2*0.5</f>
        <v/>
      </c>
      <c r="J3977" s="2">
        <f>if(H3977=0, ,(2*F3977)/(AIR_DENSITY_SLG_FT3*(H3977)^2))</f>
        <v/>
      </c>
      <c r="K3977" s="2">
        <f>J3977/NOM_SA_FT2</f>
        <v/>
      </c>
    </row>
    <row r="3978">
      <c r="A3978" t="n">
        <v>397595</v>
      </c>
      <c r="B3978" s="2" t="n">
        <v>1.274761512975886</v>
      </c>
      <c r="C3978" s="2" t="n">
        <v>-0.1716522463374686</v>
      </c>
      <c r="D3978" s="2">
        <f>B3978/ANEMOMETER_FACTOR</f>
        <v/>
      </c>
      <c r="E3978" s="2">
        <f>C3978/LOAD_CELL_FACTOR</f>
        <v/>
      </c>
      <c r="F3978" s="2">
        <f>AVERAGE(E3975:E3981)</f>
        <v/>
      </c>
      <c r="G3978" s="2">
        <f>AVERAGE(D3978:D3978)</f>
        <v/>
      </c>
      <c r="H3978" s="2">
        <f>G3978/0.3048</f>
        <v/>
      </c>
      <c r="I3978" s="2">
        <f>(H3978^2)*AIR_DENSITY_SLG_FT3*TARGET_DRAG_AREA_FT2*0.5</f>
        <v/>
      </c>
      <c r="J3978" s="2">
        <f>if(H3978=0, ,(2*F3978)/(AIR_DENSITY_SLG_FT3*(H3978)^2))</f>
        <v/>
      </c>
      <c r="K3978" s="2">
        <f>J3978/NOM_SA_FT2</f>
        <v/>
      </c>
    </row>
    <row r="3979">
      <c r="A3979" t="n">
        <v>397689</v>
      </c>
      <c r="B3979" s="2" t="n">
        <v>1.281419732614614</v>
      </c>
      <c r="C3979" s="2" t="n">
        <v>-0.9575114522064894</v>
      </c>
      <c r="D3979" s="2">
        <f>B3979/ANEMOMETER_FACTOR</f>
        <v/>
      </c>
      <c r="E3979" s="2">
        <f>C3979/LOAD_CELL_FACTOR</f>
        <v/>
      </c>
      <c r="F3979" s="2">
        <f>AVERAGE(E3976:E3982)</f>
        <v/>
      </c>
      <c r="G3979" s="2">
        <f>AVERAGE(D3979:D3979)</f>
        <v/>
      </c>
      <c r="H3979" s="2">
        <f>G3979/0.3048</f>
        <v/>
      </c>
      <c r="I3979" s="2">
        <f>(H3979^2)*AIR_DENSITY_SLG_FT3*TARGET_DRAG_AREA_FT2*0.5</f>
        <v/>
      </c>
      <c r="J3979" s="2">
        <f>if(H3979=0, ,(2*F3979)/(AIR_DENSITY_SLG_FT3*(H3979)^2))</f>
        <v/>
      </c>
      <c r="K3979" s="2">
        <f>J3979/NOM_SA_FT2</f>
        <v/>
      </c>
    </row>
    <row r="3980">
      <c r="A3980" t="n">
        <v>397799</v>
      </c>
      <c r="B3980" s="2" t="n">
        <v>1.24147041482539</v>
      </c>
      <c r="C3980" s="2" t="n">
        <v>-0.3899464705240328</v>
      </c>
      <c r="D3980" s="2">
        <f>B3980/ANEMOMETER_FACTOR</f>
        <v/>
      </c>
      <c r="E3980" s="2">
        <f>C3980/LOAD_CELL_FACTOR</f>
        <v/>
      </c>
      <c r="F3980" s="2">
        <f>AVERAGE(E3977:E3983)</f>
        <v/>
      </c>
      <c r="G3980" s="2">
        <f>AVERAGE(D3980:D3980)</f>
        <v/>
      </c>
      <c r="H3980" s="2">
        <f>G3980/0.3048</f>
        <v/>
      </c>
      <c r="I3980" s="2">
        <f>(H3980^2)*AIR_DENSITY_SLG_FT3*TARGET_DRAG_AREA_FT2*0.5</f>
        <v/>
      </c>
      <c r="J3980" s="2">
        <f>if(H3980=0, ,(2*F3980)/(AIR_DENSITY_SLG_FT3*(H3980)^2))</f>
        <v/>
      </c>
      <c r="K3980" s="2">
        <f>J3980/NOM_SA_FT2</f>
        <v/>
      </c>
    </row>
    <row r="3981">
      <c r="A3981" t="n">
        <v>397894</v>
      </c>
      <c r="B3981" s="2" t="n">
        <v>1.361318368504143</v>
      </c>
      <c r="C3981" s="2" t="n">
        <v>-0.4336053153304387</v>
      </c>
      <c r="D3981" s="2">
        <f>B3981/ANEMOMETER_FACTOR</f>
        <v/>
      </c>
      <c r="E3981" s="2">
        <f>C3981/LOAD_CELL_FACTOR</f>
        <v/>
      </c>
      <c r="F3981" s="2">
        <f>AVERAGE(E3978:E3984)</f>
        <v/>
      </c>
      <c r="G3981" s="2">
        <f>AVERAGE(D3981:D3981)</f>
        <v/>
      </c>
      <c r="H3981" s="2">
        <f>G3981/0.3048</f>
        <v/>
      </c>
      <c r="I3981" s="2">
        <f>(H3981^2)*AIR_DENSITY_SLG_FT3*TARGET_DRAG_AREA_FT2*0.5</f>
        <v/>
      </c>
      <c r="J3981" s="2">
        <f>if(H3981=0, ,(2*F3981)/(AIR_DENSITY_SLG_FT3*(H3981)^2))</f>
        <v/>
      </c>
      <c r="K3981" s="2">
        <f>J3981/NOM_SA_FT2</f>
        <v/>
      </c>
    </row>
    <row r="3982">
      <c r="A3982" t="n">
        <v>397988</v>
      </c>
      <c r="B3982" s="2" t="n">
        <v>1.521115641533129</v>
      </c>
      <c r="C3982" s="2" t="n">
        <v>-0.9138526075231526</v>
      </c>
      <c r="D3982" s="2">
        <f>B3982/ANEMOMETER_FACTOR</f>
        <v/>
      </c>
      <c r="E3982" s="2">
        <f>C3982/LOAD_CELL_FACTOR</f>
        <v/>
      </c>
      <c r="F3982" s="2">
        <f>AVERAGE(E3979:E3985)</f>
        <v/>
      </c>
      <c r="G3982" s="2">
        <f>AVERAGE(D3982:D3982)</f>
        <v/>
      </c>
      <c r="H3982" s="2">
        <f>G3982/0.3048</f>
        <v/>
      </c>
      <c r="I3982" s="2">
        <f>(H3982^2)*AIR_DENSITY_SLG_FT3*TARGET_DRAG_AREA_FT2*0.5</f>
        <v/>
      </c>
      <c r="J3982" s="2">
        <f>if(H3982=0, ,(2*F3982)/(AIR_DENSITY_SLG_FT3*(H3982)^2))</f>
        <v/>
      </c>
      <c r="K3982" s="2">
        <f>J3982/NOM_SA_FT2</f>
        <v/>
      </c>
    </row>
    <row r="3983">
      <c r="A3983" t="n">
        <v>398100</v>
      </c>
      <c r="B3983" s="2" t="n">
        <v>1.487824542847536</v>
      </c>
      <c r="C3983" s="2" t="n">
        <v>0.4832304277740569</v>
      </c>
      <c r="D3983" s="2">
        <f>B3983/ANEMOMETER_FACTOR</f>
        <v/>
      </c>
      <c r="E3983" s="2">
        <f>C3983/LOAD_CELL_FACTOR</f>
        <v/>
      </c>
      <c r="F3983" s="2">
        <f>AVERAGE(E3980:E3986)</f>
        <v/>
      </c>
      <c r="G3983" s="2">
        <f>AVERAGE(D3983:D3983)</f>
        <v/>
      </c>
      <c r="H3983" s="2">
        <f>G3983/0.3048</f>
        <v/>
      </c>
      <c r="I3983" s="2">
        <f>(H3983^2)*AIR_DENSITY_SLG_FT3*TARGET_DRAG_AREA_FT2*0.5</f>
        <v/>
      </c>
      <c r="J3983" s="2">
        <f>if(H3983=0, ,(2*F3983)/(AIR_DENSITY_SLG_FT3*(H3983)^2))</f>
        <v/>
      </c>
      <c r="K3983" s="2">
        <f>J3983/NOM_SA_FT2</f>
        <v/>
      </c>
    </row>
    <row r="3984">
      <c r="A3984" t="n">
        <v>398195</v>
      </c>
      <c r="B3984" s="2" t="n">
        <v>1.514457421790189</v>
      </c>
      <c r="C3984" s="2" t="n">
        <v>-1.044829141542523</v>
      </c>
      <c r="D3984" s="2">
        <f>B3984/ANEMOMETER_FACTOR</f>
        <v/>
      </c>
      <c r="E3984" s="2">
        <f>C3984/LOAD_CELL_FACTOR</f>
        <v/>
      </c>
      <c r="F3984" s="2">
        <f>AVERAGE(E3981:E3987)</f>
        <v/>
      </c>
      <c r="G3984" s="2">
        <f>AVERAGE(D3984:D3984)</f>
        <v/>
      </c>
      <c r="H3984" s="2">
        <f>G3984/0.3048</f>
        <v/>
      </c>
      <c r="I3984" s="2">
        <f>(H3984^2)*AIR_DENSITY_SLG_FT3*TARGET_DRAG_AREA_FT2*0.5</f>
        <v/>
      </c>
      <c r="J3984" s="2">
        <f>if(H3984=0, ,(2*F3984)/(AIR_DENSITY_SLG_FT3*(H3984)^2))</f>
        <v/>
      </c>
      <c r="K3984" s="2">
        <f>J3984/NOM_SA_FT2</f>
        <v/>
      </c>
    </row>
    <row r="3985">
      <c r="A3985" t="n">
        <v>398290</v>
      </c>
      <c r="B3985" s="2" t="n">
        <v>1.374634807859476</v>
      </c>
      <c r="C3985" s="2" t="n">
        <v>0.3085950477826715</v>
      </c>
      <c r="D3985" s="2">
        <f>B3985/ANEMOMETER_FACTOR</f>
        <v/>
      </c>
      <c r="E3985" s="2">
        <f>C3985/LOAD_CELL_FACTOR</f>
        <v/>
      </c>
      <c r="F3985" s="2">
        <f>AVERAGE(E3982:E3988)</f>
        <v/>
      </c>
      <c r="G3985" s="2">
        <f>AVERAGE(D3985:D3985)</f>
        <v/>
      </c>
      <c r="H3985" s="2">
        <f>G3985/0.3048</f>
        <v/>
      </c>
      <c r="I3985" s="2">
        <f>(H3985^2)*AIR_DENSITY_SLG_FT3*TARGET_DRAG_AREA_FT2*0.5</f>
        <v/>
      </c>
      <c r="J3985" s="2">
        <f>if(H3985=0, ,(2*F3985)/(AIR_DENSITY_SLG_FT3*(H3985)^2))</f>
        <v/>
      </c>
      <c r="K3985" s="2">
        <f>J3985/NOM_SA_FT2</f>
        <v/>
      </c>
    </row>
    <row r="3986">
      <c r="A3986" t="n">
        <v>398398</v>
      </c>
      <c r="B3986" s="2" t="n">
        <v>1.374634807859476</v>
      </c>
      <c r="C3986" s="2" t="n">
        <v>0.2649362028108184</v>
      </c>
      <c r="D3986" s="2">
        <f>B3986/ANEMOMETER_FACTOR</f>
        <v/>
      </c>
      <c r="E3986" s="2">
        <f>C3986/LOAD_CELL_FACTOR</f>
        <v/>
      </c>
      <c r="F3986" s="2">
        <f>AVERAGE(E3983:E3989)</f>
        <v/>
      </c>
      <c r="G3986" s="2">
        <f>AVERAGE(D3986:D3986)</f>
        <v/>
      </c>
      <c r="H3986" s="2">
        <f>G3986/0.3048</f>
        <v/>
      </c>
      <c r="I3986" s="2">
        <f>(H3986^2)*AIR_DENSITY_SLG_FT3*TARGET_DRAG_AREA_FT2*0.5</f>
        <v/>
      </c>
      <c r="J3986" s="2">
        <f>if(H3986=0, ,(2*F3986)/(AIR_DENSITY_SLG_FT3*(H3986)^2))</f>
        <v/>
      </c>
      <c r="K3986" s="2">
        <f>J3986/NOM_SA_FT2</f>
        <v/>
      </c>
    </row>
    <row r="3987">
      <c r="A3987" t="n">
        <v>398492</v>
      </c>
      <c r="B3987" s="2" t="n">
        <v>1.414584125994901</v>
      </c>
      <c r="C3987" s="2" t="n">
        <v>-0.3899464705240328</v>
      </c>
      <c r="D3987" s="2">
        <f>B3987/ANEMOMETER_FACTOR</f>
        <v/>
      </c>
      <c r="E3987" s="2">
        <f>C3987/LOAD_CELL_FACTOR</f>
        <v/>
      </c>
      <c r="F3987" s="2">
        <f>AVERAGE(E3984:E3990)</f>
        <v/>
      </c>
      <c r="G3987" s="2">
        <f>AVERAGE(D3987:D3987)</f>
        <v/>
      </c>
      <c r="H3987" s="2">
        <f>G3987/0.3048</f>
        <v/>
      </c>
      <c r="I3987" s="2">
        <f>(H3987^2)*AIR_DENSITY_SLG_FT3*TARGET_DRAG_AREA_FT2*0.5</f>
        <v/>
      </c>
      <c r="J3987" s="2">
        <f>if(H3987=0, ,(2*F3987)/(AIR_DENSITY_SLG_FT3*(H3987)^2))</f>
        <v/>
      </c>
      <c r="K3987" s="2">
        <f>J3987/NOM_SA_FT2</f>
        <v/>
      </c>
    </row>
    <row r="3988">
      <c r="A3988" t="n">
        <v>398602</v>
      </c>
      <c r="B3988" s="2" t="n">
        <v>1.421242345694274</v>
      </c>
      <c r="C3988" s="2" t="n">
        <v>0.5268892727979333</v>
      </c>
      <c r="D3988" s="2">
        <f>B3988/ANEMOMETER_FACTOR</f>
        <v/>
      </c>
      <c r="E3988" s="2">
        <f>C3988/LOAD_CELL_FACTOR</f>
        <v/>
      </c>
      <c r="F3988" s="2">
        <f>AVERAGE(E3985:E3991)</f>
        <v/>
      </c>
      <c r="G3988" s="2">
        <f>AVERAGE(D3988:D3988)</f>
        <v/>
      </c>
      <c r="H3988" s="2">
        <f>G3988/0.3048</f>
        <v/>
      </c>
      <c r="I3988" s="2">
        <f>(H3988^2)*AIR_DENSITY_SLG_FT3*TARGET_DRAG_AREA_FT2*0.5</f>
        <v/>
      </c>
      <c r="J3988" s="2">
        <f>if(H3988=0, ,(2*F3988)/(AIR_DENSITY_SLG_FT3*(H3988)^2))</f>
        <v/>
      </c>
      <c r="K3988" s="2">
        <f>J3988/NOM_SA_FT2</f>
        <v/>
      </c>
    </row>
    <row r="3989">
      <c r="A3989" t="n">
        <v>398696</v>
      </c>
      <c r="B3989" s="2" t="n">
        <v>1.374634807859476</v>
      </c>
      <c r="C3989" s="2" t="n">
        <v>0.4832304277740569</v>
      </c>
      <c r="D3989" s="2">
        <f>B3989/ANEMOMETER_FACTOR</f>
        <v/>
      </c>
      <c r="E3989" s="2">
        <f>C3989/LOAD_CELL_FACTOR</f>
        <v/>
      </c>
      <c r="F3989" s="2">
        <f>AVERAGE(E3986:E3992)</f>
        <v/>
      </c>
      <c r="G3989" s="2">
        <f>AVERAGE(D3989:D3989)</f>
        <v/>
      </c>
      <c r="H3989" s="2">
        <f>G3989/0.3048</f>
        <v/>
      </c>
      <c r="I3989" s="2">
        <f>(H3989^2)*AIR_DENSITY_SLG_FT3*TARGET_DRAG_AREA_FT2*0.5</f>
        <v/>
      </c>
      <c r="J3989" s="2">
        <f>if(H3989=0, ,(2*F3989)/(AIR_DENSITY_SLG_FT3*(H3989)^2))</f>
        <v/>
      </c>
      <c r="K3989" s="2">
        <f>J3989/NOM_SA_FT2</f>
        <v/>
      </c>
    </row>
    <row r="3990">
      <c r="A3990" t="n">
        <v>398790</v>
      </c>
      <c r="B3990" s="2" t="n">
        <v>1.567723179815282</v>
      </c>
      <c r="C3990" s="2" t="n">
        <v>-0.08433455659060929</v>
      </c>
      <c r="D3990" s="2">
        <f>B3990/ANEMOMETER_FACTOR</f>
        <v/>
      </c>
      <c r="E3990" s="2">
        <f>C3990/LOAD_CELL_FACTOR</f>
        <v/>
      </c>
      <c r="F3990" s="2">
        <f>AVERAGE(E3987:E3993)</f>
        <v/>
      </c>
      <c r="G3990" s="2">
        <f>AVERAGE(D3990:D3990)</f>
        <v/>
      </c>
      <c r="H3990" s="2">
        <f>G3990/0.3048</f>
        <v/>
      </c>
      <c r="I3990" s="2">
        <f>(H3990^2)*AIR_DENSITY_SLG_FT3*TARGET_DRAG_AREA_FT2*0.5</f>
        <v/>
      </c>
      <c r="J3990" s="2">
        <f>if(H3990=0, ,(2*F3990)/(AIR_DENSITY_SLG_FT3*(H3990)^2))</f>
        <v/>
      </c>
      <c r="K3990" s="2">
        <f>J3990/NOM_SA_FT2</f>
        <v/>
      </c>
    </row>
    <row r="3991">
      <c r="A3991" t="n">
        <v>398900</v>
      </c>
      <c r="B3991" s="2" t="n">
        <v>1.614330718240437</v>
      </c>
      <c r="C3991" s="2" t="n">
        <v>0.4832304277740569</v>
      </c>
      <c r="D3991" s="2">
        <f>B3991/ANEMOMETER_FACTOR</f>
        <v/>
      </c>
      <c r="E3991" s="2">
        <f>C3991/LOAD_CELL_FACTOR</f>
        <v/>
      </c>
      <c r="F3991" s="2">
        <f>AVERAGE(E3988:E3994)</f>
        <v/>
      </c>
      <c r="G3991" s="2">
        <f>AVERAGE(D3991:D3991)</f>
        <v/>
      </c>
      <c r="H3991" s="2">
        <f>G3991/0.3048</f>
        <v/>
      </c>
      <c r="I3991" s="2">
        <f>(H3991^2)*AIR_DENSITY_SLG_FT3*TARGET_DRAG_AREA_FT2*0.5</f>
        <v/>
      </c>
      <c r="J3991" s="2">
        <f>if(H3991=0, ,(2*F3991)/(AIR_DENSITY_SLG_FT3*(H3991)^2))</f>
        <v/>
      </c>
      <c r="K3991" s="2">
        <f>J3991/NOM_SA_FT2</f>
        <v/>
      </c>
    </row>
    <row r="3992">
      <c r="A3992" t="n">
        <v>398996</v>
      </c>
      <c r="B3992" s="2" t="n">
        <v>1.481166323119142</v>
      </c>
      <c r="C3992" s="2" t="n">
        <v>-0.4772641601265546</v>
      </c>
      <c r="D3992" s="2">
        <f>B3992/ANEMOMETER_FACTOR</f>
        <v/>
      </c>
      <c r="E3992" s="2">
        <f>C3992/LOAD_CELL_FACTOR</f>
        <v/>
      </c>
      <c r="F3992" s="2">
        <f>AVERAGE(E3989:E3995)</f>
        <v/>
      </c>
      <c r="G3992" s="2">
        <f>AVERAGE(D3992:D3992)</f>
        <v/>
      </c>
      <c r="H3992" s="2">
        <f>G3992/0.3048</f>
        <v/>
      </c>
      <c r="I3992" s="2">
        <f>(H3992^2)*AIR_DENSITY_SLG_FT3*TARGET_DRAG_AREA_FT2*0.5</f>
        <v/>
      </c>
      <c r="J3992" s="2">
        <f>if(H3992=0, ,(2*F3992)/(AIR_DENSITY_SLG_FT3*(H3992)^2))</f>
        <v/>
      </c>
      <c r="K3992" s="2">
        <f>J3992/NOM_SA_FT2</f>
        <v/>
      </c>
    </row>
    <row r="3993">
      <c r="A3993" t="n">
        <v>399091</v>
      </c>
      <c r="B3993" s="2" t="n">
        <v>1.461191663951395</v>
      </c>
      <c r="C3993" s="2" t="n">
        <v>-0.215311091195411</v>
      </c>
      <c r="D3993" s="2">
        <f>B3993/ANEMOMETER_FACTOR</f>
        <v/>
      </c>
      <c r="E3993" s="2">
        <f>C3993/LOAD_CELL_FACTOR</f>
        <v/>
      </c>
      <c r="F3993" s="2">
        <f>AVERAGE(E3990:E3996)</f>
        <v/>
      </c>
      <c r="G3993" s="2">
        <f>AVERAGE(D3993:D3993)</f>
        <v/>
      </c>
      <c r="H3993" s="2">
        <f>G3993/0.3048</f>
        <v/>
      </c>
      <c r="I3993" s="2">
        <f>(H3993^2)*AIR_DENSITY_SLG_FT3*TARGET_DRAG_AREA_FT2*0.5</f>
        <v/>
      </c>
      <c r="J3993" s="2">
        <f>if(H3993=0, ,(2*F3993)/(AIR_DENSITY_SLG_FT3*(H3993)^2))</f>
        <v/>
      </c>
      <c r="K3993" s="2">
        <f>J3993/NOM_SA_FT2</f>
        <v/>
      </c>
    </row>
    <row r="3994">
      <c r="A3994" t="n">
        <v>399201</v>
      </c>
      <c r="B3994" s="2" t="n">
        <v>1.534432081027742</v>
      </c>
      <c r="C3994" s="2" t="n">
        <v>0.2212773578493534</v>
      </c>
      <c r="D3994" s="2">
        <f>B3994/ANEMOMETER_FACTOR</f>
        <v/>
      </c>
      <c r="E3994" s="2">
        <f>C3994/LOAD_CELL_FACTOR</f>
        <v/>
      </c>
      <c r="F3994" s="2">
        <f>AVERAGE(E3991:E3997)</f>
        <v/>
      </c>
      <c r="G3994" s="2">
        <f>AVERAGE(D3994:D3994)</f>
        <v/>
      </c>
      <c r="H3994" s="2">
        <f>G3994/0.3048</f>
        <v/>
      </c>
      <c r="I3994" s="2">
        <f>(H3994^2)*AIR_DENSITY_SLG_FT3*TARGET_DRAG_AREA_FT2*0.5</f>
        <v/>
      </c>
      <c r="J3994" s="2">
        <f>if(H3994=0, ,(2*F3994)/(AIR_DENSITY_SLG_FT3*(H3994)^2))</f>
        <v/>
      </c>
      <c r="K3994" s="2">
        <f>J3994/NOM_SA_FT2</f>
        <v/>
      </c>
    </row>
    <row r="3995">
      <c r="A3995" t="n">
        <v>399296</v>
      </c>
      <c r="B3995" s="2" t="n">
        <v>1.521115641533129</v>
      </c>
      <c r="C3995" s="2" t="n">
        <v>-0.6955583839530104</v>
      </c>
      <c r="D3995" s="2">
        <f>B3995/ANEMOMETER_FACTOR</f>
        <v/>
      </c>
      <c r="E3995" s="2">
        <f>C3995/LOAD_CELL_FACTOR</f>
        <v/>
      </c>
      <c r="F3995" s="2">
        <f>AVERAGE(E3992:E3998)</f>
        <v/>
      </c>
      <c r="G3995" s="2">
        <f>AVERAGE(D3995:D3995)</f>
        <v/>
      </c>
      <c r="H3995" s="2">
        <f>G3995/0.3048</f>
        <v/>
      </c>
      <c r="I3995" s="2">
        <f>(H3995^2)*AIR_DENSITY_SLG_FT3*TARGET_DRAG_AREA_FT2*0.5</f>
        <v/>
      </c>
      <c r="J3995" s="2">
        <f>if(H3995=0, ,(2*F3995)/(AIR_DENSITY_SLG_FT3*(H3995)^2))</f>
        <v/>
      </c>
      <c r="K3995" s="2">
        <f>J3995/NOM_SA_FT2</f>
        <v/>
      </c>
    </row>
    <row r="3996">
      <c r="A3996" t="n">
        <v>399391</v>
      </c>
      <c r="B3996" s="2" t="n">
        <v>1.640963597404848</v>
      </c>
      <c r="C3996" s="2" t="n">
        <v>-0.6082406944532281</v>
      </c>
      <c r="D3996" s="2">
        <f>B3996/ANEMOMETER_FACTOR</f>
        <v/>
      </c>
      <c r="E3996" s="2">
        <f>C3996/LOAD_CELL_FACTOR</f>
        <v/>
      </c>
      <c r="F3996" s="2">
        <f>AVERAGE(E3993:E3999)</f>
        <v/>
      </c>
      <c r="G3996" s="2">
        <f>AVERAGE(D3996:D3996)</f>
        <v/>
      </c>
      <c r="H3996" s="2">
        <f>G3996/0.3048</f>
        <v/>
      </c>
      <c r="I3996" s="2">
        <f>(H3996^2)*AIR_DENSITY_SLG_FT3*TARGET_DRAG_AREA_FT2*0.5</f>
        <v/>
      </c>
      <c r="J3996" s="2">
        <f>if(H3996=0, ,(2*F3996)/(AIR_DENSITY_SLG_FT3*(H3996)^2))</f>
        <v/>
      </c>
      <c r="K3996" s="2">
        <f>J3996/NOM_SA_FT2</f>
        <v/>
      </c>
    </row>
    <row r="3997">
      <c r="A3997" t="n">
        <v>399502</v>
      </c>
      <c r="B3997" s="2" t="n">
        <v>1.760811554225405</v>
      </c>
      <c r="C3997" s="2" t="n">
        <v>0.3522538927649155</v>
      </c>
      <c r="D3997" s="2">
        <f>B3997/ANEMOMETER_FACTOR</f>
        <v/>
      </c>
      <c r="E3997" s="2">
        <f>C3997/LOAD_CELL_FACTOR</f>
        <v/>
      </c>
      <c r="F3997" s="2">
        <f>AVERAGE(E3994:E4000)</f>
        <v/>
      </c>
      <c r="G3997" s="2">
        <f>AVERAGE(D3997:D3997)</f>
        <v/>
      </c>
      <c r="H3997" s="2">
        <f>G3997/0.3048</f>
        <v/>
      </c>
      <c r="I3997" s="2">
        <f>(H3997^2)*AIR_DENSITY_SLG_FT3*TARGET_DRAG_AREA_FT2*0.5</f>
        <v/>
      </c>
      <c r="J3997" s="2">
        <f>if(H3997=0, ,(2*F3997)/(AIR_DENSITY_SLG_FT3*(H3997)^2))</f>
        <v/>
      </c>
      <c r="K3997" s="2">
        <f>J3997/NOM_SA_FT2</f>
        <v/>
      </c>
    </row>
    <row r="3998">
      <c r="A3998" t="n">
        <v>399595</v>
      </c>
      <c r="B3998" s="2" t="n">
        <v>1.680912916239341</v>
      </c>
      <c r="C3998" s="2" t="n">
        <v>0.04664197810722914</v>
      </c>
      <c r="D3998" s="2">
        <f>B3998/ANEMOMETER_FACTOR</f>
        <v/>
      </c>
      <c r="E3998" s="2">
        <f>C3998/LOAD_CELL_FACTOR</f>
        <v/>
      </c>
      <c r="F3998" s="2">
        <f>AVERAGE(E3995:E4001)</f>
        <v/>
      </c>
      <c r="G3998" s="2">
        <f>AVERAGE(D3998:D3998)</f>
        <v/>
      </c>
      <c r="H3998" s="2">
        <f>G3998/0.3048</f>
        <v/>
      </c>
      <c r="I3998" s="2">
        <f>(H3998^2)*AIR_DENSITY_SLG_FT3*TARGET_DRAG_AREA_FT2*0.5</f>
        <v/>
      </c>
      <c r="J3998" s="2">
        <f>if(H3998=0, ,(2*F3998)/(AIR_DENSITY_SLG_FT3*(H3998)^2))</f>
        <v/>
      </c>
      <c r="K3998" s="2">
        <f>J3998/NOM_SA_FT2</f>
        <v/>
      </c>
    </row>
    <row r="3999">
      <c r="A3999" t="n">
        <v>399690</v>
      </c>
      <c r="B3999" s="2" t="n">
        <v>1.760811554225405</v>
      </c>
      <c r="C3999" s="2" t="n">
        <v>-0.215311091195411</v>
      </c>
      <c r="D3999" s="2">
        <f>B3999/ANEMOMETER_FACTOR</f>
        <v/>
      </c>
      <c r="E3999" s="2">
        <f>C3999/LOAD_CELL_FACTOR</f>
        <v/>
      </c>
      <c r="F3999" s="2">
        <f>AVERAGE(E3996:E4002)</f>
        <v/>
      </c>
      <c r="G3999" s="2">
        <f>AVERAGE(D3999:D3999)</f>
        <v/>
      </c>
      <c r="H3999" s="2">
        <f>G3999/0.3048</f>
        <v/>
      </c>
      <c r="I3999" s="2">
        <f>(H3999^2)*AIR_DENSITY_SLG_FT3*TARGET_DRAG_AREA_FT2*0.5</f>
        <v/>
      </c>
      <c r="J3999" s="2">
        <f>if(H3999=0, ,(2*F3999)/(AIR_DENSITY_SLG_FT3*(H3999)^2))</f>
        <v/>
      </c>
      <c r="K3999" s="2">
        <f>J3999/NOM_SA_FT2</f>
        <v/>
      </c>
    </row>
    <row r="4000">
      <c r="A4000" t="n">
        <v>399798</v>
      </c>
      <c r="B4000" s="2" t="n">
        <v>1.754153334377056</v>
      </c>
      <c r="C4000" s="2" t="n">
        <v>0.1339596679575559</v>
      </c>
      <c r="D4000" s="2">
        <f>B4000/ANEMOMETER_FACTOR</f>
        <v/>
      </c>
      <c r="E4000" s="2">
        <f>C4000/LOAD_CELL_FACTOR</f>
        <v/>
      </c>
      <c r="F4000" s="2">
        <f>AVERAGE(E3997:E4003)</f>
        <v/>
      </c>
      <c r="G4000" s="2">
        <f>AVERAGE(D4000:D4000)</f>
        <v/>
      </c>
      <c r="H4000" s="2">
        <f>G4000/0.3048</f>
        <v/>
      </c>
      <c r="I4000" s="2">
        <f>(H4000^2)*AIR_DENSITY_SLG_FT3*TARGET_DRAG_AREA_FT2*0.5</f>
        <v/>
      </c>
      <c r="J4000" s="2">
        <f>if(H4000=0, ,(2*F4000)/(AIR_DENSITY_SLG_FT3*(H4000)^2))</f>
        <v/>
      </c>
      <c r="K4000" s="2">
        <f>J4000/NOM_SA_FT2</f>
        <v/>
      </c>
    </row>
    <row r="4001">
      <c r="A4001" t="n">
        <v>399893</v>
      </c>
      <c r="B4001" s="2" t="n">
        <v>1.814077313118295</v>
      </c>
      <c r="C4001" s="2" t="n">
        <v>0.4395715827606033</v>
      </c>
      <c r="D4001" s="2">
        <f>B4001/ANEMOMETER_FACTOR</f>
        <v/>
      </c>
      <c r="E4001" s="2">
        <f>C4001/LOAD_CELL_FACTOR</f>
        <v/>
      </c>
      <c r="F4001" s="2">
        <f>AVERAGE(E3998:E4004)</f>
        <v/>
      </c>
      <c r="G4001" s="2">
        <f>AVERAGE(D4001:D4001)</f>
        <v/>
      </c>
      <c r="H4001" s="2">
        <f>G4001/0.3048</f>
        <v/>
      </c>
      <c r="I4001" s="2">
        <f>(H4001^2)*AIR_DENSITY_SLG_FT3*TARGET_DRAG_AREA_FT2*0.5</f>
        <v/>
      </c>
      <c r="J4001" s="2">
        <f>if(H4001=0, ,(2*F4001)/(AIR_DENSITY_SLG_FT3*(H4001)^2))</f>
        <v/>
      </c>
      <c r="K4001" s="2">
        <f>J4001/NOM_SA_FT2</f>
        <v/>
      </c>
    </row>
    <row r="4002">
      <c r="A4002" t="n">
        <v>400003</v>
      </c>
      <c r="B4002" s="2" t="n">
        <v>1.940583491247118</v>
      </c>
      <c r="C4002" s="2" t="n">
        <v>0.2649362028108184</v>
      </c>
      <c r="D4002" s="2">
        <f>B4002/ANEMOMETER_FACTOR</f>
        <v/>
      </c>
      <c r="E4002" s="2">
        <f>C4002/LOAD_CELL_FACTOR</f>
        <v/>
      </c>
      <c r="F4002" s="2">
        <f>AVERAGE(E3999:E4005)</f>
        <v/>
      </c>
      <c r="G4002" s="2">
        <f>AVERAGE(D4002:D4002)</f>
        <v/>
      </c>
      <c r="H4002" s="2">
        <f>G4002/0.3048</f>
        <v/>
      </c>
      <c r="I4002" s="2">
        <f>(H4002^2)*AIR_DENSITY_SLG_FT3*TARGET_DRAG_AREA_FT2*0.5</f>
        <v/>
      </c>
      <c r="J4002" s="2">
        <f>if(H4002=0, ,(2*F4002)/(AIR_DENSITY_SLG_FT3*(H4002)^2))</f>
        <v/>
      </c>
      <c r="K4002" s="2">
        <f>J4002/NOM_SA_FT2</f>
        <v/>
      </c>
    </row>
    <row r="4003">
      <c r="A4003" t="n">
        <v>400098</v>
      </c>
      <c r="B4003" s="2" t="n">
        <v>1.973874590932652</v>
      </c>
      <c r="C4003" s="2" t="n">
        <v>0.09030082302721176</v>
      </c>
      <c r="D4003" s="2">
        <f>B4003/ANEMOMETER_FACTOR</f>
        <v/>
      </c>
      <c r="E4003" s="2">
        <f>C4003/LOAD_CELL_FACTOR</f>
        <v/>
      </c>
      <c r="F4003" s="2">
        <f>AVERAGE(E4000:E4006)</f>
        <v/>
      </c>
      <c r="G4003" s="2">
        <f>AVERAGE(D4003:D4003)</f>
        <v/>
      </c>
      <c r="H4003" s="2">
        <f>G4003/0.3048</f>
        <v/>
      </c>
      <c r="I4003" s="2">
        <f>(H4003^2)*AIR_DENSITY_SLG_FT3*TARGET_DRAG_AREA_FT2*0.5</f>
        <v/>
      </c>
      <c r="J4003" s="2">
        <f>if(H4003=0, ,(2*F4003)/(AIR_DENSITY_SLG_FT3*(H4003)^2))</f>
        <v/>
      </c>
      <c r="K4003" s="2">
        <f>J4003/NOM_SA_FT2</f>
        <v/>
      </c>
    </row>
    <row r="4004">
      <c r="A4004" t="n">
        <v>400192</v>
      </c>
      <c r="B4004" s="2" t="n">
        <v>1.840710192635575</v>
      </c>
      <c r="C4004" s="2" t="n">
        <v>0.3085950477826715</v>
      </c>
      <c r="D4004" s="2">
        <f>B4004/ANEMOMETER_FACTOR</f>
        <v/>
      </c>
      <c r="E4004" s="2">
        <f>C4004/LOAD_CELL_FACTOR</f>
        <v/>
      </c>
      <c r="F4004" s="2">
        <f>AVERAGE(E4001:E4007)</f>
        <v/>
      </c>
      <c r="G4004" s="2">
        <f>AVERAGE(D4004:D4004)</f>
        <v/>
      </c>
      <c r="H4004" s="2">
        <f>G4004/0.3048</f>
        <v/>
      </c>
      <c r="I4004" s="2">
        <f>(H4004^2)*AIR_DENSITY_SLG_FT3*TARGET_DRAG_AREA_FT2*0.5</f>
        <v/>
      </c>
      <c r="J4004" s="2">
        <f>if(H4004=0, ,(2*F4004)/(AIR_DENSITY_SLG_FT3*(H4004)^2))</f>
        <v/>
      </c>
      <c r="K4004" s="2">
        <f>J4004/NOM_SA_FT2</f>
        <v/>
      </c>
    </row>
    <row r="4005">
      <c r="A4005" t="n">
        <v>400303</v>
      </c>
      <c r="B4005" s="2" t="n">
        <v>1.860684852304571</v>
      </c>
      <c r="C4005" s="2" t="n">
        <v>0.3959127377575582</v>
      </c>
      <c r="D4005" s="2">
        <f>B4005/ANEMOMETER_FACTOR</f>
        <v/>
      </c>
      <c r="E4005" s="2">
        <f>C4005/LOAD_CELL_FACTOR</f>
        <v/>
      </c>
      <c r="F4005" s="2">
        <f>AVERAGE(E4002:E4008)</f>
        <v/>
      </c>
      <c r="G4005" s="2">
        <f>AVERAGE(D4005:D4005)</f>
        <v/>
      </c>
      <c r="H4005" s="2">
        <f>G4005/0.3048</f>
        <v/>
      </c>
      <c r="I4005" s="2">
        <f>(H4005^2)*AIR_DENSITY_SLG_FT3*TARGET_DRAG_AREA_FT2*0.5</f>
        <v/>
      </c>
      <c r="J4005" s="2">
        <f>if(H4005=0, ,(2*F4005)/(AIR_DENSITY_SLG_FT3*(H4005)^2))</f>
        <v/>
      </c>
      <c r="K4005" s="2">
        <f>J4005/NOM_SA_FT2</f>
        <v/>
      </c>
    </row>
    <row r="4006">
      <c r="A4006" t="n">
        <v>400397</v>
      </c>
      <c r="B4006" s="2" t="n">
        <v>1.860684852304571</v>
      </c>
      <c r="C4006" s="2" t="n">
        <v>0.04664197810722914</v>
      </c>
      <c r="D4006" s="2">
        <f>B4006/ANEMOMETER_FACTOR</f>
        <v/>
      </c>
      <c r="E4006" s="2">
        <f>C4006/LOAD_CELL_FACTOR</f>
        <v/>
      </c>
      <c r="F4006" s="2">
        <f>AVERAGE(E4003:E4009)</f>
        <v/>
      </c>
      <c r="G4006" s="2">
        <f>AVERAGE(D4006:D4006)</f>
        <v/>
      </c>
      <c r="H4006" s="2">
        <f>G4006/0.3048</f>
        <v/>
      </c>
      <c r="I4006" s="2">
        <f>(H4006^2)*AIR_DENSITY_SLG_FT3*TARGET_DRAG_AREA_FT2*0.5</f>
        <v/>
      </c>
      <c r="J4006" s="2">
        <f>if(H4006=0, ,(2*F4006)/(AIR_DENSITY_SLG_FT3*(H4006)^2))</f>
        <v/>
      </c>
      <c r="K4006" s="2">
        <f>J4006/NOM_SA_FT2</f>
        <v/>
      </c>
    </row>
    <row r="4007">
      <c r="A4007" t="n">
        <v>400492</v>
      </c>
      <c r="B4007" s="2" t="n">
        <v>1.953899931112415</v>
      </c>
      <c r="C4007" s="2" t="n">
        <v>-0.6082406944532281</v>
      </c>
      <c r="D4007" s="2">
        <f>B4007/ANEMOMETER_FACTOR</f>
        <v/>
      </c>
      <c r="E4007" s="2">
        <f>C4007/LOAD_CELL_FACTOR</f>
        <v/>
      </c>
      <c r="F4007" s="2">
        <f>AVERAGE(E4004:E4010)</f>
        <v/>
      </c>
      <c r="G4007" s="2">
        <f>AVERAGE(D4007:D4007)</f>
        <v/>
      </c>
      <c r="H4007" s="2">
        <f>G4007/0.3048</f>
        <v/>
      </c>
      <c r="I4007" s="2">
        <f>(H4007^2)*AIR_DENSITY_SLG_FT3*TARGET_DRAG_AREA_FT2*0.5</f>
        <v/>
      </c>
      <c r="J4007" s="2">
        <f>if(H4007=0, ,(2*F4007)/(AIR_DENSITY_SLG_FT3*(H4007)^2))</f>
        <v/>
      </c>
      <c r="K4007" s="2">
        <f>J4007/NOM_SA_FT2</f>
        <v/>
      </c>
    </row>
    <row r="4008">
      <c r="A4008" t="n">
        <v>400602</v>
      </c>
      <c r="B4008" s="2" t="n">
        <v>2.080406110426695</v>
      </c>
      <c r="C4008" s="2" t="n">
        <v>0.3522538927649155</v>
      </c>
      <c r="D4008" s="2">
        <f>B4008/ANEMOMETER_FACTOR</f>
        <v/>
      </c>
      <c r="E4008" s="2">
        <f>C4008/LOAD_CELL_FACTOR</f>
        <v/>
      </c>
      <c r="F4008" s="2">
        <f>AVERAGE(E4005:E4011)</f>
        <v/>
      </c>
      <c r="G4008" s="2">
        <f>AVERAGE(D4008:D4008)</f>
        <v/>
      </c>
      <c r="H4008" s="2">
        <f>G4008/0.3048</f>
        <v/>
      </c>
      <c r="I4008" s="2">
        <f>(H4008^2)*AIR_DENSITY_SLG_FT3*TARGET_DRAG_AREA_FT2*0.5</f>
        <v/>
      </c>
      <c r="J4008" s="2">
        <f>if(H4008=0, ,(2*F4008)/(AIR_DENSITY_SLG_FT3*(H4008)^2))</f>
        <v/>
      </c>
      <c r="K4008" s="2">
        <f>J4008/NOM_SA_FT2</f>
        <v/>
      </c>
    </row>
    <row r="4009">
      <c r="A4009" t="n">
        <v>400696</v>
      </c>
      <c r="B4009" s="2" t="n">
        <v>2.040456790526944</v>
      </c>
      <c r="C4009" s="2" t="n">
        <v>0.04664197810722914</v>
      </c>
      <c r="D4009" s="2">
        <f>B4009/ANEMOMETER_FACTOR</f>
        <v/>
      </c>
      <c r="E4009" s="2">
        <f>C4009/LOAD_CELL_FACTOR</f>
        <v/>
      </c>
      <c r="F4009" s="2">
        <f>AVERAGE(E4006:E4012)</f>
        <v/>
      </c>
      <c r="G4009" s="2">
        <f>AVERAGE(D4009:D4009)</f>
        <v/>
      </c>
      <c r="H4009" s="2">
        <f>G4009/0.3048</f>
        <v/>
      </c>
      <c r="I4009" s="2">
        <f>(H4009^2)*AIR_DENSITY_SLG_FT3*TARGET_DRAG_AREA_FT2*0.5</f>
        <v/>
      </c>
      <c r="J4009" s="2">
        <f>if(H4009=0, ,(2*F4009)/(AIR_DENSITY_SLG_FT3*(H4009)^2))</f>
        <v/>
      </c>
      <c r="K4009" s="2">
        <f>J4009/NOM_SA_FT2</f>
        <v/>
      </c>
    </row>
    <row r="4010">
      <c r="A4010" t="n">
        <v>400790</v>
      </c>
      <c r="B4010" s="2" t="n">
        <v>2.047115010502772</v>
      </c>
      <c r="C4010" s="2" t="n">
        <v>-0.08433455659060929</v>
      </c>
      <c r="D4010" s="2">
        <f>B4010/ANEMOMETER_FACTOR</f>
        <v/>
      </c>
      <c r="E4010" s="2">
        <f>C4010/LOAD_CELL_FACTOR</f>
        <v/>
      </c>
      <c r="F4010" s="2">
        <f>AVERAGE(E4007:E4013)</f>
        <v/>
      </c>
      <c r="G4010" s="2">
        <f>AVERAGE(D4010:D4010)</f>
        <v/>
      </c>
      <c r="H4010" s="2">
        <f>G4010/0.3048</f>
        <v/>
      </c>
      <c r="I4010" s="2">
        <f>(H4010^2)*AIR_DENSITY_SLG_FT3*TARGET_DRAG_AREA_FT2*0.5</f>
        <v/>
      </c>
      <c r="J4010" s="2">
        <f>if(H4010=0, ,(2*F4010)/(AIR_DENSITY_SLG_FT3*(H4010)^2))</f>
        <v/>
      </c>
      <c r="K4010" s="2">
        <f>J4010/NOM_SA_FT2</f>
        <v/>
      </c>
    </row>
    <row r="4011">
      <c r="A4011" t="n">
        <v>400900</v>
      </c>
      <c r="B4011" s="2" t="n">
        <v>1.880659512000197</v>
      </c>
      <c r="C4011" s="2" t="n">
        <v>0.2212773578493534</v>
      </c>
      <c r="D4011" s="2">
        <f>B4011/ANEMOMETER_FACTOR</f>
        <v/>
      </c>
      <c r="E4011" s="2">
        <f>C4011/LOAD_CELL_FACTOR</f>
        <v/>
      </c>
      <c r="F4011" s="2">
        <f>AVERAGE(E4008:E4014)</f>
        <v/>
      </c>
      <c r="G4011" s="2">
        <f>AVERAGE(D4011:D4011)</f>
        <v/>
      </c>
      <c r="H4011" s="2">
        <f>G4011/0.3048</f>
        <v/>
      </c>
      <c r="I4011" s="2">
        <f>(H4011^2)*AIR_DENSITY_SLG_FT3*TARGET_DRAG_AREA_FT2*0.5</f>
        <v/>
      </c>
      <c r="J4011" s="2">
        <f>if(H4011=0, ,(2*F4011)/(AIR_DENSITY_SLG_FT3*(H4011)^2))</f>
        <v/>
      </c>
      <c r="K4011" s="2">
        <f>J4011/NOM_SA_FT2</f>
        <v/>
      </c>
    </row>
    <row r="4012">
      <c r="A4012" t="n">
        <v>400995</v>
      </c>
      <c r="B4012" s="2" t="n">
        <v>1.887317731904661</v>
      </c>
      <c r="C4012" s="2" t="n">
        <v>0.2649362028108184</v>
      </c>
      <c r="D4012" s="2">
        <f>B4012/ANEMOMETER_FACTOR</f>
        <v/>
      </c>
      <c r="E4012" s="2">
        <f>C4012/LOAD_CELL_FACTOR</f>
        <v/>
      </c>
      <c r="F4012" s="2">
        <f>AVERAGE(E4009:E4015)</f>
        <v/>
      </c>
      <c r="G4012" s="2">
        <f>AVERAGE(D4012:D4012)</f>
        <v/>
      </c>
      <c r="H4012" s="2">
        <f>G4012/0.3048</f>
        <v/>
      </c>
      <c r="I4012" s="2">
        <f>(H4012^2)*AIR_DENSITY_SLG_FT3*TARGET_DRAG_AREA_FT2*0.5</f>
        <v/>
      </c>
      <c r="J4012" s="2">
        <f>if(H4012=0, ,(2*F4012)/(AIR_DENSITY_SLG_FT3*(H4012)^2))</f>
        <v/>
      </c>
      <c r="K4012" s="2">
        <f>J4012/NOM_SA_FT2</f>
        <v/>
      </c>
    </row>
    <row r="4013">
      <c r="A4013" t="n">
        <v>401090</v>
      </c>
      <c r="B4013" s="2" t="n">
        <v>1.933925271318925</v>
      </c>
      <c r="C4013" s="2" t="n">
        <v>0.1776185128982704</v>
      </c>
      <c r="D4013" s="2">
        <f>B4013/ANEMOMETER_FACTOR</f>
        <v/>
      </c>
      <c r="E4013" s="2">
        <f>C4013/LOAD_CELL_FACTOR</f>
        <v/>
      </c>
      <c r="F4013" s="2">
        <f>AVERAGE(E4010:E4016)</f>
        <v/>
      </c>
      <c r="G4013" s="2">
        <f>AVERAGE(D4013:D4013)</f>
        <v/>
      </c>
      <c r="H4013" s="2">
        <f>G4013/0.3048</f>
        <v/>
      </c>
      <c r="I4013" s="2">
        <f>(H4013^2)*AIR_DENSITY_SLG_FT3*TARGET_DRAG_AREA_FT2*0.5</f>
        <v/>
      </c>
      <c r="J4013" s="2">
        <f>if(H4013=0, ,(2*F4013)/(AIR_DENSITY_SLG_FT3*(H4013)^2))</f>
        <v/>
      </c>
      <c r="K4013" s="2">
        <f>J4013/NOM_SA_FT2</f>
        <v/>
      </c>
    </row>
    <row r="4014">
      <c r="A4014" t="n">
        <v>401199</v>
      </c>
      <c r="B4014" s="2" t="n">
        <v>2.146988310498879</v>
      </c>
      <c r="C4014" s="2" t="n">
        <v>-0.08433455659060929</v>
      </c>
      <c r="D4014" s="2">
        <f>B4014/ANEMOMETER_FACTOR</f>
        <v/>
      </c>
      <c r="E4014" s="2">
        <f>C4014/LOAD_CELL_FACTOR</f>
        <v/>
      </c>
      <c r="F4014" s="2">
        <f>AVERAGE(E4011:E4017)</f>
        <v/>
      </c>
      <c r="G4014" s="2">
        <f>AVERAGE(D4014:D4014)</f>
        <v/>
      </c>
      <c r="H4014" s="2">
        <f>G4014/0.3048</f>
        <v/>
      </c>
      <c r="I4014" s="2">
        <f>(H4014^2)*AIR_DENSITY_SLG_FT3*TARGET_DRAG_AREA_FT2*0.5</f>
        <v/>
      </c>
      <c r="J4014" s="2">
        <f>if(H4014=0, ,(2*F4014)/(AIR_DENSITY_SLG_FT3*(H4014)^2))</f>
        <v/>
      </c>
      <c r="K4014" s="2">
        <f>J4014/NOM_SA_FT2</f>
        <v/>
      </c>
    </row>
    <row r="4015">
      <c r="A4015" t="n">
        <v>401295</v>
      </c>
      <c r="B4015" s="2" t="n">
        <v>2.033798570554103</v>
      </c>
      <c r="C4015" s="2" t="n">
        <v>-0.04067571170167295</v>
      </c>
      <c r="D4015" s="2">
        <f>B4015/ANEMOMETER_FACTOR</f>
        <v/>
      </c>
      <c r="E4015" s="2">
        <f>C4015/LOAD_CELL_FACTOR</f>
        <v/>
      </c>
      <c r="F4015" s="2">
        <f>AVERAGE(E4012:E4018)</f>
        <v/>
      </c>
      <c r="G4015" s="2">
        <f>AVERAGE(D4015:D4015)</f>
        <v/>
      </c>
      <c r="H4015" s="2">
        <f>G4015/0.3048</f>
        <v/>
      </c>
      <c r="I4015" s="2">
        <f>(H4015^2)*AIR_DENSITY_SLG_FT3*TARGET_DRAG_AREA_FT2*0.5</f>
        <v/>
      </c>
      <c r="J4015" s="2">
        <f>if(H4015=0, ,(2*F4015)/(AIR_DENSITY_SLG_FT3*(H4015)^2))</f>
        <v/>
      </c>
      <c r="K4015" s="2">
        <f>J4015/NOM_SA_FT2</f>
        <v/>
      </c>
    </row>
    <row r="4016">
      <c r="A4016" t="n">
        <v>401391</v>
      </c>
      <c r="B4016" s="2" t="n">
        <v>1.90063417172248</v>
      </c>
      <c r="C4016" s="2" t="n">
        <v>0.4832304277740569</v>
      </c>
      <c r="D4016" s="2">
        <f>B4016/ANEMOMETER_FACTOR</f>
        <v/>
      </c>
      <c r="E4016" s="2">
        <f>C4016/LOAD_CELL_FACTOR</f>
        <v/>
      </c>
      <c r="F4016" s="2">
        <f>AVERAGE(E4013:E4019)</f>
        <v/>
      </c>
      <c r="G4016" s="2">
        <f>AVERAGE(D4016:D4016)</f>
        <v/>
      </c>
      <c r="H4016" s="2">
        <f>G4016/0.3048</f>
        <v/>
      </c>
      <c r="I4016" s="2">
        <f>(H4016^2)*AIR_DENSITY_SLG_FT3*TARGET_DRAG_AREA_FT2*0.5</f>
        <v/>
      </c>
      <c r="J4016" s="2">
        <f>if(H4016=0, ,(2*F4016)/(AIR_DENSITY_SLG_FT3*(H4016)^2))</f>
        <v/>
      </c>
      <c r="K4016" s="2">
        <f>J4016/NOM_SA_FT2</f>
        <v/>
      </c>
    </row>
    <row r="4017">
      <c r="A4017" t="n">
        <v>401502</v>
      </c>
      <c r="B4017" s="2" t="n">
        <v>1.947241711178281</v>
      </c>
      <c r="C4017" s="2" t="n">
        <v>-0.2589699360430284</v>
      </c>
      <c r="D4017" s="2">
        <f>B4017/ANEMOMETER_FACTOR</f>
        <v/>
      </c>
      <c r="E4017" s="2">
        <f>C4017/LOAD_CELL_FACTOR</f>
        <v/>
      </c>
      <c r="F4017" s="2">
        <f>AVERAGE(E4014:E4020)</f>
        <v/>
      </c>
      <c r="G4017" s="2">
        <f>AVERAGE(D4017:D4017)</f>
        <v/>
      </c>
      <c r="H4017" s="2">
        <f>G4017/0.3048</f>
        <v/>
      </c>
      <c r="I4017" s="2">
        <f>(H4017^2)*AIR_DENSITY_SLG_FT3*TARGET_DRAG_AREA_FT2*0.5</f>
        <v/>
      </c>
      <c r="J4017" s="2">
        <f>if(H4017=0, ,(2*F4017)/(AIR_DENSITY_SLG_FT3*(H4017)^2))</f>
        <v/>
      </c>
      <c r="K4017" s="2">
        <f>J4017/NOM_SA_FT2</f>
        <v/>
      </c>
    </row>
    <row r="4018">
      <c r="A4018" t="n">
        <v>401596</v>
      </c>
      <c r="B4018" s="2" t="n">
        <v>1.867343072200152</v>
      </c>
      <c r="C4018" s="2" t="n">
        <v>0.3085950477826715</v>
      </c>
      <c r="D4018" s="2">
        <f>B4018/ANEMOMETER_FACTOR</f>
        <v/>
      </c>
      <c r="E4018" s="2">
        <f>C4018/LOAD_CELL_FACTOR</f>
        <v/>
      </c>
      <c r="F4018" s="2">
        <f>AVERAGE(E4015:E4021)</f>
        <v/>
      </c>
      <c r="G4018" s="2">
        <f>AVERAGE(D4018:D4018)</f>
        <v/>
      </c>
      <c r="H4018" s="2">
        <f>G4018/0.3048</f>
        <v/>
      </c>
      <c r="I4018" s="2">
        <f>(H4018^2)*AIR_DENSITY_SLG_FT3*TARGET_DRAG_AREA_FT2*0.5</f>
        <v/>
      </c>
      <c r="J4018" s="2">
        <f>if(H4018=0, ,(2*F4018)/(AIR_DENSITY_SLG_FT3*(H4018)^2))</f>
        <v/>
      </c>
      <c r="K4018" s="2">
        <f>J4018/NOM_SA_FT2</f>
        <v/>
      </c>
    </row>
    <row r="4019">
      <c r="A4019" t="n">
        <v>401689</v>
      </c>
      <c r="B4019" s="2" t="n">
        <v>1.887317731904661</v>
      </c>
      <c r="C4019" s="2" t="n">
        <v>0.002983133197602683</v>
      </c>
      <c r="D4019" s="2">
        <f>B4019/ANEMOMETER_FACTOR</f>
        <v/>
      </c>
      <c r="E4019" s="2">
        <f>C4019/LOAD_CELL_FACTOR</f>
        <v/>
      </c>
      <c r="F4019" s="2">
        <f>AVERAGE(E4016:E4022)</f>
        <v/>
      </c>
      <c r="G4019" s="2">
        <f>AVERAGE(D4019:D4019)</f>
        <v/>
      </c>
      <c r="H4019" s="2">
        <f>G4019/0.3048</f>
        <v/>
      </c>
      <c r="I4019" s="2">
        <f>(H4019^2)*AIR_DENSITY_SLG_FT3*TARGET_DRAG_AREA_FT2*0.5</f>
        <v/>
      </c>
      <c r="J4019" s="2">
        <f>if(H4019=0, ,(2*F4019)/(AIR_DENSITY_SLG_FT3*(H4019)^2))</f>
        <v/>
      </c>
      <c r="K4019" s="2">
        <f>J4019/NOM_SA_FT2</f>
        <v/>
      </c>
    </row>
    <row r="4020">
      <c r="A4020" t="n">
        <v>401800</v>
      </c>
      <c r="B4020" s="2" t="n">
        <v>2.047115010502772</v>
      </c>
      <c r="C4020" s="2" t="n">
        <v>0.04664197810722914</v>
      </c>
      <c r="D4020" s="2">
        <f>B4020/ANEMOMETER_FACTOR</f>
        <v/>
      </c>
      <c r="E4020" s="2">
        <f>C4020/LOAD_CELL_FACTOR</f>
        <v/>
      </c>
      <c r="F4020" s="2">
        <f>AVERAGE(E4017:E4023)</f>
        <v/>
      </c>
      <c r="G4020" s="2">
        <f>AVERAGE(D4020:D4020)</f>
        <v/>
      </c>
      <c r="H4020" s="2">
        <f>G4020/0.3048</f>
        <v/>
      </c>
      <c r="I4020" s="2">
        <f>(H4020^2)*AIR_DENSITY_SLG_FT3*TARGET_DRAG_AREA_FT2*0.5</f>
        <v/>
      </c>
      <c r="J4020" s="2">
        <f>if(H4020=0, ,(2*F4020)/(AIR_DENSITY_SLG_FT3*(H4020)^2))</f>
        <v/>
      </c>
      <c r="K4020" s="2">
        <f>J4020/NOM_SA_FT2</f>
        <v/>
      </c>
    </row>
    <row r="4021">
      <c r="A4021" t="n">
        <v>401892</v>
      </c>
      <c r="B4021" s="2" t="n">
        <v>2.140330090478182</v>
      </c>
      <c r="C4021" s="2" t="n">
        <v>0.5268892727979333</v>
      </c>
      <c r="D4021" s="2">
        <f>B4021/ANEMOMETER_FACTOR</f>
        <v/>
      </c>
      <c r="E4021" s="2">
        <f>C4021/LOAD_CELL_FACTOR</f>
        <v/>
      </c>
      <c r="F4021" s="2">
        <f>AVERAGE(E4018:E4024)</f>
        <v/>
      </c>
      <c r="G4021" s="2">
        <f>AVERAGE(D4021:D4021)</f>
        <v/>
      </c>
      <c r="H4021" s="2">
        <f>G4021/0.3048</f>
        <v/>
      </c>
      <c r="I4021" s="2">
        <f>(H4021^2)*AIR_DENSITY_SLG_FT3*TARGET_DRAG_AREA_FT2*0.5</f>
        <v/>
      </c>
      <c r="J4021" s="2">
        <f>if(H4021=0, ,(2*F4021)/(AIR_DENSITY_SLG_FT3*(H4021)^2))</f>
        <v/>
      </c>
      <c r="K4021" s="2">
        <f>J4021/NOM_SA_FT2</f>
        <v/>
      </c>
    </row>
    <row r="4022">
      <c r="A4022" t="n">
        <v>402003</v>
      </c>
      <c r="B4022" s="2" t="n">
        <v>1.993849250779663</v>
      </c>
      <c r="C4022" s="2" t="n">
        <v>-0.1279934014692037</v>
      </c>
      <c r="D4022" s="2">
        <f>B4022/ANEMOMETER_FACTOR</f>
        <v/>
      </c>
      <c r="E4022" s="2">
        <f>C4022/LOAD_CELL_FACTOR</f>
        <v/>
      </c>
      <c r="F4022" s="2">
        <f>AVERAGE(E4019:E4025)</f>
        <v/>
      </c>
      <c r="G4022" s="2">
        <f>AVERAGE(D4022:D4022)</f>
        <v/>
      </c>
      <c r="H4022" s="2">
        <f>G4022/0.3048</f>
        <v/>
      </c>
      <c r="I4022" s="2">
        <f>(H4022^2)*AIR_DENSITY_SLG_FT3*TARGET_DRAG_AREA_FT2*0.5</f>
        <v/>
      </c>
      <c r="J4022" s="2">
        <f>if(H4022=0, ,(2*F4022)/(AIR_DENSITY_SLG_FT3*(H4022)^2))</f>
        <v/>
      </c>
      <c r="K4022" s="2">
        <f>J4022/NOM_SA_FT2</f>
        <v/>
      </c>
    </row>
    <row r="4023">
      <c r="A4023" t="n">
        <v>402098</v>
      </c>
      <c r="B4023" s="2" t="n">
        <v>1.9672163709896</v>
      </c>
      <c r="C4023" s="2" t="n">
        <v>0.04664197810722914</v>
      </c>
      <c r="D4023" s="2">
        <f>B4023/ANEMOMETER_FACTOR</f>
        <v/>
      </c>
      <c r="E4023" s="2">
        <f>C4023/LOAD_CELL_FACTOR</f>
        <v/>
      </c>
      <c r="F4023" s="2">
        <f>AVERAGE(E4020:E4026)</f>
        <v/>
      </c>
      <c r="G4023" s="2">
        <f>AVERAGE(D4023:D4023)</f>
        <v/>
      </c>
      <c r="H4023" s="2">
        <f>G4023/0.3048</f>
        <v/>
      </c>
      <c r="I4023" s="2">
        <f>(H4023^2)*AIR_DENSITY_SLG_FT3*TARGET_DRAG_AREA_FT2*0.5</f>
        <v/>
      </c>
      <c r="J4023" s="2">
        <f>if(H4023=0, ,(2*F4023)/(AIR_DENSITY_SLG_FT3*(H4023)^2))</f>
        <v/>
      </c>
      <c r="K4023" s="2">
        <f>J4023/NOM_SA_FT2</f>
        <v/>
      </c>
    </row>
    <row r="4024">
      <c r="A4024" t="n">
        <v>402192</v>
      </c>
      <c r="B4024" s="2" t="n">
        <v>1.9672163709896</v>
      </c>
      <c r="C4024" s="2" t="n">
        <v>-0.7392172286875183</v>
      </c>
      <c r="D4024" s="2">
        <f>B4024/ANEMOMETER_FACTOR</f>
        <v/>
      </c>
      <c r="E4024" s="2">
        <f>C4024/LOAD_CELL_FACTOR</f>
        <v/>
      </c>
      <c r="F4024" s="2">
        <f>AVERAGE(E4021:E4027)</f>
        <v/>
      </c>
      <c r="G4024" s="2">
        <f>AVERAGE(D4024:D4024)</f>
        <v/>
      </c>
      <c r="H4024" s="2">
        <f>G4024/0.3048</f>
        <v/>
      </c>
      <c r="I4024" s="2">
        <f>(H4024^2)*AIR_DENSITY_SLG_FT3*TARGET_DRAG_AREA_FT2*0.5</f>
        <v/>
      </c>
      <c r="J4024" s="2">
        <f>if(H4024=0, ,(2*F4024)/(AIR_DENSITY_SLG_FT3*(H4024)^2))</f>
        <v/>
      </c>
      <c r="K4024" s="2">
        <f>J4024/NOM_SA_FT2</f>
        <v/>
      </c>
    </row>
    <row r="4025">
      <c r="A4025" t="n">
        <v>402301</v>
      </c>
      <c r="B4025" s="2" t="n">
        <v>1.987191030827683</v>
      </c>
      <c r="C4025" s="2" t="n">
        <v>-0.08433455659060929</v>
      </c>
      <c r="D4025" s="2">
        <f>B4025/ANEMOMETER_FACTOR</f>
        <v/>
      </c>
      <c r="E4025" s="2">
        <f>C4025/LOAD_CELL_FACTOR</f>
        <v/>
      </c>
      <c r="F4025" s="2">
        <f>AVERAGE(E4022:E4028)</f>
        <v/>
      </c>
      <c r="G4025" s="2">
        <f>AVERAGE(D4025:D4025)</f>
        <v/>
      </c>
      <c r="H4025" s="2">
        <f>G4025/0.3048</f>
        <v/>
      </c>
      <c r="I4025" s="2">
        <f>(H4025^2)*AIR_DENSITY_SLG_FT3*TARGET_DRAG_AREA_FT2*0.5</f>
        <v/>
      </c>
      <c r="J4025" s="2">
        <f>if(H4025=0, ,(2*F4025)/(AIR_DENSITY_SLG_FT3*(H4025)^2))</f>
        <v/>
      </c>
      <c r="K4025" s="2">
        <f>J4025/NOM_SA_FT2</f>
        <v/>
      </c>
    </row>
    <row r="4026">
      <c r="A4026" t="n">
        <v>402395</v>
      </c>
      <c r="B4026" s="2" t="n">
        <v>2.140330090478182</v>
      </c>
      <c r="C4026" s="2" t="n">
        <v>-0.04067571170167295</v>
      </c>
      <c r="D4026" s="2">
        <f>B4026/ANEMOMETER_FACTOR</f>
        <v/>
      </c>
      <c r="E4026" s="2">
        <f>C4026/LOAD_CELL_FACTOR</f>
        <v/>
      </c>
      <c r="F4026" s="2">
        <f>AVERAGE(E4023:E4029)</f>
        <v/>
      </c>
      <c r="G4026" s="2">
        <f>AVERAGE(D4026:D4026)</f>
        <v/>
      </c>
      <c r="H4026" s="2">
        <f>G4026/0.3048</f>
        <v/>
      </c>
      <c r="I4026" s="2">
        <f>(H4026^2)*AIR_DENSITY_SLG_FT3*TARGET_DRAG_AREA_FT2*0.5</f>
        <v/>
      </c>
      <c r="J4026" s="2">
        <f>if(H4026=0, ,(2*F4026)/(AIR_DENSITY_SLG_FT3*(H4026)^2))</f>
        <v/>
      </c>
      <c r="K4026" s="2">
        <f>J4026/NOM_SA_FT2</f>
        <v/>
      </c>
    </row>
    <row r="4027">
      <c r="A4027" t="n">
        <v>402490</v>
      </c>
      <c r="B4027" s="2" t="n">
        <v>2.146988310498879</v>
      </c>
      <c r="C4027" s="2" t="n">
        <v>0.09030082302721176</v>
      </c>
      <c r="D4027" s="2">
        <f>B4027/ANEMOMETER_FACTOR</f>
        <v/>
      </c>
      <c r="E4027" s="2">
        <f>C4027/LOAD_CELL_FACTOR</f>
        <v/>
      </c>
      <c r="F4027" s="2">
        <f>AVERAGE(E4024:E4030)</f>
        <v/>
      </c>
      <c r="G4027" s="2">
        <f>AVERAGE(D4027:D4027)</f>
        <v/>
      </c>
      <c r="H4027" s="2">
        <f>G4027/0.3048</f>
        <v/>
      </c>
      <c r="I4027" s="2">
        <f>(H4027^2)*AIR_DENSITY_SLG_FT3*TARGET_DRAG_AREA_FT2*0.5</f>
        <v/>
      </c>
      <c r="J4027" s="2">
        <f>if(H4027=0, ,(2*F4027)/(AIR_DENSITY_SLG_FT3*(H4027)^2))</f>
        <v/>
      </c>
      <c r="K4027" s="2">
        <f>J4027/NOM_SA_FT2</f>
        <v/>
      </c>
    </row>
    <row r="4028">
      <c r="A4028" t="n">
        <v>402600</v>
      </c>
      <c r="B4028" s="2" t="n">
        <v>1.940583491247118</v>
      </c>
      <c r="C4028" s="2" t="n">
        <v>-0.215311091195411</v>
      </c>
      <c r="D4028" s="2">
        <f>B4028/ANEMOMETER_FACTOR</f>
        <v/>
      </c>
      <c r="E4028" s="2">
        <f>C4028/LOAD_CELL_FACTOR</f>
        <v/>
      </c>
      <c r="F4028" s="2">
        <f>AVERAGE(E4025:E4031)</f>
        <v/>
      </c>
      <c r="G4028" s="2">
        <f>AVERAGE(D4028:D4028)</f>
        <v/>
      </c>
      <c r="H4028" s="2">
        <f>G4028/0.3048</f>
        <v/>
      </c>
      <c r="I4028" s="2">
        <f>(H4028^2)*AIR_DENSITY_SLG_FT3*TARGET_DRAG_AREA_FT2*0.5</f>
        <v/>
      </c>
      <c r="J4028" s="2">
        <f>if(H4028=0, ,(2*F4028)/(AIR_DENSITY_SLG_FT3*(H4028)^2))</f>
        <v/>
      </c>
      <c r="K4028" s="2">
        <f>J4028/NOM_SA_FT2</f>
        <v/>
      </c>
    </row>
    <row r="4029">
      <c r="A4029" t="n">
        <v>402695</v>
      </c>
      <c r="B4029" s="2" t="n">
        <v>1.947241711178281</v>
      </c>
      <c r="C4029" s="2" t="n">
        <v>0.2212773578493534</v>
      </c>
      <c r="D4029" s="2">
        <f>B4029/ANEMOMETER_FACTOR</f>
        <v/>
      </c>
      <c r="E4029" s="2">
        <f>C4029/LOAD_CELL_FACTOR</f>
        <v/>
      </c>
      <c r="F4029" s="2">
        <f>AVERAGE(E4026:E4032)</f>
        <v/>
      </c>
      <c r="G4029" s="2">
        <f>AVERAGE(D4029:D4029)</f>
        <v/>
      </c>
      <c r="H4029" s="2">
        <f>G4029/0.3048</f>
        <v/>
      </c>
      <c r="I4029" s="2">
        <f>(H4029^2)*AIR_DENSITY_SLG_FT3*TARGET_DRAG_AREA_FT2*0.5</f>
        <v/>
      </c>
      <c r="J4029" s="2">
        <f>if(H4029=0, ,(2*F4029)/(AIR_DENSITY_SLG_FT3*(H4029)^2))</f>
        <v/>
      </c>
      <c r="K4029" s="2">
        <f>J4029/NOM_SA_FT2</f>
        <v/>
      </c>
    </row>
    <row r="4030">
      <c r="A4030" t="n">
        <v>402789</v>
      </c>
      <c r="B4030" s="2" t="n">
        <v>1.89397595181209</v>
      </c>
      <c r="C4030" s="2" t="n">
        <v>-0.3899464705240328</v>
      </c>
      <c r="D4030" s="2">
        <f>B4030/ANEMOMETER_FACTOR</f>
        <v/>
      </c>
      <c r="E4030" s="2">
        <f>C4030/LOAD_CELL_FACTOR</f>
        <v/>
      </c>
      <c r="F4030" s="2">
        <f>AVERAGE(E4027:E4033)</f>
        <v/>
      </c>
      <c r="G4030" s="2">
        <f>AVERAGE(D4030:D4030)</f>
        <v/>
      </c>
      <c r="H4030" s="2">
        <f>G4030/0.3048</f>
        <v/>
      </c>
      <c r="I4030" s="2">
        <f>(H4030^2)*AIR_DENSITY_SLG_FT3*TARGET_DRAG_AREA_FT2*0.5</f>
        <v/>
      </c>
      <c r="J4030" s="2">
        <f>if(H4030=0, ,(2*F4030)/(AIR_DENSITY_SLG_FT3*(H4030)^2))</f>
        <v/>
      </c>
      <c r="K4030" s="2">
        <f>J4030/NOM_SA_FT2</f>
        <v/>
      </c>
    </row>
    <row r="4031">
      <c r="A4031" t="n">
        <v>402898</v>
      </c>
      <c r="B4031" s="2" t="n">
        <v>1.90063417172248</v>
      </c>
      <c r="C4031" s="2" t="n">
        <v>-0.9575114522064894</v>
      </c>
      <c r="D4031" s="2">
        <f>B4031/ANEMOMETER_FACTOR</f>
        <v/>
      </c>
      <c r="E4031" s="2">
        <f>C4031/LOAD_CELL_FACTOR</f>
        <v/>
      </c>
      <c r="F4031" s="2">
        <f>AVERAGE(E4028:E4034)</f>
        <v/>
      </c>
      <c r="G4031" s="2">
        <f>AVERAGE(D4031:D4031)</f>
        <v/>
      </c>
      <c r="H4031" s="2">
        <f>G4031/0.3048</f>
        <v/>
      </c>
      <c r="I4031" s="2">
        <f>(H4031^2)*AIR_DENSITY_SLG_FT3*TARGET_DRAG_AREA_FT2*0.5</f>
        <v/>
      </c>
      <c r="J4031" s="2">
        <f>if(H4031=0, ,(2*F4031)/(AIR_DENSITY_SLG_FT3*(H4031)^2))</f>
        <v/>
      </c>
      <c r="K4031" s="2">
        <f>J4031/NOM_SA_FT2</f>
        <v/>
      </c>
    </row>
    <row r="4032">
      <c r="A4032" t="n">
        <v>402994</v>
      </c>
      <c r="B4032" s="2" t="n">
        <v>2.060431450463382</v>
      </c>
      <c r="C4032" s="2" t="n">
        <v>0.1776185128982704</v>
      </c>
      <c r="D4032" s="2">
        <f>B4032/ANEMOMETER_FACTOR</f>
        <v/>
      </c>
      <c r="E4032" s="2">
        <f>C4032/LOAD_CELL_FACTOR</f>
        <v/>
      </c>
      <c r="F4032" s="2">
        <f>AVERAGE(E4029:E4035)</f>
        <v/>
      </c>
      <c r="G4032" s="2">
        <f>AVERAGE(D4032:D4032)</f>
        <v/>
      </c>
      <c r="H4032" s="2">
        <f>G4032/0.3048</f>
        <v/>
      </c>
      <c r="I4032" s="2">
        <f>(H4032^2)*AIR_DENSITY_SLG_FT3*TARGET_DRAG_AREA_FT2*0.5</f>
        <v/>
      </c>
      <c r="J4032" s="2">
        <f>if(H4032=0, ,(2*F4032)/(AIR_DENSITY_SLG_FT3*(H4032)^2))</f>
        <v/>
      </c>
      <c r="K4032" s="2">
        <f>J4032/NOM_SA_FT2</f>
        <v/>
      </c>
    </row>
    <row r="4033">
      <c r="A4033" t="n">
        <v>403090</v>
      </c>
      <c r="B4033" s="2" t="n">
        <v>2.027140350584244</v>
      </c>
      <c r="C4033" s="2" t="n">
        <v>0.4832304277740569</v>
      </c>
      <c r="D4033" s="2">
        <f>B4033/ANEMOMETER_FACTOR</f>
        <v/>
      </c>
      <c r="E4033" s="2">
        <f>C4033/LOAD_CELL_FACTOR</f>
        <v/>
      </c>
      <c r="F4033" s="2">
        <f>AVERAGE(E4030:E4036)</f>
        <v/>
      </c>
      <c r="G4033" s="2">
        <f>AVERAGE(D4033:D4033)</f>
        <v/>
      </c>
      <c r="H4033" s="2">
        <f>G4033/0.3048</f>
        <v/>
      </c>
      <c r="I4033" s="2">
        <f>(H4033^2)*AIR_DENSITY_SLG_FT3*TARGET_DRAG_AREA_FT2*0.5</f>
        <v/>
      </c>
      <c r="J4033" s="2">
        <f>if(H4033=0, ,(2*F4033)/(AIR_DENSITY_SLG_FT3*(H4033)^2))</f>
        <v/>
      </c>
      <c r="K4033" s="2">
        <f>J4033/NOM_SA_FT2</f>
        <v/>
      </c>
    </row>
    <row r="4034">
      <c r="A4034" t="n">
        <v>403201</v>
      </c>
      <c r="B4034" s="2" t="n">
        <v>1.907292391635837</v>
      </c>
      <c r="C4034" s="2" t="n">
        <v>0.2649362028108184</v>
      </c>
      <c r="D4034" s="2">
        <f>B4034/ANEMOMETER_FACTOR</f>
        <v/>
      </c>
      <c r="E4034" s="2">
        <f>C4034/LOAD_CELL_FACTOR</f>
        <v/>
      </c>
      <c r="F4034" s="2">
        <f>AVERAGE(E4031:E4037)</f>
        <v/>
      </c>
      <c r="G4034" s="2">
        <f>AVERAGE(D4034:D4034)</f>
        <v/>
      </c>
      <c r="H4034" s="2">
        <f>G4034/0.3048</f>
        <v/>
      </c>
      <c r="I4034" s="2">
        <f>(H4034^2)*AIR_DENSITY_SLG_FT3*TARGET_DRAG_AREA_FT2*0.5</f>
        <v/>
      </c>
      <c r="J4034" s="2">
        <f>if(H4034=0, ,(2*F4034)/(AIR_DENSITY_SLG_FT3*(H4034)^2))</f>
        <v/>
      </c>
      <c r="K4034" s="2">
        <f>J4034/NOM_SA_FT2</f>
        <v/>
      </c>
    </row>
    <row r="4035">
      <c r="A4035" t="n">
        <v>403294</v>
      </c>
      <c r="B4035" s="2" t="n">
        <v>1.880659512000197</v>
      </c>
      <c r="C4035" s="2" t="n">
        <v>0.1776185128982704</v>
      </c>
      <c r="D4035" s="2">
        <f>B4035/ANEMOMETER_FACTOR</f>
        <v/>
      </c>
      <c r="E4035" s="2">
        <f>C4035/LOAD_CELL_FACTOR</f>
        <v/>
      </c>
      <c r="F4035" s="2">
        <f>AVERAGE(E4032:E4038)</f>
        <v/>
      </c>
      <c r="G4035" s="2">
        <f>AVERAGE(D4035:D4035)</f>
        <v/>
      </c>
      <c r="H4035" s="2">
        <f>G4035/0.3048</f>
        <v/>
      </c>
      <c r="I4035" s="2">
        <f>(H4035^2)*AIR_DENSITY_SLG_FT3*TARGET_DRAG_AREA_FT2*0.5</f>
        <v/>
      </c>
      <c r="J4035" s="2">
        <f>if(H4035=0, ,(2*F4035)/(AIR_DENSITY_SLG_FT3*(H4035)^2))</f>
        <v/>
      </c>
      <c r="K4035" s="2">
        <f>J4035/NOM_SA_FT2</f>
        <v/>
      </c>
    </row>
    <row r="4036">
      <c r="A4036" t="n">
        <v>403404</v>
      </c>
      <c r="B4036" s="2" t="n">
        <v>1.933925271318925</v>
      </c>
      <c r="C4036" s="2" t="n">
        <v>0.04664197810722914</v>
      </c>
      <c r="D4036" s="2">
        <f>B4036/ANEMOMETER_FACTOR</f>
        <v/>
      </c>
      <c r="E4036" s="2">
        <f>C4036/LOAD_CELL_FACTOR</f>
        <v/>
      </c>
      <c r="F4036" s="2">
        <f>AVERAGE(E4033:E4039)</f>
        <v/>
      </c>
      <c r="G4036" s="2">
        <f>AVERAGE(D4036:D4036)</f>
        <v/>
      </c>
      <c r="H4036" s="2">
        <f>G4036/0.3048</f>
        <v/>
      </c>
      <c r="I4036" s="2">
        <f>(H4036^2)*AIR_DENSITY_SLG_FT3*TARGET_DRAG_AREA_FT2*0.5</f>
        <v/>
      </c>
      <c r="J4036" s="2">
        <f>if(H4036=0, ,(2*F4036)/(AIR_DENSITY_SLG_FT3*(H4036)^2))</f>
        <v/>
      </c>
      <c r="K4036" s="2">
        <f>J4036/NOM_SA_FT2</f>
        <v/>
      </c>
    </row>
    <row r="4037">
      <c r="A4037" t="n">
        <v>403500</v>
      </c>
      <c r="B4037" s="2" t="n">
        <v>1.880659512000197</v>
      </c>
      <c r="C4037" s="2" t="n">
        <v>0.3522538927649155</v>
      </c>
      <c r="D4037" s="2">
        <f>B4037/ANEMOMETER_FACTOR</f>
        <v/>
      </c>
      <c r="E4037" s="2">
        <f>C4037/LOAD_CELL_FACTOR</f>
        <v/>
      </c>
      <c r="F4037" s="2">
        <f>AVERAGE(E4034:E4040)</f>
        <v/>
      </c>
      <c r="G4037" s="2">
        <f>AVERAGE(D4037:D4037)</f>
        <v/>
      </c>
      <c r="H4037" s="2">
        <f>G4037/0.3048</f>
        <v/>
      </c>
      <c r="I4037" s="2">
        <f>(H4037^2)*AIR_DENSITY_SLG_FT3*TARGET_DRAG_AREA_FT2*0.5</f>
        <v/>
      </c>
      <c r="J4037" s="2">
        <f>if(H4037=0, ,(2*F4037)/(AIR_DENSITY_SLG_FT3*(H4037)^2))</f>
        <v/>
      </c>
      <c r="K4037" s="2">
        <f>J4037/NOM_SA_FT2</f>
        <v/>
      </c>
    </row>
    <row r="4038">
      <c r="A4038" t="n">
        <v>403594</v>
      </c>
      <c r="B4038" s="2" t="n">
        <v>2.020482130617369</v>
      </c>
      <c r="C4038" s="2" t="n">
        <v>0.2649362028108184</v>
      </c>
      <c r="D4038" s="2">
        <f>B4038/ANEMOMETER_FACTOR</f>
        <v/>
      </c>
      <c r="E4038" s="2">
        <f>C4038/LOAD_CELL_FACTOR</f>
        <v/>
      </c>
      <c r="F4038" s="2">
        <f>AVERAGE(E4035:E4041)</f>
        <v/>
      </c>
      <c r="G4038" s="2">
        <f>AVERAGE(D4038:D4038)</f>
        <v/>
      </c>
      <c r="H4038" s="2">
        <f>G4038/0.3048</f>
        <v/>
      </c>
      <c r="I4038" s="2">
        <f>(H4038^2)*AIR_DENSITY_SLG_FT3*TARGET_DRAG_AREA_FT2*0.5</f>
        <v/>
      </c>
      <c r="J4038" s="2">
        <f>if(H4038=0, ,(2*F4038)/(AIR_DENSITY_SLG_FT3*(H4038)^2))</f>
        <v/>
      </c>
      <c r="K4038" s="2">
        <f>J4038/NOM_SA_FT2</f>
        <v/>
      </c>
    </row>
    <row r="4039">
      <c r="A4039" t="n">
        <v>403703</v>
      </c>
      <c r="B4039" s="2" t="n">
        <v>2.00050747073462</v>
      </c>
      <c r="C4039" s="2" t="n">
        <v>0.7451834980737511</v>
      </c>
      <c r="D4039" s="2">
        <f>B4039/ANEMOMETER_FACTOR</f>
        <v/>
      </c>
      <c r="E4039" s="2">
        <f>C4039/LOAD_CELL_FACTOR</f>
        <v/>
      </c>
      <c r="F4039" s="2">
        <f>AVERAGE(E4036:E4042)</f>
        <v/>
      </c>
      <c r="G4039" s="2">
        <f>AVERAGE(D4039:D4039)</f>
        <v/>
      </c>
      <c r="H4039" s="2">
        <f>G4039/0.3048</f>
        <v/>
      </c>
      <c r="I4039" s="2">
        <f>(H4039^2)*AIR_DENSITY_SLG_FT3*TARGET_DRAG_AREA_FT2*0.5</f>
        <v/>
      </c>
      <c r="J4039" s="2">
        <f>if(H4039=0, ,(2*F4039)/(AIR_DENSITY_SLG_FT3*(H4039)^2))</f>
        <v/>
      </c>
      <c r="K4039" s="2">
        <f>J4039/NOM_SA_FT2</f>
        <v/>
      </c>
    </row>
    <row r="4040">
      <c r="A4040" t="n">
        <v>403798</v>
      </c>
      <c r="B4040" s="2" t="n">
        <v>2.053773230481582</v>
      </c>
      <c r="C4040" s="2" t="n">
        <v>0.657865807932108</v>
      </c>
      <c r="D4040" s="2">
        <f>B4040/ANEMOMETER_FACTOR</f>
        <v/>
      </c>
      <c r="E4040" s="2">
        <f>C4040/LOAD_CELL_FACTOR</f>
        <v/>
      </c>
      <c r="F4040" s="2">
        <f>AVERAGE(E4037:E4043)</f>
        <v/>
      </c>
      <c r="G4040" s="2">
        <f>AVERAGE(D4040:D4040)</f>
        <v/>
      </c>
      <c r="H4040" s="2">
        <f>G4040/0.3048</f>
        <v/>
      </c>
      <c r="I4040" s="2">
        <f>(H4040^2)*AIR_DENSITY_SLG_FT3*TARGET_DRAG_AREA_FT2*0.5</f>
        <v/>
      </c>
      <c r="J4040" s="2">
        <f>if(H4040=0, ,(2*F4040)/(AIR_DENSITY_SLG_FT3*(H4040)^2))</f>
        <v/>
      </c>
      <c r="K4040" s="2">
        <f>J4040/NOM_SA_FT2</f>
        <v/>
      </c>
    </row>
    <row r="4041">
      <c r="A4041" t="n">
        <v>403893</v>
      </c>
      <c r="B4041" s="2" t="n">
        <v>1.800760873377376</v>
      </c>
      <c r="C4041" s="2" t="n">
        <v>0.4832304277740569</v>
      </c>
      <c r="D4041" s="2">
        <f>B4041/ANEMOMETER_FACTOR</f>
        <v/>
      </c>
      <c r="E4041" s="2">
        <f>C4041/LOAD_CELL_FACTOR</f>
        <v/>
      </c>
      <c r="F4041" s="2">
        <f>AVERAGE(E4038:E4044)</f>
        <v/>
      </c>
      <c r="G4041" s="2">
        <f>AVERAGE(D4041:D4041)</f>
        <v/>
      </c>
      <c r="H4041" s="2">
        <f>G4041/0.3048</f>
        <v/>
      </c>
      <c r="I4041" s="2">
        <f>(H4041^2)*AIR_DENSITY_SLG_FT3*TARGET_DRAG_AREA_FT2*0.5</f>
        <v/>
      </c>
      <c r="J4041" s="2">
        <f>if(H4041=0, ,(2*F4041)/(AIR_DENSITY_SLG_FT3*(H4041)^2))</f>
        <v/>
      </c>
      <c r="K4041" s="2">
        <f>J4041/NOM_SA_FT2</f>
        <v/>
      </c>
    </row>
    <row r="4042">
      <c r="A4042" t="n">
        <v>404003</v>
      </c>
      <c r="B4042" s="2" t="n">
        <v>1.780786213788126</v>
      </c>
      <c r="C4042" s="2" t="n">
        <v>0.8325011882572051</v>
      </c>
      <c r="D4042" s="2">
        <f>B4042/ANEMOMETER_FACTOR</f>
        <v/>
      </c>
      <c r="E4042" s="2">
        <f>C4042/LOAD_CELL_FACTOR</f>
        <v/>
      </c>
      <c r="F4042" s="2">
        <f>AVERAGE(E4039:E4045)</f>
        <v/>
      </c>
      <c r="G4042" s="2">
        <f>AVERAGE(D4042:D4042)</f>
        <v/>
      </c>
      <c r="H4042" s="2">
        <f>G4042/0.3048</f>
        <v/>
      </c>
      <c r="I4042" s="2">
        <f>(H4042^2)*AIR_DENSITY_SLG_FT3*TARGET_DRAG_AREA_FT2*0.5</f>
        <v/>
      </c>
      <c r="J4042" s="2">
        <f>if(H4042=0, ,(2*F4042)/(AIR_DENSITY_SLG_FT3*(H4042)^2))</f>
        <v/>
      </c>
      <c r="K4042" s="2">
        <f>J4042/NOM_SA_FT2</f>
        <v/>
      </c>
    </row>
    <row r="4043">
      <c r="A4043" t="n">
        <v>404097</v>
      </c>
      <c r="B4043" s="2" t="n">
        <v>1.787444433648259</v>
      </c>
      <c r="C4043" s="2" t="n">
        <v>1.531042711235862</v>
      </c>
      <c r="D4043" s="2">
        <f>B4043/ANEMOMETER_FACTOR</f>
        <v/>
      </c>
      <c r="E4043" s="2">
        <f>C4043/LOAD_CELL_FACTOR</f>
        <v/>
      </c>
      <c r="F4043" s="2">
        <f>AVERAGE(E4040:E4046)</f>
        <v/>
      </c>
      <c r="G4043" s="2">
        <f>AVERAGE(D4043:D4043)</f>
        <v/>
      </c>
      <c r="H4043" s="2">
        <f>G4043/0.3048</f>
        <v/>
      </c>
      <c r="I4043" s="2">
        <f>(H4043^2)*AIR_DENSITY_SLG_FT3*TARGET_DRAG_AREA_FT2*0.5</f>
        <v/>
      </c>
      <c r="J4043" s="2">
        <f>if(H4043=0, ,(2*F4043)/(AIR_DENSITY_SLG_FT3*(H4043)^2))</f>
        <v/>
      </c>
      <c r="K4043" s="2">
        <f>J4043/NOM_SA_FT2</f>
        <v/>
      </c>
    </row>
    <row r="4044">
      <c r="A4044" t="n">
        <v>404192</v>
      </c>
      <c r="B4044" s="2" t="n">
        <v>1.807419093246359</v>
      </c>
      <c r="C4044" s="2" t="n">
        <v>0.2212773578493534</v>
      </c>
      <c r="D4044" s="2">
        <f>B4044/ANEMOMETER_FACTOR</f>
        <v/>
      </c>
      <c r="E4044" s="2">
        <f>C4044/LOAD_CELL_FACTOR</f>
        <v/>
      </c>
      <c r="F4044" s="2">
        <f>AVERAGE(E4041:E4047)</f>
        <v/>
      </c>
      <c r="G4044" s="2">
        <f>AVERAGE(D4044:D4044)</f>
        <v/>
      </c>
      <c r="H4044" s="2">
        <f>G4044/0.3048</f>
        <v/>
      </c>
      <c r="I4044" s="2">
        <f>(H4044^2)*AIR_DENSITY_SLG_FT3*TARGET_DRAG_AREA_FT2*0.5</f>
        <v/>
      </c>
      <c r="J4044" s="2">
        <f>if(H4044=0, ,(2*F4044)/(AIR_DENSITY_SLG_FT3*(H4044)^2))</f>
        <v/>
      </c>
      <c r="K4044" s="2">
        <f>J4044/NOM_SA_FT2</f>
        <v/>
      </c>
    </row>
    <row r="4045">
      <c r="A4045" t="n">
        <v>404301</v>
      </c>
      <c r="B4045" s="2" t="n">
        <v>1.987191030827683</v>
      </c>
      <c r="C4045" s="2" t="n">
        <v>0.002983133197602683</v>
      </c>
      <c r="D4045" s="2">
        <f>B4045/ANEMOMETER_FACTOR</f>
        <v/>
      </c>
      <c r="E4045" s="2">
        <f>C4045/LOAD_CELL_FACTOR</f>
        <v/>
      </c>
      <c r="F4045" s="2">
        <f>AVERAGE(E4042:E4048)</f>
        <v/>
      </c>
      <c r="G4045" s="2">
        <f>AVERAGE(D4045:D4045)</f>
        <v/>
      </c>
      <c r="H4045" s="2">
        <f>G4045/0.3048</f>
        <v/>
      </c>
      <c r="I4045" s="2">
        <f>(H4045^2)*AIR_DENSITY_SLG_FT3*TARGET_DRAG_AREA_FT2*0.5</f>
        <v/>
      </c>
      <c r="J4045" s="2">
        <f>if(H4045=0, ,(2*F4045)/(AIR_DENSITY_SLG_FT3*(H4045)^2))</f>
        <v/>
      </c>
      <c r="K4045" s="2">
        <f>J4045/NOM_SA_FT2</f>
        <v/>
      </c>
    </row>
    <row r="4046">
      <c r="A4046" t="n">
        <v>404396</v>
      </c>
      <c r="B4046" s="2" t="n">
        <v>1.907292391635837</v>
      </c>
      <c r="C4046" s="2" t="n">
        <v>-0.1279934014692037</v>
      </c>
      <c r="D4046" s="2">
        <f>B4046/ANEMOMETER_FACTOR</f>
        <v/>
      </c>
      <c r="E4046" s="2">
        <f>C4046/LOAD_CELL_FACTOR</f>
        <v/>
      </c>
      <c r="F4046" s="2">
        <f>AVERAGE(E4043:E4049)</f>
        <v/>
      </c>
      <c r="G4046" s="2">
        <f>AVERAGE(D4046:D4046)</f>
        <v/>
      </c>
      <c r="H4046" s="2">
        <f>G4046/0.3048</f>
        <v/>
      </c>
      <c r="I4046" s="2">
        <f>(H4046^2)*AIR_DENSITY_SLG_FT3*TARGET_DRAG_AREA_FT2*0.5</f>
        <v/>
      </c>
      <c r="J4046" s="2">
        <f>if(H4046=0, ,(2*F4046)/(AIR_DENSITY_SLG_FT3*(H4046)^2))</f>
        <v/>
      </c>
      <c r="K4046" s="2">
        <f>J4046/NOM_SA_FT2</f>
        <v/>
      </c>
    </row>
    <row r="4047">
      <c r="A4047" t="n">
        <v>404490</v>
      </c>
      <c r="B4047" s="2" t="n">
        <v>1.907292391635837</v>
      </c>
      <c r="C4047" s="2" t="n">
        <v>0.3085950477826715</v>
      </c>
      <c r="D4047" s="2">
        <f>B4047/ANEMOMETER_FACTOR</f>
        <v/>
      </c>
      <c r="E4047" s="2">
        <f>C4047/LOAD_CELL_FACTOR</f>
        <v/>
      </c>
      <c r="F4047" s="2">
        <f>AVERAGE(E4044:E4050)</f>
        <v/>
      </c>
      <c r="G4047" s="2">
        <f>AVERAGE(D4047:D4047)</f>
        <v/>
      </c>
      <c r="H4047" s="2">
        <f>G4047/0.3048</f>
        <v/>
      </c>
      <c r="I4047" s="2">
        <f>(H4047^2)*AIR_DENSITY_SLG_FT3*TARGET_DRAG_AREA_FT2*0.5</f>
        <v/>
      </c>
      <c r="J4047" s="2">
        <f>if(H4047=0, ,(2*F4047)/(AIR_DENSITY_SLG_FT3*(H4047)^2))</f>
        <v/>
      </c>
      <c r="K4047" s="2">
        <f>J4047/NOM_SA_FT2</f>
        <v/>
      </c>
    </row>
    <row r="4048">
      <c r="A4048" t="n">
        <v>404601</v>
      </c>
      <c r="B4048" s="2" t="n">
        <v>1.694229355874301</v>
      </c>
      <c r="C4048" s="2" t="n">
        <v>0.657865807932108</v>
      </c>
      <c r="D4048" s="2">
        <f>B4048/ANEMOMETER_FACTOR</f>
        <v/>
      </c>
      <c r="E4048" s="2">
        <f>C4048/LOAD_CELL_FACTOR</f>
        <v/>
      </c>
      <c r="F4048" s="2">
        <f>AVERAGE(E4045:E4051)</f>
        <v/>
      </c>
      <c r="G4048" s="2">
        <f>AVERAGE(D4048:D4048)</f>
        <v/>
      </c>
      <c r="H4048" s="2">
        <f>G4048/0.3048</f>
        <v/>
      </c>
      <c r="I4048" s="2">
        <f>(H4048^2)*AIR_DENSITY_SLG_FT3*TARGET_DRAG_AREA_FT2*0.5</f>
        <v/>
      </c>
      <c r="J4048" s="2">
        <f>if(H4048=0, ,(2*F4048)/(AIR_DENSITY_SLG_FT3*(H4048)^2))</f>
        <v/>
      </c>
      <c r="K4048" s="2">
        <f>J4048/NOM_SA_FT2</f>
        <v/>
      </c>
    </row>
    <row r="4049">
      <c r="A4049" t="n">
        <v>404696</v>
      </c>
      <c r="B4049" s="2" t="n">
        <v>1.714204015348761</v>
      </c>
      <c r="C4049" s="2" t="n">
        <v>-0.215311091195411</v>
      </c>
      <c r="D4049" s="2">
        <f>B4049/ANEMOMETER_FACTOR</f>
        <v/>
      </c>
      <c r="E4049" s="2">
        <f>C4049/LOAD_CELL_FACTOR</f>
        <v/>
      </c>
      <c r="F4049" s="2">
        <f>AVERAGE(E4046:E4052)</f>
        <v/>
      </c>
      <c r="G4049" s="2">
        <f>AVERAGE(D4049:D4049)</f>
        <v/>
      </c>
      <c r="H4049" s="2">
        <f>G4049/0.3048</f>
        <v/>
      </c>
      <c r="I4049" s="2">
        <f>(H4049^2)*AIR_DENSITY_SLG_FT3*TARGET_DRAG_AREA_FT2*0.5</f>
        <v/>
      </c>
      <c r="J4049" s="2">
        <f>if(H4049=0, ,(2*F4049)/(AIR_DENSITY_SLG_FT3*(H4049)^2))</f>
        <v/>
      </c>
      <c r="K4049" s="2">
        <f>J4049/NOM_SA_FT2</f>
        <v/>
      </c>
    </row>
    <row r="4050">
      <c r="A4050" t="n">
        <v>404790</v>
      </c>
      <c r="B4050" s="2" t="n">
        <v>1.700887575696186</v>
      </c>
      <c r="C4050" s="2" t="n">
        <v>0.2212773578493534</v>
      </c>
      <c r="D4050" s="2">
        <f>B4050/ANEMOMETER_FACTOR</f>
        <v/>
      </c>
      <c r="E4050" s="2">
        <f>C4050/LOAD_CELL_FACTOR</f>
        <v/>
      </c>
      <c r="F4050" s="2">
        <f>AVERAGE(E4047:E4053)</f>
        <v/>
      </c>
      <c r="G4050" s="2">
        <f>AVERAGE(D4050:D4050)</f>
        <v/>
      </c>
      <c r="H4050" s="2">
        <f>G4050/0.3048</f>
        <v/>
      </c>
      <c r="I4050" s="2">
        <f>(H4050^2)*AIR_DENSITY_SLG_FT3*TARGET_DRAG_AREA_FT2*0.5</f>
        <v/>
      </c>
      <c r="J4050" s="2">
        <f>if(H4050=0, ,(2*F4050)/(AIR_DENSITY_SLG_FT3*(H4050)^2))</f>
        <v/>
      </c>
      <c r="K4050" s="2">
        <f>J4050/NOM_SA_FT2</f>
        <v/>
      </c>
    </row>
    <row r="4051">
      <c r="A4051" t="n">
        <v>404901</v>
      </c>
      <c r="B4051" s="2" t="n">
        <v>1.714204015348761</v>
      </c>
      <c r="C4051" s="2" t="n">
        <v>0.5705481178322263</v>
      </c>
      <c r="D4051" s="2">
        <f>B4051/ANEMOMETER_FACTOR</f>
        <v/>
      </c>
      <c r="E4051" s="2">
        <f>C4051/LOAD_CELL_FACTOR</f>
        <v/>
      </c>
      <c r="F4051" s="2">
        <f>AVERAGE(E4048:E4054)</f>
        <v/>
      </c>
      <c r="G4051" s="2">
        <f>AVERAGE(D4051:D4051)</f>
        <v/>
      </c>
      <c r="H4051" s="2">
        <f>G4051/0.3048</f>
        <v/>
      </c>
      <c r="I4051" s="2">
        <f>(H4051^2)*AIR_DENSITY_SLG_FT3*TARGET_DRAG_AREA_FT2*0.5</f>
        <v/>
      </c>
      <c r="J4051" s="2">
        <f>if(H4051=0, ,(2*F4051)/(AIR_DENSITY_SLG_FT3*(H4051)^2))</f>
        <v/>
      </c>
      <c r="K4051" s="2">
        <f>J4051/NOM_SA_FT2</f>
        <v/>
      </c>
    </row>
    <row r="4052">
      <c r="A4052" t="n">
        <v>404997</v>
      </c>
      <c r="B4052" s="2" t="n">
        <v>1.827393752871027</v>
      </c>
      <c r="C4052" s="2" t="n">
        <v>0.7888423431602511</v>
      </c>
      <c r="D4052" s="2">
        <f>B4052/ANEMOMETER_FACTOR</f>
        <v/>
      </c>
      <c r="E4052" s="2">
        <f>C4052/LOAD_CELL_FACTOR</f>
        <v/>
      </c>
      <c r="F4052" s="2">
        <f>AVERAGE(E4049:E4055)</f>
        <v/>
      </c>
      <c r="G4052" s="2">
        <f>AVERAGE(D4052:D4052)</f>
        <v/>
      </c>
      <c r="H4052" s="2">
        <f>G4052/0.3048</f>
        <v/>
      </c>
      <c r="I4052" s="2">
        <f>(H4052^2)*AIR_DENSITY_SLG_FT3*TARGET_DRAG_AREA_FT2*0.5</f>
        <v/>
      </c>
      <c r="J4052" s="2">
        <f>if(H4052=0, ,(2*F4052)/(AIR_DENSITY_SLG_FT3*(H4052)^2))</f>
        <v/>
      </c>
      <c r="K4052" s="2">
        <f>J4052/NOM_SA_FT2</f>
        <v/>
      </c>
    </row>
    <row r="4053">
      <c r="A4053" t="n">
        <v>405091</v>
      </c>
      <c r="B4053" s="2" t="n">
        <v>1.840710192635575</v>
      </c>
      <c r="C4053" s="2" t="n">
        <v>0.4395715827606033</v>
      </c>
      <c r="D4053" s="2">
        <f>B4053/ANEMOMETER_FACTOR</f>
        <v/>
      </c>
      <c r="E4053" s="2">
        <f>C4053/LOAD_CELL_FACTOR</f>
        <v/>
      </c>
      <c r="F4053" s="2">
        <f>AVERAGE(E4050:E4056)</f>
        <v/>
      </c>
      <c r="G4053" s="2">
        <f>AVERAGE(D4053:D4053)</f>
        <v/>
      </c>
      <c r="H4053" s="2">
        <f>G4053/0.3048</f>
        <v/>
      </c>
      <c r="I4053" s="2">
        <f>(H4053^2)*AIR_DENSITY_SLG_FT3*TARGET_DRAG_AREA_FT2*0.5</f>
        <v/>
      </c>
      <c r="J4053" s="2">
        <f>if(H4053=0, ,(2*F4053)/(AIR_DENSITY_SLG_FT3*(H4053)^2))</f>
        <v/>
      </c>
      <c r="K4053" s="2">
        <f>J4053/NOM_SA_FT2</f>
        <v/>
      </c>
    </row>
    <row r="4054">
      <c r="A4054" t="n">
        <v>405201</v>
      </c>
      <c r="B4054" s="2" t="n">
        <v>1.767469774076698</v>
      </c>
      <c r="C4054" s="2" t="n">
        <v>0.3522538927649155</v>
      </c>
      <c r="D4054" s="2">
        <f>B4054/ANEMOMETER_FACTOR</f>
        <v/>
      </c>
      <c r="E4054" s="2">
        <f>C4054/LOAD_CELL_FACTOR</f>
        <v/>
      </c>
      <c r="F4054" s="2">
        <f>AVERAGE(E4051:E4057)</f>
        <v/>
      </c>
      <c r="G4054" s="2">
        <f>AVERAGE(D4054:D4054)</f>
        <v/>
      </c>
      <c r="H4054" s="2">
        <f>G4054/0.3048</f>
        <v/>
      </c>
      <c r="I4054" s="2">
        <f>(H4054^2)*AIR_DENSITY_SLG_FT3*TARGET_DRAG_AREA_FT2*0.5</f>
        <v/>
      </c>
      <c r="J4054" s="2">
        <f>if(H4054=0, ,(2*F4054)/(AIR_DENSITY_SLG_FT3*(H4054)^2))</f>
        <v/>
      </c>
      <c r="K4054" s="2">
        <f>J4054/NOM_SA_FT2</f>
        <v/>
      </c>
    </row>
    <row r="4055">
      <c r="A4055" t="n">
        <v>405295</v>
      </c>
      <c r="B4055" s="2" t="n">
        <v>1.60101427867578</v>
      </c>
      <c r="C4055" s="2" t="n">
        <v>0.09030082302721176</v>
      </c>
      <c r="D4055" s="2">
        <f>B4055/ANEMOMETER_FACTOR</f>
        <v/>
      </c>
      <c r="E4055" s="2">
        <f>C4055/LOAD_CELL_FACTOR</f>
        <v/>
      </c>
      <c r="F4055" s="2">
        <f>AVERAGE(E4052:E4058)</f>
        <v/>
      </c>
      <c r="G4055" s="2">
        <f>AVERAGE(D4055:D4055)</f>
        <v/>
      </c>
      <c r="H4055" s="2">
        <f>G4055/0.3048</f>
        <v/>
      </c>
      <c r="I4055" s="2">
        <f>(H4055^2)*AIR_DENSITY_SLG_FT3*TARGET_DRAG_AREA_FT2*0.5</f>
        <v/>
      </c>
      <c r="J4055" s="2">
        <f>if(H4055=0, ,(2*F4055)/(AIR_DENSITY_SLG_FT3*(H4055)^2))</f>
        <v/>
      </c>
      <c r="K4055" s="2">
        <f>J4055/NOM_SA_FT2</f>
        <v/>
      </c>
    </row>
    <row r="4056">
      <c r="A4056" t="n">
        <v>405390</v>
      </c>
      <c r="B4056" s="2" t="n">
        <v>1.587697839122818</v>
      </c>
      <c r="C4056" s="2" t="n">
        <v>-0.3899464705240328</v>
      </c>
      <c r="D4056" s="2">
        <f>B4056/ANEMOMETER_FACTOR</f>
        <v/>
      </c>
      <c r="E4056" s="2">
        <f>C4056/LOAD_CELL_FACTOR</f>
        <v/>
      </c>
      <c r="F4056" s="2">
        <f>AVERAGE(E4053:E4059)</f>
        <v/>
      </c>
      <c r="G4056" s="2">
        <f>AVERAGE(D4056:D4056)</f>
        <v/>
      </c>
      <c r="H4056" s="2">
        <f>G4056/0.3048</f>
        <v/>
      </c>
      <c r="I4056" s="2">
        <f>(H4056^2)*AIR_DENSITY_SLG_FT3*TARGET_DRAG_AREA_FT2*0.5</f>
        <v/>
      </c>
      <c r="J4056" s="2">
        <f>if(H4056=0, ,(2*F4056)/(AIR_DENSITY_SLG_FT3*(H4056)^2))</f>
        <v/>
      </c>
      <c r="K4056" s="2">
        <f>J4056/NOM_SA_FT2</f>
        <v/>
      </c>
    </row>
    <row r="4057">
      <c r="A4057" t="n">
        <v>405499</v>
      </c>
      <c r="B4057" s="2" t="n">
        <v>1.581039619350721</v>
      </c>
      <c r="C4057" s="2" t="n">
        <v>0.5268892727979333</v>
      </c>
      <c r="D4057" s="2">
        <f>B4057/ANEMOMETER_FACTOR</f>
        <v/>
      </c>
      <c r="E4057" s="2">
        <f>C4057/LOAD_CELL_FACTOR</f>
        <v/>
      </c>
      <c r="F4057" s="2">
        <f>AVERAGE(E4054:E4060)</f>
        <v/>
      </c>
      <c r="G4057" s="2">
        <f>AVERAGE(D4057:D4057)</f>
        <v/>
      </c>
      <c r="H4057" s="2">
        <f>G4057/0.3048</f>
        <v/>
      </c>
      <c r="I4057" s="2">
        <f>(H4057^2)*AIR_DENSITY_SLG_FT3*TARGET_DRAG_AREA_FT2*0.5</f>
        <v/>
      </c>
      <c r="J4057" s="2">
        <f>if(H4057=0, ,(2*F4057)/(AIR_DENSITY_SLG_FT3*(H4057)^2))</f>
        <v/>
      </c>
      <c r="K4057" s="2">
        <f>J4057/NOM_SA_FT2</f>
        <v/>
      </c>
    </row>
    <row r="4058">
      <c r="A4058" t="n">
        <v>405595</v>
      </c>
      <c r="B4058" s="2" t="n">
        <v>1.587697839122818</v>
      </c>
      <c r="C4058" s="2" t="n">
        <v>-0.3462876257073368</v>
      </c>
      <c r="D4058" s="2">
        <f>B4058/ANEMOMETER_FACTOR</f>
        <v/>
      </c>
      <c r="E4058" s="2">
        <f>C4058/LOAD_CELL_FACTOR</f>
        <v/>
      </c>
      <c r="F4058" s="2">
        <f>AVERAGE(E4055:E4061)</f>
        <v/>
      </c>
      <c r="G4058" s="2">
        <f>AVERAGE(D4058:D4058)</f>
        <v/>
      </c>
      <c r="H4058" s="2">
        <f>G4058/0.3048</f>
        <v/>
      </c>
      <c r="I4058" s="2">
        <f>(H4058^2)*AIR_DENSITY_SLG_FT3*TARGET_DRAG_AREA_FT2*0.5</f>
        <v/>
      </c>
      <c r="J4058" s="2">
        <f>if(H4058=0, ,(2*F4058)/(AIR_DENSITY_SLG_FT3*(H4058)^2))</f>
        <v/>
      </c>
      <c r="K4058" s="2">
        <f>J4058/NOM_SA_FT2</f>
        <v/>
      </c>
    </row>
    <row r="4059">
      <c r="A4059" t="n">
        <v>405689</v>
      </c>
      <c r="B4059" s="2" t="n">
        <v>1.734178674849673</v>
      </c>
      <c r="C4059" s="2" t="n">
        <v>0.04664197810722914</v>
      </c>
      <c r="D4059" s="2">
        <f>B4059/ANEMOMETER_FACTOR</f>
        <v/>
      </c>
      <c r="E4059" s="2">
        <f>C4059/LOAD_CELL_FACTOR</f>
        <v/>
      </c>
      <c r="F4059" s="2">
        <f>AVERAGE(E4056:E4062)</f>
        <v/>
      </c>
      <c r="G4059" s="2">
        <f>AVERAGE(D4059:D4059)</f>
        <v/>
      </c>
      <c r="H4059" s="2">
        <f>G4059/0.3048</f>
        <v/>
      </c>
      <c r="I4059" s="2">
        <f>(H4059^2)*AIR_DENSITY_SLG_FT3*TARGET_DRAG_AREA_FT2*0.5</f>
        <v/>
      </c>
      <c r="J4059" s="2">
        <f>if(H4059=0, ,(2*F4059)/(AIR_DENSITY_SLG_FT3*(H4059)^2))</f>
        <v/>
      </c>
      <c r="K4059" s="2">
        <f>J4059/NOM_SA_FT2</f>
        <v/>
      </c>
    </row>
    <row r="4060">
      <c r="A4060" t="n">
        <v>405799</v>
      </c>
      <c r="B4060" s="2" t="n">
        <v>1.827393752871027</v>
      </c>
      <c r="C4060" s="2" t="n">
        <v>0.5268892727979333</v>
      </c>
      <c r="D4060" s="2">
        <f>B4060/ANEMOMETER_FACTOR</f>
        <v/>
      </c>
      <c r="E4060" s="2">
        <f>C4060/LOAD_CELL_FACTOR</f>
        <v/>
      </c>
      <c r="F4060" s="2">
        <f>AVERAGE(E4057:E4063)</f>
        <v/>
      </c>
      <c r="G4060" s="2">
        <f>AVERAGE(D4060:D4060)</f>
        <v/>
      </c>
      <c r="H4060" s="2">
        <f>G4060/0.3048</f>
        <v/>
      </c>
      <c r="I4060" s="2">
        <f>(H4060^2)*AIR_DENSITY_SLG_FT3*TARGET_DRAG_AREA_FT2*0.5</f>
        <v/>
      </c>
      <c r="J4060" s="2">
        <f>if(H4060=0, ,(2*F4060)/(AIR_DENSITY_SLG_FT3*(H4060)^2))</f>
        <v/>
      </c>
      <c r="K4060" s="2">
        <f>J4060/NOM_SA_FT2</f>
        <v/>
      </c>
    </row>
    <row r="4061">
      <c r="A4061" t="n">
        <v>405894</v>
      </c>
      <c r="B4061" s="2" t="n">
        <v>1.807419093246359</v>
      </c>
      <c r="C4061" s="2" t="n">
        <v>0.04664197810722914</v>
      </c>
      <c r="D4061" s="2">
        <f>B4061/ANEMOMETER_FACTOR</f>
        <v/>
      </c>
      <c r="E4061" s="2">
        <f>C4061/LOAD_CELL_FACTOR</f>
        <v/>
      </c>
      <c r="F4061" s="2">
        <f>AVERAGE(E4058:E4064)</f>
        <v/>
      </c>
      <c r="G4061" s="2">
        <f>AVERAGE(D4061:D4061)</f>
        <v/>
      </c>
      <c r="H4061" s="2">
        <f>G4061/0.3048</f>
        <v/>
      </c>
      <c r="I4061" s="2">
        <f>(H4061^2)*AIR_DENSITY_SLG_FT3*TARGET_DRAG_AREA_FT2*0.5</f>
        <v/>
      </c>
      <c r="J4061" s="2">
        <f>if(H4061=0, ,(2*F4061)/(AIR_DENSITY_SLG_FT3*(H4061)^2))</f>
        <v/>
      </c>
      <c r="K4061" s="2">
        <f>J4061/NOM_SA_FT2</f>
        <v/>
      </c>
    </row>
    <row r="4062">
      <c r="A4062" t="n">
        <v>406003</v>
      </c>
      <c r="B4062" s="2" t="n">
        <v>1.660938256808903</v>
      </c>
      <c r="C4062" s="2" t="n">
        <v>-0.215311091195411</v>
      </c>
      <c r="D4062" s="2">
        <f>B4062/ANEMOMETER_FACTOR</f>
        <v/>
      </c>
      <c r="E4062" s="2">
        <f>C4062/LOAD_CELL_FACTOR</f>
        <v/>
      </c>
      <c r="F4062" s="2">
        <f>AVERAGE(E4059:E4065)</f>
        <v/>
      </c>
      <c r="G4062" s="2">
        <f>AVERAGE(D4062:D4062)</f>
        <v/>
      </c>
      <c r="H4062" s="2">
        <f>G4062/0.3048</f>
        <v/>
      </c>
      <c r="I4062" s="2">
        <f>(H4062^2)*AIR_DENSITY_SLG_FT3*TARGET_DRAG_AREA_FT2*0.5</f>
        <v/>
      </c>
      <c r="J4062" s="2">
        <f>if(H4062=0, ,(2*F4062)/(AIR_DENSITY_SLG_FT3*(H4062)^2))</f>
        <v/>
      </c>
      <c r="K4062" s="2">
        <f>J4062/NOM_SA_FT2</f>
        <v/>
      </c>
    </row>
    <row r="4063">
      <c r="A4063" t="n">
        <v>406097</v>
      </c>
      <c r="B4063" s="2" t="n">
        <v>1.667596476616115</v>
      </c>
      <c r="C4063" s="2" t="n">
        <v>0.61420696287695</v>
      </c>
      <c r="D4063" s="2">
        <f>B4063/ANEMOMETER_FACTOR</f>
        <v/>
      </c>
      <c r="E4063" s="2">
        <f>C4063/LOAD_CELL_FACTOR</f>
        <v/>
      </c>
      <c r="F4063" s="2">
        <f>AVERAGE(E4060:E4066)</f>
        <v/>
      </c>
      <c r="G4063" s="2">
        <f>AVERAGE(D4063:D4063)</f>
        <v/>
      </c>
      <c r="H4063" s="2">
        <f>G4063/0.3048</f>
        <v/>
      </c>
      <c r="I4063" s="2">
        <f>(H4063^2)*AIR_DENSITY_SLG_FT3*TARGET_DRAG_AREA_FT2*0.5</f>
        <v/>
      </c>
      <c r="J4063" s="2">
        <f>if(H4063=0, ,(2*F4063)/(AIR_DENSITY_SLG_FT3*(H4063)^2))</f>
        <v/>
      </c>
      <c r="K4063" s="2">
        <f>J4063/NOM_SA_FT2</f>
        <v/>
      </c>
    </row>
    <row r="4064">
      <c r="A4064" t="n">
        <v>406191</v>
      </c>
      <c r="B4064" s="2" t="n">
        <v>1.674254696426264</v>
      </c>
      <c r="C4064" s="2" t="n">
        <v>0.1339596679575559</v>
      </c>
      <c r="D4064" s="2">
        <f>B4064/ANEMOMETER_FACTOR</f>
        <v/>
      </c>
      <c r="E4064" s="2">
        <f>C4064/LOAD_CELL_FACTOR</f>
        <v/>
      </c>
      <c r="F4064" s="2">
        <f>AVERAGE(E4061:E4067)</f>
        <v/>
      </c>
      <c r="G4064" s="2">
        <f>AVERAGE(D4064:D4064)</f>
        <v/>
      </c>
      <c r="H4064" s="2">
        <f>G4064/0.3048</f>
        <v/>
      </c>
      <c r="I4064" s="2">
        <f>(H4064^2)*AIR_DENSITY_SLG_FT3*TARGET_DRAG_AREA_FT2*0.5</f>
        <v/>
      </c>
      <c r="J4064" s="2">
        <f>if(H4064=0, ,(2*F4064)/(AIR_DENSITY_SLG_FT3*(H4064)^2))</f>
        <v/>
      </c>
      <c r="K4064" s="2">
        <f>J4064/NOM_SA_FT2</f>
        <v/>
      </c>
    </row>
    <row r="4065">
      <c r="A4065" t="n">
        <v>406300</v>
      </c>
      <c r="B4065" s="2" t="n">
        <v>1.674254696426264</v>
      </c>
      <c r="C4065" s="2" t="n">
        <v>0.5268892727979333</v>
      </c>
      <c r="D4065" s="2">
        <f>B4065/ANEMOMETER_FACTOR</f>
        <v/>
      </c>
      <c r="E4065" s="2">
        <f>C4065/LOAD_CELL_FACTOR</f>
        <v/>
      </c>
      <c r="F4065" s="2">
        <f>AVERAGE(E4062:E4068)</f>
        <v/>
      </c>
      <c r="G4065" s="2">
        <f>AVERAGE(D4065:D4065)</f>
        <v/>
      </c>
      <c r="H4065" s="2">
        <f>G4065/0.3048</f>
        <v/>
      </c>
      <c r="I4065" s="2">
        <f>(H4065^2)*AIR_DENSITY_SLG_FT3*TARGET_DRAG_AREA_FT2*0.5</f>
        <v/>
      </c>
      <c r="J4065" s="2">
        <f>if(H4065=0, ,(2*F4065)/(AIR_DENSITY_SLG_FT3*(H4065)^2))</f>
        <v/>
      </c>
      <c r="K4065" s="2">
        <f>J4065/NOM_SA_FT2</f>
        <v/>
      </c>
    </row>
    <row r="4066">
      <c r="A4066" t="n">
        <v>406394</v>
      </c>
      <c r="B4066" s="2" t="n">
        <v>1.89397595181209</v>
      </c>
      <c r="C4066" s="2" t="n">
        <v>-0.1279934014692037</v>
      </c>
      <c r="D4066" s="2">
        <f>B4066/ANEMOMETER_FACTOR</f>
        <v/>
      </c>
      <c r="E4066" s="2">
        <f>C4066/LOAD_CELL_FACTOR</f>
        <v/>
      </c>
      <c r="F4066" s="2">
        <f>AVERAGE(E4063:E4069)</f>
        <v/>
      </c>
      <c r="G4066" s="2">
        <f>AVERAGE(D4066:D4066)</f>
        <v/>
      </c>
      <c r="H4066" s="2">
        <f>G4066/0.3048</f>
        <v/>
      </c>
      <c r="I4066" s="2">
        <f>(H4066^2)*AIR_DENSITY_SLG_FT3*TARGET_DRAG_AREA_FT2*0.5</f>
        <v/>
      </c>
      <c r="J4066" s="2">
        <f>if(H4066=0, ,(2*F4066)/(AIR_DENSITY_SLG_FT3*(H4066)^2))</f>
        <v/>
      </c>
      <c r="K4066" s="2">
        <f>J4066/NOM_SA_FT2</f>
        <v/>
      </c>
    </row>
    <row r="4067">
      <c r="A4067" t="n">
        <v>406504</v>
      </c>
      <c r="B4067" s="2" t="n">
        <v>1.874001292098695</v>
      </c>
      <c r="C4067" s="2" t="n">
        <v>0.4832304277740569</v>
      </c>
      <c r="D4067" s="2">
        <f>B4067/ANEMOMETER_FACTOR</f>
        <v/>
      </c>
      <c r="E4067" s="2">
        <f>C4067/LOAD_CELL_FACTOR</f>
        <v/>
      </c>
      <c r="F4067" s="2">
        <f>AVERAGE(E4064:E4070)</f>
        <v/>
      </c>
      <c r="G4067" s="2">
        <f>AVERAGE(D4067:D4067)</f>
        <v/>
      </c>
      <c r="H4067" s="2">
        <f>G4067/0.3048</f>
        <v/>
      </c>
      <c r="I4067" s="2">
        <f>(H4067^2)*AIR_DENSITY_SLG_FT3*TARGET_DRAG_AREA_FT2*0.5</f>
        <v/>
      </c>
      <c r="J4067" s="2">
        <f>if(H4067=0, ,(2*F4067)/(AIR_DENSITY_SLG_FT3*(H4067)^2))</f>
        <v/>
      </c>
      <c r="K4067" s="2">
        <f>J4067/NOM_SA_FT2</f>
        <v/>
      </c>
    </row>
    <row r="4068">
      <c r="A4068" t="n">
        <v>406598</v>
      </c>
      <c r="B4068" s="2" t="n">
        <v>1.827393752871027</v>
      </c>
      <c r="C4068" s="2" t="n">
        <v>1.050795413899085</v>
      </c>
      <c r="D4068" s="2">
        <f>B4068/ANEMOMETER_FACTOR</f>
        <v/>
      </c>
      <c r="E4068" s="2">
        <f>C4068/LOAD_CELL_FACTOR</f>
        <v/>
      </c>
      <c r="F4068" s="2">
        <f>AVERAGE(E4065:E4071)</f>
        <v/>
      </c>
      <c r="G4068" s="2">
        <f>AVERAGE(D4068:D4068)</f>
        <v/>
      </c>
      <c r="H4068" s="2">
        <f>G4068/0.3048</f>
        <v/>
      </c>
      <c r="I4068" s="2">
        <f>(H4068^2)*AIR_DENSITY_SLG_FT3*TARGET_DRAG_AREA_FT2*0.5</f>
        <v/>
      </c>
      <c r="J4068" s="2">
        <f>if(H4068=0, ,(2*F4068)/(AIR_DENSITY_SLG_FT3*(H4068)^2))</f>
        <v/>
      </c>
      <c r="K4068" s="2">
        <f>J4068/NOM_SA_FT2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075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1.581039619350721</v>
      </c>
      <c r="C2" s="2" t="n">
        <v>0.002983133197602683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108</v>
      </c>
      <c r="B3" s="2" t="n">
        <v>1.614330718240437</v>
      </c>
      <c r="C3" s="2" t="n">
        <v>0.1776185128982704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203</v>
      </c>
      <c r="B4" s="2" t="n">
        <v>1.587697839122818</v>
      </c>
      <c r="C4" s="2" t="n">
        <v>0.2649362028108184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298</v>
      </c>
      <c r="B5" s="2" t="n">
        <v>1.740836894689192</v>
      </c>
      <c r="C5" s="2" t="n">
        <v>0.1776185128982704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407</v>
      </c>
      <c r="B6" s="2" t="n">
        <v>1.780786213788126</v>
      </c>
      <c r="C6" s="2" t="n">
        <v>-0.8265349181258017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502</v>
      </c>
      <c r="B7" s="2" t="n">
        <v>1.714204015348761</v>
      </c>
      <c r="C7" s="2" t="n">
        <v>0.3522538927649155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595</v>
      </c>
      <c r="B8" s="2" t="n">
        <v>1.581039619350721</v>
      </c>
      <c r="C8" s="2" t="n">
        <v>0.5268892727979333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704</v>
      </c>
      <c r="B9" s="2" t="n">
        <v>1.594356058897841</v>
      </c>
      <c r="C9" s="2" t="n">
        <v>0.4832304277740569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798</v>
      </c>
      <c r="B10" s="2" t="n">
        <v>1.574381399581542</v>
      </c>
      <c r="C10" s="2" t="n">
        <v>0.1339596679575559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909</v>
      </c>
      <c r="B11" s="2" t="n">
        <v>1.587697839122818</v>
      </c>
      <c r="C11" s="2" t="n">
        <v>0.2212773578493534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1003</v>
      </c>
      <c r="B12" s="2" t="n">
        <v>1.614330718240437</v>
      </c>
      <c r="C12" s="2" t="n">
        <v>0.3959127377575582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1097</v>
      </c>
      <c r="B13" s="2" t="n">
        <v>1.767469774076698</v>
      </c>
      <c r="C13" s="2" t="n">
        <v>0.2212773578493534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1208</v>
      </c>
      <c r="B14" s="2" t="n">
        <v>1.694229355874301</v>
      </c>
      <c r="C14" s="2" t="n">
        <v>0.3959127377575582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1302</v>
      </c>
      <c r="B15" s="2" t="n">
        <v>1.654280037004623</v>
      </c>
      <c r="C15" s="2" t="n">
        <v>0.04664197810722914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1396</v>
      </c>
      <c r="B16" s="2" t="n">
        <v>1.494482762578835</v>
      </c>
      <c r="C16" s="2" t="n">
        <v>0.4395715827606033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1504</v>
      </c>
      <c r="B17" s="2" t="n">
        <v>1.487824542847536</v>
      </c>
      <c r="C17" s="2" t="n">
        <v>0.657865807932108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1599</v>
      </c>
      <c r="B18" s="2" t="n">
        <v>1.507799202050162</v>
      </c>
      <c r="C18" s="2" t="n">
        <v>-0.215311091195411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1708</v>
      </c>
      <c r="B19" s="2" t="n">
        <v>1.567723179815282</v>
      </c>
      <c r="C19" s="2" t="n">
        <v>0.1776185128982704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1801</v>
      </c>
      <c r="B20" s="2" t="n">
        <v>1.461191663951395</v>
      </c>
      <c r="C20" s="2" t="n">
        <v>0.5268892727979333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1896</v>
      </c>
      <c r="B21" s="2" t="n">
        <v>1.640963597404848</v>
      </c>
      <c r="C21" s="2" t="n">
        <v>-0.8701937628295919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2008</v>
      </c>
      <c r="B22" s="2" t="n">
        <v>1.640963597404848</v>
      </c>
      <c r="C22" s="2" t="n">
        <v>-0.6518995392082467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2102</v>
      </c>
      <c r="B23" s="2" t="n">
        <v>1.667596476616115</v>
      </c>
      <c r="C23" s="2" t="n">
        <v>0.3522538927649155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2196</v>
      </c>
      <c r="B24" s="2" t="n">
        <v>1.481166323119142</v>
      </c>
      <c r="C24" s="2" t="n">
        <v>-0.215311091195411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2305</v>
      </c>
      <c r="B25" s="2" t="n">
        <v>1.487824542847536</v>
      </c>
      <c r="C25" s="2" t="n">
        <v>0.3522538927649155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2398</v>
      </c>
      <c r="B26" s="2" t="n">
        <v>1.521115641533129</v>
      </c>
      <c r="C26" s="2" t="n">
        <v>0.3522538927649155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2510</v>
      </c>
      <c r="B27" s="2" t="n">
        <v>1.481166323119142</v>
      </c>
      <c r="C27" s="2" t="n">
        <v>0.002983133197602683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2602</v>
      </c>
      <c r="B28" s="2" t="n">
        <v>1.521115641533129</v>
      </c>
      <c r="C28" s="2" t="n">
        <v>0.4395715827606033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2697</v>
      </c>
      <c r="B29" s="2" t="n">
        <v>1.674254696426264</v>
      </c>
      <c r="C29" s="2" t="n">
        <v>0.2649362028108184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2807</v>
      </c>
      <c r="B30" s="2" t="n">
        <v>1.64762181720327</v>
      </c>
      <c r="C30" s="2" t="n">
        <v>0.3959127377575582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2900</v>
      </c>
      <c r="B31" s="2" t="n">
        <v>1.481166323119142</v>
      </c>
      <c r="C31" s="2" t="n">
        <v>0.657865807932108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3009</v>
      </c>
      <c r="B32" s="2" t="n">
        <v>1.587697839122818</v>
      </c>
      <c r="C32" s="2" t="n">
        <v>0.04664197810722914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3102</v>
      </c>
      <c r="B33" s="2" t="n">
        <v>1.541090300779418</v>
      </c>
      <c r="C33" s="2" t="n">
        <v>0.3959127377575582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3196</v>
      </c>
      <c r="B34" s="2" t="n">
        <v>1.474508103393655</v>
      </c>
      <c r="C34" s="2" t="n">
        <v>-0.7828760734117819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3305</v>
      </c>
      <c r="B35" s="2" t="n">
        <v>1.467849883671073</v>
      </c>
      <c r="C35" s="2" t="n">
        <v>-0.1716522463374686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3399</v>
      </c>
      <c r="B36" s="2" t="n">
        <v>1.660938256808903</v>
      </c>
      <c r="C36" s="2" t="n">
        <v>-0.3899464705240328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3494</v>
      </c>
      <c r="B37" s="2" t="n">
        <v>1.707545795521005</v>
      </c>
      <c r="C37" s="2" t="n">
        <v>-0.2589699360430284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3604</v>
      </c>
      <c r="B38" s="2" t="n">
        <v>1.547748520534011</v>
      </c>
      <c r="C38" s="2" t="n">
        <v>-0.5645818496879422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3699</v>
      </c>
      <c r="B39" s="2" t="n">
        <v>1.674254696426264</v>
      </c>
      <c r="C39" s="2" t="n">
        <v>0.2649362028108184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3794</v>
      </c>
      <c r="B40" s="2" t="n">
        <v>1.627647157816787</v>
      </c>
      <c r="C40" s="2" t="n">
        <v>0.61420696287695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3905</v>
      </c>
      <c r="B41" s="2" t="n">
        <v>1.567723179815282</v>
      </c>
      <c r="C41" s="2" t="n">
        <v>-0.1279934014692037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3999</v>
      </c>
      <c r="B42" s="2" t="n">
        <v>1.754153334377056</v>
      </c>
      <c r="C42" s="2" t="n">
        <v>0.1339596679575559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4106</v>
      </c>
      <c r="B43" s="2" t="n">
        <v>1.780786213788126</v>
      </c>
      <c r="C43" s="2" t="n">
        <v>0.2212773578493534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4200</v>
      </c>
      <c r="B44" s="2" t="n">
        <v>1.640963597404848</v>
      </c>
      <c r="C44" s="2" t="n">
        <v>-0.4336053153304387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4294</v>
      </c>
      <c r="B45" s="2" t="n">
        <v>1.727520455013096</v>
      </c>
      <c r="C45" s="2" t="n">
        <v>-1.132146830837742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4402</v>
      </c>
      <c r="B46" s="2" t="n">
        <v>1.714204015348761</v>
      </c>
      <c r="C46" s="2" t="n">
        <v>0.4395715827606033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4497</v>
      </c>
      <c r="B47" s="2" t="n">
        <v>1.680912916239341</v>
      </c>
      <c r="C47" s="2" t="n">
        <v>-0.215311091195411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4607</v>
      </c>
      <c r="B48" s="2" t="n">
        <v>1.834051972751821</v>
      </c>
      <c r="C48" s="2" t="n">
        <v>-0.3026287808803336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4700</v>
      </c>
      <c r="B49" s="2" t="n">
        <v>1.920608831471446</v>
      </c>
      <c r="C49" s="2" t="n">
        <v>-0.6518995392082467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4794</v>
      </c>
      <c r="B50" s="2" t="n">
        <v>1.820735532993185</v>
      </c>
      <c r="C50" s="2" t="n">
        <v>-0.9575114522064894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4904</v>
      </c>
      <c r="B51" s="2" t="n">
        <v>1.847368412522282</v>
      </c>
      <c r="C51" s="2" t="n">
        <v>-0.9138526075231526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4999</v>
      </c>
      <c r="B52" s="2" t="n">
        <v>1.920608831471446</v>
      </c>
      <c r="C52" s="2" t="n">
        <v>0.61420696287695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5109</v>
      </c>
      <c r="B53" s="2" t="n">
        <v>1.880659512000197</v>
      </c>
      <c r="C53" s="2" t="n">
        <v>0.1776185128982704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5204</v>
      </c>
      <c r="B54" s="2" t="n">
        <v>2.093722550417185</v>
      </c>
      <c r="C54" s="2" t="n">
        <v>-0.9138526075231526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5299</v>
      </c>
      <c r="B55" s="2" t="n">
        <v>2.186937630686074</v>
      </c>
      <c r="C55" s="2" t="n">
        <v>0.1776185128982704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5408</v>
      </c>
      <c r="B56" s="2" t="n">
        <v>2.033798570554103</v>
      </c>
      <c r="C56" s="2" t="n">
        <v>0.04664197810722914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5502</v>
      </c>
      <c r="B57" s="2" t="n">
        <v>2.060431450463382</v>
      </c>
      <c r="C57" s="2" t="n">
        <v>0.2212773578493534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5597</v>
      </c>
      <c r="B58" s="2" t="n">
        <v>2.127013650445779</v>
      </c>
      <c r="C58" s="2" t="n">
        <v>-0.6955583839530104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5707</v>
      </c>
      <c r="B59" s="2" t="n">
        <v>2.306785591897407</v>
      </c>
      <c r="C59" s="2" t="n">
        <v>0.4832304277740569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5799</v>
      </c>
      <c r="B60" s="2" t="n">
        <v>2.306785591897407</v>
      </c>
      <c r="C60" s="2" t="n">
        <v>-0.6518995392082467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5908</v>
      </c>
      <c r="B61" s="2" t="n">
        <v>2.160304750549273</v>
      </c>
      <c r="C61" s="2" t="n">
        <v>0.09030082302721176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6004</v>
      </c>
      <c r="B62" s="2" t="n">
        <v>2.173621190611668</v>
      </c>
      <c r="C62" s="2" t="n">
        <v>0.002983133197602683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6097</v>
      </c>
      <c r="B63" s="2" t="n">
        <v>2.173621190611668</v>
      </c>
      <c r="C63" s="2" t="n">
        <v>0.657865807932108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6205</v>
      </c>
      <c r="B64" s="2" t="n">
        <v>2.2002540707725</v>
      </c>
      <c r="C64" s="2" t="n">
        <v>0.3085950477826715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6298</v>
      </c>
      <c r="B65" s="2" t="n">
        <v>2.333418472299329</v>
      </c>
      <c r="C65" s="2" t="n">
        <v>-0.6518995392082467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6407</v>
      </c>
      <c r="B66" s="2" t="n">
        <v>2.220228730924683</v>
      </c>
      <c r="C66" s="2" t="n">
        <v>-0.3026287808803336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6500</v>
      </c>
      <c r="B67" s="2" t="n">
        <v>2.033798570554103</v>
      </c>
      <c r="C67" s="2" t="n">
        <v>0.09030082302721176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6595</v>
      </c>
      <c r="B68" s="2" t="n">
        <v>2.040456790526944</v>
      </c>
      <c r="C68" s="2" t="n">
        <v>0.3522538927649155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6703</v>
      </c>
      <c r="B69" s="2" t="n">
        <v>1.987191030827683</v>
      </c>
      <c r="C69" s="2" t="n">
        <v>0.1339596679575559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6797</v>
      </c>
      <c r="B70" s="2" t="n">
        <v>1.987191030827683</v>
      </c>
      <c r="C70" s="2" t="n">
        <v>0.1339596679575559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6905</v>
      </c>
      <c r="B71" s="2" t="n">
        <v>2.133671870460482</v>
      </c>
      <c r="C71" s="2" t="n">
        <v>0.5268892727979333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7000</v>
      </c>
      <c r="B72" s="2" t="n">
        <v>2.133671870460482</v>
      </c>
      <c r="C72" s="2" t="n">
        <v>0.04664197810722914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7109</v>
      </c>
      <c r="B73" s="2" t="n">
        <v>1.89397595181209</v>
      </c>
      <c r="C73" s="2" t="n">
        <v>0.04664197810722914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7203</v>
      </c>
      <c r="B74" s="2" t="n">
        <v>1.90063417172248</v>
      </c>
      <c r="C74" s="2" t="n">
        <v>0.7015246529977048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7297</v>
      </c>
      <c r="B75" s="2" t="n">
        <v>1.89397595181209</v>
      </c>
      <c r="C75" s="2" t="n">
        <v>-0.8701937628295919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7407</v>
      </c>
      <c r="B76" s="2" t="n">
        <v>1.89397595181209</v>
      </c>
      <c r="C76" s="2" t="n">
        <v>-0.6518995392082467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7501</v>
      </c>
      <c r="B77" s="2" t="n">
        <v>2.040456790526944</v>
      </c>
      <c r="C77" s="2" t="n">
        <v>0.61420696287695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7595</v>
      </c>
      <c r="B78" s="2" t="n">
        <v>2.047115010502772</v>
      </c>
      <c r="C78" s="2" t="n">
        <v>-0.9575114522064894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7706</v>
      </c>
      <c r="B79" s="2" t="n">
        <v>1.814077313118295</v>
      </c>
      <c r="C79" s="2" t="n">
        <v>0.3959127377575582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7800</v>
      </c>
      <c r="B80" s="2" t="n">
        <v>1.787444433648259</v>
      </c>
      <c r="C80" s="2" t="n">
        <v>-0.1279934014692037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7894</v>
      </c>
      <c r="B81" s="2" t="n">
        <v>1.807419093246359</v>
      </c>
      <c r="C81" s="2" t="n">
        <v>0.1776185128982704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8004</v>
      </c>
      <c r="B82" s="2" t="n">
        <v>1.800760873377376</v>
      </c>
      <c r="C82" s="2" t="n">
        <v>0.3085950477826715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8098</v>
      </c>
      <c r="B83" s="2" t="n">
        <v>1.774127993930938</v>
      </c>
      <c r="C83" s="2" t="n">
        <v>0.3085950477826715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8208</v>
      </c>
      <c r="B84" s="2" t="n">
        <v>1.927267051393702</v>
      </c>
      <c r="C84" s="2" t="n">
        <v>0.4395715827606033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8304</v>
      </c>
      <c r="B85" s="2" t="n">
        <v>1.940583491247118</v>
      </c>
      <c r="C85" s="2" t="n">
        <v>-0.3026287808803336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8398</v>
      </c>
      <c r="B86" s="2" t="n">
        <v>1.714204015348761</v>
      </c>
      <c r="C86" s="2" t="n">
        <v>-0.3899464705240328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8508</v>
      </c>
      <c r="B87" s="2" t="n">
        <v>1.680912916239341</v>
      </c>
      <c r="C87" s="2" t="n">
        <v>-0.5645818496879422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8602</v>
      </c>
      <c r="B88" s="2" t="n">
        <v>1.714204015348761</v>
      </c>
      <c r="C88" s="2" t="n">
        <v>0.2649362028108184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8696</v>
      </c>
      <c r="B89" s="2" t="n">
        <v>1.680912916239341</v>
      </c>
      <c r="C89" s="2" t="n">
        <v>-0.6955583839530104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8806</v>
      </c>
      <c r="B90" s="2" t="n">
        <v>1.687571136055352</v>
      </c>
      <c r="C90" s="2" t="n">
        <v>0.2649362028108184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8902</v>
      </c>
      <c r="B91" s="2" t="n">
        <v>1.90063417172248</v>
      </c>
      <c r="C91" s="2" t="n">
        <v>0.002983133197602683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8995</v>
      </c>
      <c r="B92" s="2" t="n">
        <v>1.780786213788126</v>
      </c>
      <c r="C92" s="2" t="n">
        <v>0.2649362028108184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9106</v>
      </c>
      <c r="B93" s="2" t="n">
        <v>1.787444433648259</v>
      </c>
      <c r="C93" s="2" t="n">
        <v>0.2212773578493534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9202</v>
      </c>
      <c r="B94" s="2" t="n">
        <v>1.64762181720327</v>
      </c>
      <c r="C94" s="2" t="n">
        <v>0.002983133197602683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9295</v>
      </c>
      <c r="B95" s="2" t="n">
        <v>1.640963597404848</v>
      </c>
      <c r="C95" s="2" t="n">
        <v>0.3959127377575582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9404</v>
      </c>
      <c r="B96" s="2" t="n">
        <v>1.594356058897841</v>
      </c>
      <c r="C96" s="2" t="n">
        <v>0.002983133197602683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9498</v>
      </c>
      <c r="B97" s="2" t="n">
        <v>1.594356058897841</v>
      </c>
      <c r="C97" s="2" t="n">
        <v>0.04664197810722914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9608</v>
      </c>
      <c r="B98" s="2" t="n">
        <v>1.640963597404848</v>
      </c>
      <c r="C98" s="2" t="n">
        <v>0.1776185128982704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9704</v>
      </c>
      <c r="B99" s="2" t="n">
        <v>1.694229355874301</v>
      </c>
      <c r="C99" s="2" t="n">
        <v>0.09030082302721176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9797</v>
      </c>
      <c r="B100" s="2" t="n">
        <v>1.687571136055352</v>
      </c>
      <c r="C100" s="2" t="n">
        <v>0.09030082302721176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9908</v>
      </c>
      <c r="B101" s="2" t="n">
        <v>1.714204015348761</v>
      </c>
      <c r="C101" s="2" t="n">
        <v>0.2212773578493534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10003</v>
      </c>
      <c r="B102" s="2" t="n">
        <v>1.494482762578835</v>
      </c>
      <c r="C102" s="2" t="n">
        <v>0.002983133197602683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10096</v>
      </c>
      <c r="B103" s="2" t="n">
        <v>1.487824542847536</v>
      </c>
      <c r="C103" s="2" t="n">
        <v>-0.2589699360430284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10205</v>
      </c>
      <c r="B104" s="2" t="n">
        <v>1.534432081027742</v>
      </c>
      <c r="C104" s="2" t="n">
        <v>0.2649362028108184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10300</v>
      </c>
      <c r="B105" s="2" t="n">
        <v>1.467849883671073</v>
      </c>
      <c r="C105" s="2" t="n">
        <v>-0.1716522463374686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10394</v>
      </c>
      <c r="B106" s="2" t="n">
        <v>1.481166323119142</v>
      </c>
      <c r="C106" s="2" t="n">
        <v>-0.215311091195411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10504</v>
      </c>
      <c r="B107" s="2" t="n">
        <v>1.64762181720327</v>
      </c>
      <c r="C107" s="2" t="n">
        <v>0.1339596679575559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10599</v>
      </c>
      <c r="B108" s="2" t="n">
        <v>1.607672498456646</v>
      </c>
      <c r="C108" s="2" t="n">
        <v>-0.1716522463374686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10708</v>
      </c>
      <c r="B109" s="2" t="n">
        <v>1.574381399581542</v>
      </c>
      <c r="C109" s="2" t="n">
        <v>-0.1716522463374686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10804</v>
      </c>
      <c r="B110" s="2" t="n">
        <v>1.401267686604848</v>
      </c>
      <c r="C110" s="2" t="n">
        <v>-0.2589699360430284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10898</v>
      </c>
      <c r="B111" s="2" t="n">
        <v>1.44787522452075</v>
      </c>
      <c r="C111" s="2" t="n">
        <v>0.2649362028108184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11008</v>
      </c>
      <c r="B112" s="2" t="n">
        <v>1.441217004809781</v>
      </c>
      <c r="C112" s="2" t="n">
        <v>0.3085950477826715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11103</v>
      </c>
      <c r="B113" s="2" t="n">
        <v>1.421242345694274</v>
      </c>
      <c r="C113" s="2" t="n">
        <v>0.1339596679575559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11197</v>
      </c>
      <c r="B114" s="2" t="n">
        <v>1.387951247226376</v>
      </c>
      <c r="C114" s="2" t="n">
        <v>0.7015246529977048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11306</v>
      </c>
      <c r="B115" s="2" t="n">
        <v>1.381293027541481</v>
      </c>
      <c r="C115" s="2" t="n">
        <v>0.1339596679575559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11400</v>
      </c>
      <c r="B116" s="2" t="n">
        <v>1.527773861278979</v>
      </c>
      <c r="C116" s="2" t="n">
        <v>0.1776185128982704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11494</v>
      </c>
      <c r="B117" s="2" t="n">
        <v>1.547748520534011</v>
      </c>
      <c r="C117" s="2" t="n">
        <v>0.3959127377575582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11604</v>
      </c>
      <c r="B118" s="2" t="n">
        <v>1.474508103393655</v>
      </c>
      <c r="C118" s="2" t="n">
        <v>-0.04067571170167295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11700</v>
      </c>
      <c r="B119" s="2" t="n">
        <v>1.30805261119832</v>
      </c>
      <c r="C119" s="2" t="n">
        <v>0.1339596679575559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11809</v>
      </c>
      <c r="B120" s="2" t="n">
        <v>1.28807795225622</v>
      </c>
      <c r="C120" s="2" t="n">
        <v>-0.7828760734117819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11903</v>
      </c>
      <c r="B121" s="2" t="n">
        <v>1.334685489828145</v>
      </c>
      <c r="C121" s="2" t="n">
        <v>-0.3026287808803336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11998</v>
      </c>
      <c r="B122" s="2" t="n">
        <v>1.294736171900707</v>
      </c>
      <c r="C122" s="2" t="n">
        <v>0.5705481178322263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12107</v>
      </c>
      <c r="B123" s="2" t="n">
        <v>1.274761512975886</v>
      </c>
      <c r="C123" s="2" t="n">
        <v>-0.5645818496879422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12201</v>
      </c>
      <c r="B124" s="2" t="n">
        <v>1.328027270166363</v>
      </c>
      <c r="C124" s="2" t="n">
        <v>-0.5209230049123863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12295</v>
      </c>
      <c r="B125" s="2" t="n">
        <v>1.30805261119832</v>
      </c>
      <c r="C125" s="2" t="n">
        <v>-0.1279934014692037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12404</v>
      </c>
      <c r="B126" s="2" t="n">
        <v>1.427900565396545</v>
      </c>
      <c r="C126" s="2" t="n">
        <v>0.2649362028108184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12498</v>
      </c>
      <c r="B127" s="2" t="n">
        <v>1.407925906298427</v>
      </c>
      <c r="C127" s="2" t="n">
        <v>-0.7828760734117819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12608</v>
      </c>
      <c r="B128" s="2" t="n">
        <v>1.407925906298427</v>
      </c>
      <c r="C128" s="2" t="n">
        <v>0.3959127377575582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12704</v>
      </c>
      <c r="B129" s="2" t="n">
        <v>1.188204657933944</v>
      </c>
      <c r="C129" s="2" t="n">
        <v>-0.215311091195411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12798</v>
      </c>
      <c r="B130" s="2" t="n">
        <v>1.261445073707062</v>
      </c>
      <c r="C130" s="2" t="n">
        <v>0.4395715827606033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12908</v>
      </c>
      <c r="B131" s="2" t="n">
        <v>1.214837536356713</v>
      </c>
      <c r="C131" s="2" t="n">
        <v>0.3085950477826715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13001</v>
      </c>
      <c r="B132" s="2" t="n">
        <v>1.181546438335419</v>
      </c>
      <c r="C132" s="2" t="n">
        <v>-0.8265349181258017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13094</v>
      </c>
      <c r="B133" s="2" t="n">
        <v>1.181546438335419</v>
      </c>
      <c r="C133" s="2" t="n">
        <v>-1.088487986195231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13205</v>
      </c>
      <c r="B134" s="2" t="n">
        <v>1.161571779557026</v>
      </c>
      <c r="C134" s="2" t="n">
        <v>-0.9575114522064894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13299</v>
      </c>
      <c r="B135" s="2" t="n">
        <v>1.181546438335419</v>
      </c>
      <c r="C135" s="2" t="n">
        <v>0.5268892727979333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13407</v>
      </c>
      <c r="B136" s="2" t="n">
        <v>1.31471083085145</v>
      </c>
      <c r="C136" s="2" t="n">
        <v>0.4832304277740569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13501</v>
      </c>
      <c r="B137" s="2" t="n">
        <v>1.387951247226376</v>
      </c>
      <c r="C137" s="2" t="n">
        <v>-1.044829141542523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13609</v>
      </c>
      <c r="B138" s="2" t="n">
        <v>1.348001929160368</v>
      </c>
      <c r="C138" s="2" t="n">
        <v>-0.8701937628295919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13704</v>
      </c>
      <c r="B139" s="2" t="n">
        <v>1.334685489828145</v>
      </c>
      <c r="C139" s="2" t="n">
        <v>0.5705481178322263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13798</v>
      </c>
      <c r="B140" s="2" t="n">
        <v>1.188204657933944</v>
      </c>
      <c r="C140" s="2" t="n">
        <v>-1.088487986195231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13907</v>
      </c>
      <c r="B141" s="2" t="n">
        <v>1.188204657933944</v>
      </c>
      <c r="C141" s="2" t="n">
        <v>0.3085950477826715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14000</v>
      </c>
      <c r="B142" s="2" t="n">
        <v>1.188204657933944</v>
      </c>
      <c r="C142" s="2" t="n">
        <v>-0.8265349181258017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14095</v>
      </c>
      <c r="B143" s="2" t="n">
        <v>1.24812863444974</v>
      </c>
      <c r="C143" s="2" t="n">
        <v>-0.1279934014692037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14204</v>
      </c>
      <c r="B144" s="2" t="n">
        <v>1.221495755969576</v>
      </c>
      <c r="C144" s="2" t="n">
        <v>-0.3899464705240328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14299</v>
      </c>
      <c r="B145" s="2" t="n">
        <v>1.228153975585309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14409</v>
      </c>
      <c r="B146" s="2" t="n">
        <v>1.174888218739758</v>
      </c>
      <c r="C146" s="2" t="n">
        <v>0.3522538927649155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14504</v>
      </c>
      <c r="B147" s="2" t="n">
        <v>1.228153975585309</v>
      </c>
      <c r="C147" s="2" t="n">
        <v>-0.5209230049123863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14598</v>
      </c>
      <c r="B148" s="2" t="n">
        <v>1.321369050507464</v>
      </c>
      <c r="C148" s="2" t="n">
        <v>0.1776185128982704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14709</v>
      </c>
      <c r="B149" s="2" t="n">
        <v>1.281419732614614</v>
      </c>
      <c r="C149" s="2" t="n">
        <v>0.3522538927649155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14803</v>
      </c>
      <c r="B150" s="2" t="n">
        <v>1.348001929160368</v>
      </c>
      <c r="C150" s="2" t="n">
        <v>0.04664197810722914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14897</v>
      </c>
      <c r="B151" s="2" t="n">
        <v>1.261445073707062</v>
      </c>
      <c r="C151" s="2" t="n">
        <v>-0.3899464705240328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15008</v>
      </c>
      <c r="B152" s="2" t="n">
        <v>1.07501492514797</v>
      </c>
      <c r="C152" s="2" t="n">
        <v>-0.3899464705240328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15103</v>
      </c>
      <c r="B153" s="2" t="n">
        <v>1.04838204696525</v>
      </c>
      <c r="C153" s="2" t="n">
        <v>0.3959127377575582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15198</v>
      </c>
      <c r="B154" s="2" t="n">
        <v>1.101647803376288</v>
      </c>
      <c r="C154" s="2" t="n">
        <v>0.09030082302721176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15309</v>
      </c>
      <c r="B155" s="2" t="n">
        <v>1.068356705598017</v>
      </c>
      <c r="C155" s="2" t="n">
        <v>0.5705481178322263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15403</v>
      </c>
      <c r="B156" s="2" t="n">
        <v>1.134938901225897</v>
      </c>
      <c r="C156" s="2" t="n">
        <v>-1.394099898478987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15498</v>
      </c>
      <c r="B157" s="2" t="n">
        <v>1.134938901225897</v>
      </c>
      <c r="C157" s="2" t="n">
        <v>0.5705481178322263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15608</v>
      </c>
      <c r="B158" s="2" t="n">
        <v>1.081673144700771</v>
      </c>
      <c r="C158" s="2" t="n">
        <v>0.5705481178322263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15704</v>
      </c>
      <c r="B159" s="2" t="n">
        <v>1.108306022940498</v>
      </c>
      <c r="C159" s="2" t="n">
        <v>1.050795413899085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15797</v>
      </c>
      <c r="B160" s="2" t="n">
        <v>1.228153975585309</v>
      </c>
      <c r="C160" s="2" t="n">
        <v>0.4395715827606033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15907</v>
      </c>
      <c r="B161" s="2" t="n">
        <v>1.194862877535336</v>
      </c>
      <c r="C161" s="2" t="n">
        <v>2.447878464252591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16002</v>
      </c>
      <c r="B162" s="2" t="n">
        <v>1.174888218739758</v>
      </c>
      <c r="C162" s="2" t="n">
        <v>2.447878464252591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16095</v>
      </c>
      <c r="B163" s="2" t="n">
        <v>1.228153975585309</v>
      </c>
      <c r="C163" s="2" t="n">
        <v>2.360560773286879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16205</v>
      </c>
      <c r="B164" s="2" t="n">
        <v>1.148255340385742</v>
      </c>
      <c r="C164" s="2" t="n">
        <v>1.312748485015747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16297</v>
      </c>
      <c r="B165" s="2" t="n">
        <v>1.021749168828066</v>
      </c>
      <c r="C165" s="2" t="n">
        <v>2.098607700645803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16408</v>
      </c>
      <c r="B166" s="2" t="n">
        <v>0.9817998517075495</v>
      </c>
      <c r="C166" s="2" t="n">
        <v>1.487383865970737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16503</v>
      </c>
      <c r="B167" s="2" t="n">
        <v>1.00177451025503</v>
      </c>
      <c r="C167" s="2" t="n">
        <v>2.49153730975148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16596</v>
      </c>
      <c r="B168" s="2" t="n">
        <v>0.9884580712205384</v>
      </c>
      <c r="C168" s="2" t="n">
        <v>2.404219618764393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16705</v>
      </c>
      <c r="B169" s="2" t="n">
        <v>1.00177451025503</v>
      </c>
      <c r="C169" s="2" t="n">
        <v>3.495690759190109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16800</v>
      </c>
      <c r="B170" s="2" t="n">
        <v>1.035065607890971</v>
      </c>
      <c r="C170" s="2" t="n">
        <v>5.503997675336351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16894</v>
      </c>
      <c r="B171" s="2" t="n">
        <v>0.9817998517075495</v>
      </c>
      <c r="C171" s="2" t="n">
        <v>4.325208830437613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17004</v>
      </c>
      <c r="B172" s="2" t="n">
        <v>0.9751416321973991</v>
      </c>
      <c r="C172" s="2" t="n">
        <v>3.277396530566253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17099</v>
      </c>
      <c r="B173" s="2" t="n">
        <v>0.9884580712205384</v>
      </c>
      <c r="C173" s="2" t="n">
        <v>2.098607700645803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17194</v>
      </c>
      <c r="B174" s="2" t="n">
        <v>1.134938901225897</v>
      </c>
      <c r="C174" s="2" t="n">
        <v>2.098607700645803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17303</v>
      </c>
      <c r="B175" s="2" t="n">
        <v>1.094989583814931</v>
      </c>
      <c r="C175" s="2" t="n">
        <v>2.142266546059346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17397</v>
      </c>
      <c r="B176" s="2" t="n">
        <v>1.154913559969952</v>
      </c>
      <c r="C176" s="2" t="n">
        <v>2.578855000781347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17508</v>
      </c>
      <c r="B177" s="2" t="n">
        <v>1.061698486050913</v>
      </c>
      <c r="C177" s="2" t="n">
        <v>1.35640733023868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17602</v>
      </c>
      <c r="B178" s="2" t="n">
        <v>1.04838204696525</v>
      </c>
      <c r="C178" s="2" t="n">
        <v>2.840808074128124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17697</v>
      </c>
      <c r="B179" s="2" t="n">
        <v>0.9218758762182038</v>
      </c>
      <c r="C179" s="2" t="n">
        <v>3.364714221983337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17807</v>
      </c>
      <c r="B180" s="2" t="n">
        <v>0.8885847788231622</v>
      </c>
      <c r="C180" s="2" t="n">
        <v>2.142266546059346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17902</v>
      </c>
      <c r="B181" s="2" t="n">
        <v>0.8819265593526318</v>
      </c>
      <c r="C181" s="2" t="n">
        <v>0.657865807932108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17995</v>
      </c>
      <c r="B182" s="2" t="n">
        <v>0.9019012177726999</v>
      </c>
      <c r="C182" s="2" t="n">
        <v>1.880313473737584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18104</v>
      </c>
      <c r="B183" s="2" t="n">
        <v>0.9285340957056913</v>
      </c>
      <c r="C183" s="2" t="n">
        <v>1.094454259058922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18199</v>
      </c>
      <c r="B184" s="2" t="n">
        <v>0.8885847788231622</v>
      </c>
      <c r="C184" s="2" t="n">
        <v>2.229584236918377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18308</v>
      </c>
      <c r="B185" s="2" t="n">
        <v>0.9152176567335406</v>
      </c>
      <c r="C185" s="2" t="n">
        <v>1.225430794601464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18403</v>
      </c>
      <c r="B186" s="2" t="n">
        <v>0.8819265593526318</v>
      </c>
      <c r="C186" s="2" t="n">
        <v>1.35640733023868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18497</v>
      </c>
      <c r="B187" s="2" t="n">
        <v>0.8819265593526318</v>
      </c>
      <c r="C187" s="2" t="n">
        <v>3.14641999352164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18607</v>
      </c>
      <c r="B188" s="2" t="n">
        <v>0.9285340957056913</v>
      </c>
      <c r="C188" s="2" t="n">
        <v>3.277396530566253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18702</v>
      </c>
      <c r="B189" s="2" t="n">
        <v>0.955166973683955</v>
      </c>
      <c r="C189" s="2" t="n">
        <v>3.67032614228419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18796</v>
      </c>
      <c r="B190" s="2" t="n">
        <v>1.01509094930088</v>
      </c>
      <c r="C190" s="2" t="n">
        <v>1.662019247094626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18905</v>
      </c>
      <c r="B191" s="2" t="n">
        <v>0.9618251931856037</v>
      </c>
      <c r="C191" s="2" t="n">
        <v>1.007136568749742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19000</v>
      </c>
      <c r="B192" s="2" t="n">
        <v>0.9884580712205384</v>
      </c>
      <c r="C192" s="2" t="n">
        <v>0.7888423431602511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19094</v>
      </c>
      <c r="B193" s="2" t="n">
        <v>0.9684834126900839</v>
      </c>
      <c r="C193" s="2" t="n">
        <v>0.657865807932108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19206</v>
      </c>
      <c r="B194" s="2" t="n">
        <v>0.9817998517075495</v>
      </c>
      <c r="C194" s="2" t="n">
        <v>0.04664197810722914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19301</v>
      </c>
      <c r="B195" s="2" t="n">
        <v>0.9485087541851431</v>
      </c>
      <c r="C195" s="2" t="n">
        <v>0.3959127377575582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19394</v>
      </c>
      <c r="B196" s="2" t="n">
        <v>0.8153443648024208</v>
      </c>
      <c r="C196" s="2" t="n">
        <v>0.3085950477826715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19506</v>
      </c>
      <c r="B197" s="2" t="n">
        <v>0.7887114870611747</v>
      </c>
      <c r="C197" s="2" t="n">
        <v>0.1776185128982704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19600</v>
      </c>
      <c r="B198" s="2" t="n">
        <v>0.768736828784748</v>
      </c>
      <c r="C198" s="2" t="n">
        <v>0.7888423431602511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19694</v>
      </c>
      <c r="B199" s="2" t="n">
        <v>0.8153443648024208</v>
      </c>
      <c r="C199" s="2" t="n">
        <v>-0.6955583839530104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19804</v>
      </c>
      <c r="B200" s="2" t="n">
        <v>0.7953697064922682</v>
      </c>
      <c r="C200" s="2" t="n">
        <v>-0.9575114522064894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19899</v>
      </c>
      <c r="B201" s="2" t="n">
        <v>0.8153443648024208</v>
      </c>
      <c r="C201" s="2" t="n">
        <v>0.657865807932108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20008</v>
      </c>
      <c r="B202" s="2" t="n">
        <v>0.8286608036899228</v>
      </c>
      <c r="C202" s="2" t="n">
        <v>0.3522538927649155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20102</v>
      </c>
      <c r="B203" s="2" t="n">
        <v>0.7620786093648899</v>
      </c>
      <c r="C203" s="2" t="n">
        <v>0.61420696287695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20197</v>
      </c>
      <c r="B204" s="2" t="n">
        <v>0.8020279259261738</v>
      </c>
      <c r="C204" s="2" t="n">
        <v>0.4395715827606033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20306</v>
      </c>
      <c r="B205" s="2" t="n">
        <v>0.7887114870611747</v>
      </c>
      <c r="C205" s="2" t="n">
        <v>0.04664197810722914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20399</v>
      </c>
      <c r="B206" s="2" t="n">
        <v>0.8153443648024208</v>
      </c>
      <c r="C206" s="2" t="n">
        <v>0.3959127377575582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20495</v>
      </c>
      <c r="B207" s="2" t="n">
        <v>0.9817998517075495</v>
      </c>
      <c r="C207" s="2" t="n">
        <v>0.2212773578493534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20606</v>
      </c>
      <c r="B208" s="2" t="n">
        <v>0.9085594372517072</v>
      </c>
      <c r="C208" s="2" t="n">
        <v>0.3959127377575582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20700</v>
      </c>
      <c r="B209" s="2" t="n">
        <v>0.9485087541851431</v>
      </c>
      <c r="C209" s="2" t="n">
        <v>0.4395715827606033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20794</v>
      </c>
      <c r="B210" s="2" t="n">
        <v>0.8353190231378971</v>
      </c>
      <c r="C210" s="2" t="n">
        <v>-0.04067571170167295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20905</v>
      </c>
      <c r="B211" s="2" t="n">
        <v>0.8619519009579708</v>
      </c>
      <c r="C211" s="2" t="n">
        <v>-0.4336053153304387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21000</v>
      </c>
      <c r="B212" s="2" t="n">
        <v>0.8419772425886887</v>
      </c>
      <c r="C212" s="2" t="n">
        <v>0.5705481178322263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21094</v>
      </c>
      <c r="B213" s="2" t="n">
        <v>0.8419772425886887</v>
      </c>
      <c r="C213" s="2" t="n">
        <v>0.1776185128982704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21204</v>
      </c>
      <c r="B214" s="2" t="n">
        <v>0.6755217571617553</v>
      </c>
      <c r="C214" s="2" t="n">
        <v>0.4395715827606033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21297</v>
      </c>
      <c r="B215" s="2" t="n">
        <v>0.7421039511221448</v>
      </c>
      <c r="C215" s="2" t="n">
        <v>0.4395715827606033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21407</v>
      </c>
      <c r="B216" s="2" t="n">
        <v>0.6688635377811014</v>
      </c>
      <c r="C216" s="2" t="n">
        <v>0.1339596679575559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21502</v>
      </c>
      <c r="B217" s="2" t="n">
        <v>0.7154710735043999</v>
      </c>
      <c r="C217" s="2" t="n">
        <v>0.61420696287695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21597</v>
      </c>
      <c r="B218" s="2" t="n">
        <v>0.6821799765452052</v>
      </c>
      <c r="C218" s="2" t="n">
        <v>0.04664197810722914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21705</v>
      </c>
      <c r="B219" s="2" t="n">
        <v>0.7221292929046328</v>
      </c>
      <c r="C219" s="2" t="n">
        <v>0.2649362028108184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21800</v>
      </c>
      <c r="B220" s="2" t="n">
        <v>0.7088128541069647</v>
      </c>
      <c r="C220" s="2" t="n">
        <v>0.3085950477826715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21894</v>
      </c>
      <c r="B221" s="2" t="n">
        <v>0.6688635377811014</v>
      </c>
      <c r="C221" s="2" t="n">
        <v>0.04664197810722914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22005</v>
      </c>
      <c r="B222" s="2" t="n">
        <v>0.7421039511221448</v>
      </c>
      <c r="C222" s="2" t="n">
        <v>0.2212773578493534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22101</v>
      </c>
      <c r="B223" s="2" t="n">
        <v>0.6888381959314511</v>
      </c>
      <c r="C223" s="2" t="n">
        <v>0.3522538927649155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22194</v>
      </c>
      <c r="B224" s="2" t="n">
        <v>0.728787512307667</v>
      </c>
      <c r="C224" s="2" t="n">
        <v>-0.5645818496879422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22304</v>
      </c>
      <c r="B225" s="2" t="n">
        <v>0.6954964153204894</v>
      </c>
      <c r="C225" s="2" t="n">
        <v>0.1776185128982704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22397</v>
      </c>
      <c r="B226" s="2" t="n">
        <v>0.6622053184032399</v>
      </c>
      <c r="C226" s="2" t="n">
        <v>0.4395715827606033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22506</v>
      </c>
      <c r="B227" s="2" t="n">
        <v>0.8286608036899228</v>
      </c>
      <c r="C227" s="2" t="n">
        <v>0.3522538927649155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22601</v>
      </c>
      <c r="B228" s="2" t="n">
        <v>0.8952429982965189</v>
      </c>
      <c r="C228" s="2" t="n">
        <v>0.4832304277740569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22694</v>
      </c>
      <c r="B229" s="2" t="n">
        <v>0.8286608036899228</v>
      </c>
      <c r="C229" s="2" t="n">
        <v>-0.3462876257073368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22802</v>
      </c>
      <c r="B230" s="2" t="n">
        <v>0.8419772425886887</v>
      </c>
      <c r="C230" s="2" t="n">
        <v>0.4832304277740569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22896</v>
      </c>
      <c r="B231" s="2" t="n">
        <v>0.8220025842447658</v>
      </c>
      <c r="C231" s="2" t="n">
        <v>0.1339596679575559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23007</v>
      </c>
      <c r="B232" s="2" t="n">
        <v>0.8286608036899228</v>
      </c>
      <c r="C232" s="2" t="n">
        <v>0.3959127377575582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23101</v>
      </c>
      <c r="B233" s="2" t="n">
        <v>0.8286608036899228</v>
      </c>
      <c r="C233" s="2" t="n">
        <v>0.657865807932108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23194</v>
      </c>
      <c r="B234" s="2" t="n">
        <v>0.728787512307667</v>
      </c>
      <c r="C234" s="2" t="n">
        <v>-0.215311091195411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23304</v>
      </c>
      <c r="B235" s="2" t="n">
        <v>0.768736828784748</v>
      </c>
      <c r="C235" s="2" t="n">
        <v>-0.7828760734117819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23396</v>
      </c>
      <c r="B236" s="2" t="n">
        <v>0.6954964153204894</v>
      </c>
      <c r="C236" s="2" t="n">
        <v>-0.3462876257073368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23505</v>
      </c>
      <c r="B237" s="2" t="n">
        <v>0.7088128541069647</v>
      </c>
      <c r="C237" s="2" t="n">
        <v>-0.215311091195411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23598</v>
      </c>
      <c r="B238" s="2" t="n">
        <v>0.6821799765452052</v>
      </c>
      <c r="C238" s="2" t="n">
        <v>0.3085950477826715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23708</v>
      </c>
      <c r="B239" s="2" t="n">
        <v>0.6755217571617553</v>
      </c>
      <c r="C239" s="2" t="n">
        <v>0.5705481178322263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23803</v>
      </c>
      <c r="B240" s="2" t="n">
        <v>0.6755217571617553</v>
      </c>
      <c r="C240" s="2" t="n">
        <v>-0.08433455659060929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23896</v>
      </c>
      <c r="B241" s="2" t="n">
        <v>0.7487621705335883</v>
      </c>
      <c r="C241" s="2" t="n">
        <v>0.4395715827606033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24006</v>
      </c>
      <c r="B242" s="2" t="n">
        <v>0.6888381959314511</v>
      </c>
      <c r="C242" s="2" t="n">
        <v>0.3959127377575582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24100</v>
      </c>
      <c r="B243" s="2" t="n">
        <v>0.6688635377811014</v>
      </c>
      <c r="C243" s="2" t="n">
        <v>0.1339596679575559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24194</v>
      </c>
      <c r="B244" s="2" t="n">
        <v>0.7221292929046328</v>
      </c>
      <c r="C244" s="2" t="n">
        <v>-0.3026287808803336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24304</v>
      </c>
      <c r="B245" s="2" t="n">
        <v>0.6488888796558943</v>
      </c>
      <c r="C245" s="2" t="n">
        <v>0.1339596679575559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24399</v>
      </c>
      <c r="B246" s="2" t="n">
        <v>0.8353190231378971</v>
      </c>
      <c r="C246" s="2" t="n">
        <v>0.5268892727979333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24494</v>
      </c>
      <c r="B247" s="2" t="n">
        <v>0.8552936814987238</v>
      </c>
      <c r="C247" s="2" t="n">
        <v>-0.3899464705240328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24604</v>
      </c>
      <c r="B248" s="2" t="n">
        <v>0.8752683398849204</v>
      </c>
      <c r="C248" s="2" t="n">
        <v>0.09030082302721176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24698</v>
      </c>
      <c r="B249" s="2" t="n">
        <v>0.8286608036899228</v>
      </c>
      <c r="C249" s="2" t="n">
        <v>0.2649362028108184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24808</v>
      </c>
      <c r="B250" s="2" t="n">
        <v>0.8619519009579708</v>
      </c>
      <c r="C250" s="2" t="n">
        <v>0.1776185128982704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24902</v>
      </c>
      <c r="B251" s="2" t="n">
        <v>0.8486354620422958</v>
      </c>
      <c r="C251" s="2" t="n">
        <v>0.04664197810722914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24997</v>
      </c>
      <c r="B252" s="2" t="n">
        <v>0.6755217571617553</v>
      </c>
      <c r="C252" s="2" t="n">
        <v>0.3085950477826715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25107</v>
      </c>
      <c r="B253" s="2" t="n">
        <v>0.6755217571617553</v>
      </c>
      <c r="C253" s="2" t="n">
        <v>0.04664197810722914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25200</v>
      </c>
      <c r="B254" s="2" t="n">
        <v>0.7354457317135061</v>
      </c>
      <c r="C254" s="2" t="n">
        <v>0.3085950477826715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25294</v>
      </c>
      <c r="B255" s="2" t="n">
        <v>0.7487621705335883</v>
      </c>
      <c r="C255" s="2" t="n">
        <v>-0.1279934014692037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25405</v>
      </c>
      <c r="B256" s="2" t="n">
        <v>0.6688635377811014</v>
      </c>
      <c r="C256" s="2" t="n">
        <v>0.04664197810722914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25499</v>
      </c>
      <c r="B257" s="2" t="n">
        <v>0.7354457317135061</v>
      </c>
      <c r="C257" s="2" t="n">
        <v>-0.5645818496879422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25594</v>
      </c>
      <c r="B258" s="2" t="n">
        <v>0.6954964153204894</v>
      </c>
      <c r="C258" s="2" t="n">
        <v>-0.5209230049123863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25704</v>
      </c>
      <c r="B259" s="2" t="n">
        <v>0.6622053184032399</v>
      </c>
      <c r="C259" s="2" t="n">
        <v>0.2212773578493534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25798</v>
      </c>
      <c r="B260" s="2" t="n">
        <v>0.6821799765452052</v>
      </c>
      <c r="C260" s="2" t="n">
        <v>0.002983133197602683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25908</v>
      </c>
      <c r="B261" s="2" t="n">
        <v>0.7421039511221448</v>
      </c>
      <c r="C261" s="2" t="n">
        <v>0.002983133197602683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26002</v>
      </c>
      <c r="B262" s="2" t="n">
        <v>0.8619519009579708</v>
      </c>
      <c r="C262" s="2" t="n">
        <v>0.3085950477826715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26096</v>
      </c>
      <c r="B263" s="2" t="n">
        <v>0.955166973683955</v>
      </c>
      <c r="C263" s="2" t="n">
        <v>-0.3899464705240328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26205</v>
      </c>
      <c r="B264" s="2" t="n">
        <v>0.9218758762182038</v>
      </c>
      <c r="C264" s="2" t="n">
        <v>-0.8265349181258017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26298</v>
      </c>
      <c r="B265" s="2" t="n">
        <v>0.941850534689161</v>
      </c>
      <c r="C265" s="2" t="n">
        <v>0.002983133197602683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26408</v>
      </c>
      <c r="B266" s="2" t="n">
        <v>0.768736828784748</v>
      </c>
      <c r="C266" s="2" t="n">
        <v>0.4395715827606033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26502</v>
      </c>
      <c r="B267" s="2" t="n">
        <v>0.7887114870611747</v>
      </c>
      <c r="C267" s="2" t="n">
        <v>0.002983133197602683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26596</v>
      </c>
      <c r="B268" s="2" t="n">
        <v>0.8419772425886887</v>
      </c>
      <c r="C268" s="2" t="n">
        <v>-0.5645818496879422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26707</v>
      </c>
      <c r="B269" s="2" t="n">
        <v>0.7887114870611747</v>
      </c>
      <c r="C269" s="2" t="n">
        <v>-0.3462876257073368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26801</v>
      </c>
      <c r="B270" s="2" t="n">
        <v>0.7820532676328895</v>
      </c>
      <c r="C270" s="2" t="n">
        <v>0.1339596679575559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26894</v>
      </c>
      <c r="B271" s="2" t="n">
        <v>0.7820532676328895</v>
      </c>
      <c r="C271" s="2" t="n">
        <v>-0.08433455659060929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27002</v>
      </c>
      <c r="B272" s="2" t="n">
        <v>0.7887114870611747</v>
      </c>
      <c r="C272" s="2" t="n">
        <v>0.2649362028108184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27097</v>
      </c>
      <c r="B273" s="2" t="n">
        <v>0.7753950482074163</v>
      </c>
      <c r="C273" s="2" t="n">
        <v>0.3085950477826715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27206</v>
      </c>
      <c r="B274" s="2" t="n">
        <v>0.9817998517075495</v>
      </c>
      <c r="C274" s="2" t="n">
        <v>0.4395715827606033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27299</v>
      </c>
      <c r="B275" s="2" t="n">
        <v>1.01509094930088</v>
      </c>
      <c r="C275" s="2" t="n">
        <v>0.2212773578493534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27394</v>
      </c>
      <c r="B276" s="2" t="n">
        <v>1.081673144700771</v>
      </c>
      <c r="C276" s="2" t="n">
        <v>0.4395715827606033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27505</v>
      </c>
      <c r="B277" s="2" t="n">
        <v>1.108306022940498</v>
      </c>
      <c r="C277" s="2" t="n">
        <v>0.4832304277740569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27601</v>
      </c>
      <c r="B278" s="2" t="n">
        <v>1.141597120804388</v>
      </c>
      <c r="C278" s="2" t="n">
        <v>-0.4336053153304387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27694</v>
      </c>
      <c r="B279" s="2" t="n">
        <v>0.9817998517075495</v>
      </c>
      <c r="C279" s="2" t="n">
        <v>0.3959127377575582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27804</v>
      </c>
      <c r="B280" s="2" t="n">
        <v>1.035065607890971</v>
      </c>
      <c r="C280" s="2" t="n">
        <v>-0.5209230049123863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27900</v>
      </c>
      <c r="B281" s="2" t="n">
        <v>1.028407388358097</v>
      </c>
      <c r="C281" s="2" t="n">
        <v>0.09030082302721176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28009</v>
      </c>
      <c r="B282" s="2" t="n">
        <v>0.9751416321973991</v>
      </c>
      <c r="C282" s="2" t="n">
        <v>0.7015246529977048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28104</v>
      </c>
      <c r="B283" s="2" t="n">
        <v>0.9485087541851431</v>
      </c>
      <c r="C283" s="2" t="n">
        <v>0.2649362028108184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28199</v>
      </c>
      <c r="B284" s="2" t="n">
        <v>0.9817998517075495</v>
      </c>
      <c r="C284" s="2" t="n">
        <v>0.7015246529977048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28294</v>
      </c>
      <c r="B285" s="2" t="n">
        <v>0.9817998517075495</v>
      </c>
      <c r="C285" s="2" t="n">
        <v>0.5705481178322263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28404</v>
      </c>
      <c r="B286" s="2" t="n">
        <v>0.9817998517075495</v>
      </c>
      <c r="C286" s="2" t="n">
        <v>0.3085950477826715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28499</v>
      </c>
      <c r="B287" s="2" t="n">
        <v>1.194862877535336</v>
      </c>
      <c r="C287" s="2" t="n">
        <v>0.3959127377575582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28610</v>
      </c>
      <c r="B288" s="2" t="n">
        <v>1.128280681650262</v>
      </c>
      <c r="C288" s="2" t="n">
        <v>-0.08433455659060929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28703</v>
      </c>
      <c r="B289" s="2" t="n">
        <v>1.134938901225897</v>
      </c>
      <c r="C289" s="2" t="n">
        <v>0.04664197810722914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28798</v>
      </c>
      <c r="B290" s="2" t="n">
        <v>1.141597120804388</v>
      </c>
      <c r="C290" s="2" t="n">
        <v>0.2649362028108184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28907</v>
      </c>
      <c r="B291" s="2" t="n">
        <v>0.9751416321973991</v>
      </c>
      <c r="C291" s="2" t="n">
        <v>0.2649362028108184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29001</v>
      </c>
      <c r="B292" s="2" t="n">
        <v>1.00177451025503</v>
      </c>
      <c r="C292" s="2" t="n">
        <v>0.1776185128982704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29096</v>
      </c>
      <c r="B293" s="2" t="n">
        <v>0.9884580712205384</v>
      </c>
      <c r="C293" s="2" t="n">
        <v>0.3085950477826715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29205</v>
      </c>
      <c r="B294" s="2" t="n">
        <v>1.07501492514797</v>
      </c>
      <c r="C294" s="2" t="n">
        <v>-0.3899464705240328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29300</v>
      </c>
      <c r="B295" s="2" t="n">
        <v>1.021749168828066</v>
      </c>
      <c r="C295" s="2" t="n">
        <v>0.2649362028108184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29394</v>
      </c>
      <c r="B296" s="2" t="n">
        <v>0.9751416321973991</v>
      </c>
      <c r="C296" s="2" t="n">
        <v>0.657865807932108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29503</v>
      </c>
      <c r="B297" s="2" t="n">
        <v>1.021749168828066</v>
      </c>
      <c r="C297" s="2" t="n">
        <v>-0.6955583839530104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29598</v>
      </c>
      <c r="B298" s="2" t="n">
        <v>1.134938901225897</v>
      </c>
      <c r="C298" s="2" t="n">
        <v>0.5268892727979333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29708</v>
      </c>
      <c r="B299" s="2" t="n">
        <v>1.181546438335419</v>
      </c>
      <c r="C299" s="2" t="n">
        <v>0.4832304277740569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29802</v>
      </c>
      <c r="B300" s="2" t="n">
        <v>1.261445073707062</v>
      </c>
      <c r="C300" s="2" t="n">
        <v>0.2212773578493534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29898</v>
      </c>
      <c r="B301" s="2" t="n">
        <v>1.208179316746719</v>
      </c>
      <c r="C301" s="2" t="n">
        <v>0.3959127377575582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30009</v>
      </c>
      <c r="B302" s="2" t="n">
        <v>1.041723827426688</v>
      </c>
      <c r="C302" s="2" t="n">
        <v>0.2212773578493534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30105</v>
      </c>
      <c r="B303" s="2" t="n">
        <v>1.055040266506658</v>
      </c>
      <c r="C303" s="2" t="n">
        <v>0.4395715827606033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30199</v>
      </c>
      <c r="B304" s="2" t="n">
        <v>1.081673144700771</v>
      </c>
      <c r="C304" s="2" t="n">
        <v>0.4832304277740569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30294</v>
      </c>
      <c r="B305" s="2" t="n">
        <v>1.121622462077484</v>
      </c>
      <c r="C305" s="2" t="n">
        <v>-0.9138526075231526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30405</v>
      </c>
      <c r="B306" s="2" t="n">
        <v>1.07501492514797</v>
      </c>
      <c r="C306" s="2" t="n">
        <v>0.4832304277740569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30497</v>
      </c>
      <c r="B307" s="2" t="n">
        <v>1.174888218739758</v>
      </c>
      <c r="C307" s="2" t="n">
        <v>-0.3026287808803336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30607</v>
      </c>
      <c r="B308" s="2" t="n">
        <v>1.121622462077484</v>
      </c>
      <c r="C308" s="2" t="n">
        <v>0.3522538927649155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30701</v>
      </c>
      <c r="B309" s="2" t="n">
        <v>1.261445073707062</v>
      </c>
      <c r="C309" s="2" t="n">
        <v>-0.6082406944532281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30794</v>
      </c>
      <c r="B310" s="2" t="n">
        <v>1.31471083085145</v>
      </c>
      <c r="C310" s="2" t="n">
        <v>0.5268892727979333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30904</v>
      </c>
      <c r="B311" s="2" t="n">
        <v>1.334685489828145</v>
      </c>
      <c r="C311" s="2" t="n">
        <v>0.5705481178322263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30997</v>
      </c>
      <c r="B312" s="2" t="n">
        <v>1.161571779557026</v>
      </c>
      <c r="C312" s="2" t="n">
        <v>0.3959127377575582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31108</v>
      </c>
      <c r="B313" s="2" t="n">
        <v>1.24147041482539</v>
      </c>
      <c r="C313" s="2" t="n">
        <v>0.1339596679575559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31203</v>
      </c>
      <c r="B314" s="2" t="n">
        <v>1.181546438335419</v>
      </c>
      <c r="C314" s="2" t="n">
        <v>0.3522538927649155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31296</v>
      </c>
      <c r="B315" s="2" t="n">
        <v>1.161571779557026</v>
      </c>
      <c r="C315" s="2" t="n">
        <v>0.3085950477826715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31408</v>
      </c>
      <c r="B316" s="2" t="n">
        <v>1.168229999146959</v>
      </c>
      <c r="C316" s="2" t="n">
        <v>0.3522538927649155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31503</v>
      </c>
      <c r="B317" s="2" t="n">
        <v>1.168229999146959</v>
      </c>
      <c r="C317" s="2" t="n">
        <v>0.5268892727979333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31598</v>
      </c>
      <c r="B318" s="2" t="n">
        <v>1.174888218739758</v>
      </c>
      <c r="C318" s="2" t="n">
        <v>0.4395715827606033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31709</v>
      </c>
      <c r="B319" s="2" t="n">
        <v>1.374634807859476</v>
      </c>
      <c r="C319" s="2" t="n">
        <v>0.002983133197602683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31804</v>
      </c>
      <c r="B320" s="2" t="n">
        <v>1.394609466914165</v>
      </c>
      <c r="C320" s="2" t="n">
        <v>-0.9575114522064894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31898</v>
      </c>
      <c r="B321" s="2" t="n">
        <v>1.328027270166363</v>
      </c>
      <c r="C321" s="2" t="n">
        <v>-0.9575114522064894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32008</v>
      </c>
      <c r="B322" s="2" t="n">
        <v>1.181546438335419</v>
      </c>
      <c r="C322" s="2" t="n">
        <v>-0.4772641601265546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32103</v>
      </c>
      <c r="B323" s="2" t="n">
        <v>1.188204657933944</v>
      </c>
      <c r="C323" s="2" t="n">
        <v>0.09030082302721176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32196</v>
      </c>
      <c r="B324" s="2" t="n">
        <v>1.188204657933944</v>
      </c>
      <c r="C324" s="2" t="n">
        <v>0.04664197810722914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32307</v>
      </c>
      <c r="B325" s="2" t="n">
        <v>1.174888218739758</v>
      </c>
      <c r="C325" s="2" t="n">
        <v>0.61420696287695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32402</v>
      </c>
      <c r="B326" s="2" t="n">
        <v>1.24812863444974</v>
      </c>
      <c r="C326" s="2" t="n">
        <v>-0.6082406944532281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32497</v>
      </c>
      <c r="B327" s="2" t="n">
        <v>1.221495755969576</v>
      </c>
      <c r="C327" s="2" t="n">
        <v>-0.04067571170167295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32607</v>
      </c>
      <c r="B328" s="2" t="n">
        <v>1.181546438335419</v>
      </c>
      <c r="C328" s="2" t="n">
        <v>0.657865807932108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32702</v>
      </c>
      <c r="B329" s="2" t="n">
        <v>1.367976588180364</v>
      </c>
      <c r="C329" s="2" t="n">
        <v>0.002983133197602683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32796</v>
      </c>
      <c r="B330" s="2" t="n">
        <v>1.367976588180364</v>
      </c>
      <c r="C330" s="2" t="n">
        <v>0.4832304277740569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32908</v>
      </c>
      <c r="B331" s="2" t="n">
        <v>1.334685489828145</v>
      </c>
      <c r="C331" s="2" t="n">
        <v>-0.3026287808803336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33003</v>
      </c>
      <c r="B332" s="2" t="n">
        <v>1.341343709492813</v>
      </c>
      <c r="C332" s="2" t="n">
        <v>0.3085950477826715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33097</v>
      </c>
      <c r="B333" s="2" t="n">
        <v>1.24812863444974</v>
      </c>
      <c r="C333" s="2" t="n">
        <v>0.3522538927649155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33206</v>
      </c>
      <c r="B334" s="2" t="n">
        <v>1.194862877535336</v>
      </c>
      <c r="C334" s="2" t="n">
        <v>-0.04067571170167295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33301</v>
      </c>
      <c r="B335" s="2" t="n">
        <v>1.221495755969576</v>
      </c>
      <c r="C335" s="2" t="n">
        <v>0.04664197810722914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33396</v>
      </c>
      <c r="B336" s="2" t="n">
        <v>1.181546438335419</v>
      </c>
      <c r="C336" s="2" t="n">
        <v>0.2649362028108184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33506</v>
      </c>
      <c r="B337" s="2" t="n">
        <v>1.194862877535336</v>
      </c>
      <c r="C337" s="2" t="n">
        <v>0.09030082302721176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33600</v>
      </c>
      <c r="B338" s="2" t="n">
        <v>1.201521097139594</v>
      </c>
      <c r="C338" s="2" t="n">
        <v>-0.3899464705240328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33695</v>
      </c>
      <c r="B339" s="2" t="n">
        <v>1.407925906298427</v>
      </c>
      <c r="C339" s="2" t="n">
        <v>-0.4336053153304387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33805</v>
      </c>
      <c r="B340" s="2" t="n">
        <v>1.394609466914165</v>
      </c>
      <c r="C340" s="2" t="n">
        <v>0.3085950477826715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33899</v>
      </c>
      <c r="B341" s="2" t="n">
        <v>1.348001929160368</v>
      </c>
      <c r="C341" s="2" t="n">
        <v>0.7015246529977048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34008</v>
      </c>
      <c r="B342" s="2" t="n">
        <v>1.334685489828145</v>
      </c>
      <c r="C342" s="2" t="n">
        <v>0.3522538927649155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34103</v>
      </c>
      <c r="B343" s="2" t="n">
        <v>1.181546438335419</v>
      </c>
      <c r="C343" s="2" t="n">
        <v>-0.8701937628295919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34196</v>
      </c>
      <c r="B344" s="2" t="n">
        <v>1.188204657933944</v>
      </c>
      <c r="C344" s="2" t="n">
        <v>-0.215311091195411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34307</v>
      </c>
      <c r="B345" s="2" t="n">
        <v>1.174888218739758</v>
      </c>
      <c r="C345" s="2" t="n">
        <v>-0.9138526075231526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34402</v>
      </c>
      <c r="B346" s="2" t="n">
        <v>1.228153975585309</v>
      </c>
      <c r="C346" s="2" t="n">
        <v>0.2649362028108184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34496</v>
      </c>
      <c r="B347" s="2" t="n">
        <v>1.174888218739758</v>
      </c>
      <c r="C347" s="2" t="n">
        <v>-0.4772641601265546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34606</v>
      </c>
      <c r="B348" s="2" t="n">
        <v>1.174888218739758</v>
      </c>
      <c r="C348" s="2" t="n">
        <v>-0.5209230049123863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34702</v>
      </c>
      <c r="B349" s="2" t="n">
        <v>1.174888218739758</v>
      </c>
      <c r="C349" s="2" t="n">
        <v>0.2649362028108184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34796</v>
      </c>
      <c r="B350" s="2" t="n">
        <v>1.174888218739758</v>
      </c>
      <c r="C350" s="2" t="n">
        <v>0.2649362028108184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34906</v>
      </c>
      <c r="B351" s="2" t="n">
        <v>1.321369050507464</v>
      </c>
      <c r="C351" s="2" t="n">
        <v>0.1339596679575559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35000</v>
      </c>
      <c r="B352" s="2" t="n">
        <v>1.348001929160368</v>
      </c>
      <c r="C352" s="2" t="n">
        <v>0.1776185128982704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35094</v>
      </c>
      <c r="B353" s="2" t="n">
        <v>1.31471083085145</v>
      </c>
      <c r="C353" s="2" t="n">
        <v>0.002983133197602683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35205</v>
      </c>
      <c r="B354" s="2" t="n">
        <v>1.24812863444974</v>
      </c>
      <c r="C354" s="2" t="n">
        <v>0.5268892727979333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35301</v>
      </c>
      <c r="B355" s="2" t="n">
        <v>1.101647803376288</v>
      </c>
      <c r="C355" s="2" t="n">
        <v>0.3959127377575582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35394</v>
      </c>
      <c r="B356" s="2" t="n">
        <v>1.068356705598017</v>
      </c>
      <c r="C356" s="2" t="n">
        <v>0.1339596679575559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35504</v>
      </c>
      <c r="B357" s="2" t="n">
        <v>1.088331364256426</v>
      </c>
      <c r="C357" s="2" t="n">
        <v>0.04664197810722914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35598</v>
      </c>
      <c r="B358" s="2" t="n">
        <v>1.068356705598017</v>
      </c>
      <c r="C358" s="2" t="n">
        <v>0.3522538927649155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35708</v>
      </c>
      <c r="B359" s="2" t="n">
        <v>1.121622462077484</v>
      </c>
      <c r="C359" s="2" t="n">
        <v>0.2212773578493534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35802</v>
      </c>
      <c r="B360" s="2" t="n">
        <v>1.07501492514797</v>
      </c>
      <c r="C360" s="2" t="n">
        <v>0.3085950477826715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35896</v>
      </c>
      <c r="B361" s="2" t="n">
        <v>1.254786854076963</v>
      </c>
      <c r="C361" s="2" t="n">
        <v>-0.1279934014692037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36005</v>
      </c>
      <c r="B362" s="2" t="n">
        <v>1.294736171900707</v>
      </c>
      <c r="C362" s="2" t="n">
        <v>-0.1279934014692037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36098</v>
      </c>
      <c r="B363" s="2" t="n">
        <v>1.31471083085145</v>
      </c>
      <c r="C363" s="2" t="n">
        <v>0.61420696287695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36207</v>
      </c>
      <c r="B364" s="2" t="n">
        <v>1.221495755969576</v>
      </c>
      <c r="C364" s="2" t="n">
        <v>-0.3462876257073368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36302</v>
      </c>
      <c r="B365" s="2" t="n">
        <v>1.174888218739758</v>
      </c>
      <c r="C365" s="2" t="n">
        <v>0.1776185128982704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36397</v>
      </c>
      <c r="B366" s="2" t="n">
        <v>1.254786854076963</v>
      </c>
      <c r="C366" s="2" t="n">
        <v>-0.04067571170167295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36505</v>
      </c>
      <c r="B367" s="2" t="n">
        <v>1.174888218739758</v>
      </c>
      <c r="C367" s="2" t="n">
        <v>0.2212773578493534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36599</v>
      </c>
      <c r="B368" s="2" t="n">
        <v>1.174888218739758</v>
      </c>
      <c r="C368" s="2" t="n">
        <v>0.657865807932108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36708</v>
      </c>
      <c r="B369" s="2" t="n">
        <v>1.174888218739758</v>
      </c>
      <c r="C369" s="2" t="n">
        <v>0.3085950477826715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36803</v>
      </c>
      <c r="B370" s="2" t="n">
        <v>1.394609466914165</v>
      </c>
      <c r="C370" s="2" t="n">
        <v>0.09030082302721176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36898</v>
      </c>
      <c r="B371" s="2" t="n">
        <v>1.467849883671073</v>
      </c>
      <c r="C371" s="2" t="n">
        <v>0.4395715827606033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37007</v>
      </c>
      <c r="B372" s="2" t="n">
        <v>1.541090300779418</v>
      </c>
      <c r="C372" s="2" t="n">
        <v>0.3085950477826715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37101</v>
      </c>
      <c r="B373" s="2" t="n">
        <v>1.361318368504143</v>
      </c>
      <c r="C373" s="2" t="n">
        <v>0.09030082302721176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37196</v>
      </c>
      <c r="B374" s="2" t="n">
        <v>1.407925906298427</v>
      </c>
      <c r="C374" s="2" t="n">
        <v>-0.2589699360430284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37306</v>
      </c>
      <c r="B375" s="2" t="n">
        <v>1.321369050507464</v>
      </c>
      <c r="C375" s="2" t="n">
        <v>0.2649362028108184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37401</v>
      </c>
      <c r="B376" s="2" t="n">
        <v>1.387951247226376</v>
      </c>
      <c r="C376" s="2" t="n">
        <v>0.3085950477826715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37496</v>
      </c>
      <c r="B377" s="2" t="n">
        <v>1.374634807859476</v>
      </c>
      <c r="C377" s="2" t="n">
        <v>-0.1279934014692037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37605</v>
      </c>
      <c r="B378" s="2" t="n">
        <v>1.561064960051942</v>
      </c>
      <c r="C378" s="2" t="n">
        <v>0.3085950477826715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37701</v>
      </c>
      <c r="B379" s="2" t="n">
        <v>1.64762181720327</v>
      </c>
      <c r="C379" s="2" t="n">
        <v>-0.4336053153304387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37794</v>
      </c>
      <c r="B380" s="2" t="n">
        <v>1.634305377609353</v>
      </c>
      <c r="C380" s="2" t="n">
        <v>-0.6518995392082467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37905</v>
      </c>
      <c r="B381" s="2" t="n">
        <v>1.514457421790189</v>
      </c>
      <c r="C381" s="2" t="n">
        <v>0.04664197810722914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37998</v>
      </c>
      <c r="B382" s="2" t="n">
        <v>1.501140982313043</v>
      </c>
      <c r="C382" s="2" t="n">
        <v>-0.1279934014692037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38108</v>
      </c>
      <c r="B383" s="2" t="n">
        <v>1.474508103393655</v>
      </c>
      <c r="C383" s="2" t="n">
        <v>-0.08433455659060929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38201</v>
      </c>
      <c r="B384" s="2" t="n">
        <v>1.481166323119142</v>
      </c>
      <c r="C384" s="2" t="n">
        <v>-0.08433455659060929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38295</v>
      </c>
      <c r="B385" s="2" t="n">
        <v>1.521115641533129</v>
      </c>
      <c r="C385" s="2" t="n">
        <v>0.2649362028108184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38406</v>
      </c>
      <c r="B386" s="2" t="n">
        <v>1.640963597404848</v>
      </c>
      <c r="C386" s="2" t="n">
        <v>-0.8701937628295919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38500</v>
      </c>
      <c r="B387" s="2" t="n">
        <v>1.640963597404848</v>
      </c>
      <c r="C387" s="2" t="n">
        <v>0.3085950477826715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38608</v>
      </c>
      <c r="B388" s="2" t="n">
        <v>1.634305377609353</v>
      </c>
      <c r="C388" s="2" t="n">
        <v>-0.3462876257073368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38703</v>
      </c>
      <c r="B389" s="2" t="n">
        <v>1.521115641533129</v>
      </c>
      <c r="C389" s="2" t="n">
        <v>-0.6955583839530104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38798</v>
      </c>
      <c r="B390" s="2" t="n">
        <v>1.507799202050162</v>
      </c>
      <c r="C390" s="2" t="n">
        <v>-0.3026287808803336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38908</v>
      </c>
      <c r="B391" s="2" t="n">
        <v>1.494482762578835</v>
      </c>
      <c r="C391" s="2" t="n">
        <v>0.09030082302721176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39003</v>
      </c>
      <c r="B392" s="2" t="n">
        <v>1.534432081027742</v>
      </c>
      <c r="C392" s="2" t="n">
        <v>0.5268892727979333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39098</v>
      </c>
      <c r="B393" s="2" t="n">
        <v>1.481166323119142</v>
      </c>
      <c r="C393" s="2" t="n">
        <v>0.7451834980737511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39208</v>
      </c>
      <c r="B394" s="2" t="n">
        <v>1.60101427867578</v>
      </c>
      <c r="C394" s="2" t="n">
        <v>-0.6955583839530104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39304</v>
      </c>
      <c r="B395" s="2" t="n">
        <v>1.614330718240437</v>
      </c>
      <c r="C395" s="2" t="n">
        <v>0.3959127377575582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39397</v>
      </c>
      <c r="B396" s="2" t="n">
        <v>1.607672498456646</v>
      </c>
      <c r="C396" s="2" t="n">
        <v>0.1339596679575559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39508</v>
      </c>
      <c r="B397" s="2" t="n">
        <v>1.401267686604848</v>
      </c>
      <c r="C397" s="2" t="n">
        <v>0.1339596679575559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39603</v>
      </c>
      <c r="B398" s="2" t="n">
        <v>1.441217004809781</v>
      </c>
      <c r="C398" s="2" t="n">
        <v>0.61420696287695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39697</v>
      </c>
      <c r="B399" s="2" t="n">
        <v>1.381293027541481</v>
      </c>
      <c r="C399" s="2" t="n">
        <v>0.1776185128982704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39807</v>
      </c>
      <c r="B400" s="2" t="n">
        <v>1.387951247226376</v>
      </c>
      <c r="C400" s="2" t="n">
        <v>0.5705481178322263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39903</v>
      </c>
      <c r="B401" s="2" t="n">
        <v>1.394609466914165</v>
      </c>
      <c r="C401" s="2" t="n">
        <v>0.3085950477826715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39997</v>
      </c>
      <c r="B402" s="2" t="n">
        <v>1.381293027541481</v>
      </c>
      <c r="C402" s="2" t="n">
        <v>0.1339596679575559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40107</v>
      </c>
      <c r="B403" s="2" t="n">
        <v>1.547748520534011</v>
      </c>
      <c r="C403" s="2" t="n">
        <v>0.7015246529977048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40201</v>
      </c>
      <c r="B404" s="2" t="n">
        <v>1.541090300779418</v>
      </c>
      <c r="C404" s="2" t="n">
        <v>-0.4772641601265546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40296</v>
      </c>
      <c r="B405" s="2" t="n">
        <v>1.467849883671073</v>
      </c>
      <c r="C405" s="2" t="n">
        <v>-0.04067571170167295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40405</v>
      </c>
      <c r="B406" s="2" t="n">
        <v>1.427900565396545</v>
      </c>
      <c r="C406" s="2" t="n">
        <v>0.919818878482519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40498</v>
      </c>
      <c r="B407" s="2" t="n">
        <v>1.374634807859476</v>
      </c>
      <c r="C407" s="2" t="n">
        <v>10.04451774727224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40607</v>
      </c>
      <c r="B408" s="2" t="n">
        <v>1.381293027541481</v>
      </c>
      <c r="C408" s="2" t="n">
        <v>2.797149228543501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40702</v>
      </c>
      <c r="B409" s="2" t="n">
        <v>1.374634807859476</v>
      </c>
      <c r="C409" s="2" t="n">
        <v>1.531042711235862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40796</v>
      </c>
      <c r="B410" s="2" t="n">
        <v>1.554406740291517</v>
      </c>
      <c r="C410" s="2" t="n">
        <v>-0.5645818496879422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40906</v>
      </c>
      <c r="B411" s="2" t="n">
        <v>1.680912916239341</v>
      </c>
      <c r="C411" s="2" t="n">
        <v>0.8325011882572051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40999</v>
      </c>
      <c r="B412" s="2" t="n">
        <v>1.44787522452075</v>
      </c>
      <c r="C412" s="2" t="n">
        <v>-0.2589699360430284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41109</v>
      </c>
      <c r="B413" s="2" t="n">
        <v>1.44787522452075</v>
      </c>
      <c r="C413" s="2" t="n">
        <v>0.657865807932108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41205</v>
      </c>
      <c r="B414" s="2" t="n">
        <v>1.481166323119142</v>
      </c>
      <c r="C414" s="2" t="n">
        <v>-0.1716522463374686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41299</v>
      </c>
      <c r="B415" s="2" t="n">
        <v>1.474508103393655</v>
      </c>
      <c r="C415" s="2" t="n">
        <v>0.7451834980737511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41394</v>
      </c>
      <c r="B416" s="2" t="n">
        <v>1.674254696426264</v>
      </c>
      <c r="C416" s="2" t="n">
        <v>1.618360401797799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41504</v>
      </c>
      <c r="B417" s="2" t="n">
        <v>1.89397595181209</v>
      </c>
      <c r="C417" s="2" t="n">
        <v>9.564270426082636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41598</v>
      </c>
      <c r="B418" s="2" t="n">
        <v>1.907292391635837</v>
      </c>
      <c r="C418" s="2" t="n">
        <v>3.932279217251213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41694</v>
      </c>
      <c r="B419" s="2" t="n">
        <v>1.927267051393702</v>
      </c>
      <c r="C419" s="2" t="n">
        <v>3.801302679718753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41805</v>
      </c>
      <c r="B420" s="2" t="n">
        <v>2.107038990419642</v>
      </c>
      <c r="C420" s="2" t="n">
        <v>2.971784610946473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41899</v>
      </c>
      <c r="B421" s="2" t="n">
        <v>2.353393132632528</v>
      </c>
      <c r="C421" s="2" t="n">
        <v>5.242044597996203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42009</v>
      </c>
      <c r="B422" s="2" t="n">
        <v>2.373367792992974</v>
      </c>
      <c r="C422" s="2" t="n">
        <v>7.206692687858543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42104</v>
      </c>
      <c r="B423" s="2" t="n">
        <v>2.493215755729247</v>
      </c>
      <c r="C423" s="2" t="n">
        <v>6.071562677614351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42198</v>
      </c>
      <c r="B424" s="2" t="n">
        <v>2.859417870229775</v>
      </c>
      <c r="C424" s="2" t="n">
        <v>6.639127681783973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42308</v>
      </c>
      <c r="B425" s="2" t="n">
        <v>2.859417870229775</v>
      </c>
      <c r="C425" s="2" t="n">
        <v>6.071562677614351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42404</v>
      </c>
      <c r="B426" s="2" t="n">
        <v>2.985924057409036</v>
      </c>
      <c r="C426" s="2" t="n">
        <v>4.892773828829463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42498</v>
      </c>
      <c r="B427" s="2" t="n">
        <v>3.245594655675951</v>
      </c>
      <c r="C427" s="2" t="n">
        <v>6.071562677614351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42607</v>
      </c>
      <c r="B428" s="2" t="n">
        <v>3.372100846308314</v>
      </c>
      <c r="C428" s="2" t="n">
        <v>7.250351534558949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42702</v>
      </c>
      <c r="B429" s="2" t="n">
        <v>3.485290596791037</v>
      </c>
      <c r="C429" s="2" t="n">
        <v>4.892773828829463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42797</v>
      </c>
      <c r="B430" s="2" t="n">
        <v>3.77159408742496</v>
      </c>
      <c r="C430" s="2" t="n">
        <v>5.242044597996203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42906</v>
      </c>
      <c r="B431" s="2" t="n">
        <v>3.984657154087788</v>
      </c>
      <c r="C431" s="2" t="n">
        <v>6.246198063310604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42999</v>
      </c>
      <c r="B432" s="2" t="n">
        <v>4.27096065516891</v>
      </c>
      <c r="C432" s="2" t="n">
        <v>6.464492295683352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43108</v>
      </c>
      <c r="B433" s="2" t="n">
        <v>4.390808634169854</v>
      </c>
      <c r="C433" s="2" t="n">
        <v>6.551809988711143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43202</v>
      </c>
      <c r="B434" s="2" t="n">
        <v>4.763669020167953</v>
      </c>
      <c r="C434" s="2" t="n">
        <v>6.420833449186332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43297</v>
      </c>
      <c r="B435" s="2" t="n">
        <v>4.890175224947827</v>
      </c>
      <c r="C435" s="2" t="n">
        <v>8.167187317900257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43407</v>
      </c>
      <c r="B436" s="2" t="n">
        <v>5.289668511240878</v>
      </c>
      <c r="C436" s="2" t="n">
        <v>6.333515756226011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43501</v>
      </c>
      <c r="B437" s="2" t="n">
        <v>5.389541834738871</v>
      </c>
      <c r="C437" s="2" t="n">
        <v>8.953046564793084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43595</v>
      </c>
      <c r="B438" s="2" t="n">
        <v>5.64255425774792</v>
      </c>
      <c r="C438" s="2" t="n">
        <v>7.294010381270712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43706</v>
      </c>
      <c r="B439" s="2" t="n">
        <v>6.002098235955271</v>
      </c>
      <c r="C439" s="2" t="n">
        <v>9.171340800706204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43801</v>
      </c>
      <c r="B440" s="2" t="n">
        <v>6.135262674936241</v>
      </c>
      <c r="C440" s="2" t="n">
        <v>10.69940046027722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43896</v>
      </c>
      <c r="B441" s="2" t="n">
        <v>6.488148445129063</v>
      </c>
      <c r="C441" s="2" t="n">
        <v>9.520611578771955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44005</v>
      </c>
      <c r="B442" s="2" t="n">
        <v>6.501464889484538</v>
      </c>
      <c r="C442" s="2" t="n">
        <v>8.29816385878971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44100</v>
      </c>
      <c r="B443" s="2" t="n">
        <v>6.701211556550755</v>
      </c>
      <c r="C443" s="2" t="n">
        <v>8.909387717645263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44207</v>
      </c>
      <c r="B444" s="2" t="n">
        <v>6.954224006196778</v>
      </c>
      <c r="C444" s="2" t="n">
        <v>9.607929273404995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44302</v>
      </c>
      <c r="B445" s="2" t="n">
        <v>7.300451577461105</v>
      </c>
      <c r="C445" s="2" t="n">
        <v>9.913541204989016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44397</v>
      </c>
      <c r="B446" s="2" t="n">
        <v>7.273818687008859</v>
      </c>
      <c r="C446" s="2" t="n">
        <v>9.738905815442209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44505</v>
      </c>
      <c r="B447" s="2" t="n">
        <v>7.440274253311991</v>
      </c>
      <c r="C447" s="2" t="n">
        <v>6.551809988711143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44600</v>
      </c>
      <c r="B448" s="2" t="n">
        <v>7.726577832821366</v>
      </c>
      <c r="C448" s="2" t="n">
        <v>4.063255754881735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44695</v>
      </c>
      <c r="B449" s="2" t="n">
        <v>7.653337381587852</v>
      </c>
      <c r="C449" s="2" t="n">
        <v>5.591315367871915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44804</v>
      </c>
      <c r="B450" s="2" t="n">
        <v>7.739894278549217</v>
      </c>
      <c r="C450" s="2" t="n">
        <v>6.20253921686973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44900</v>
      </c>
      <c r="B451" s="2" t="n">
        <v>7.826451176148755</v>
      </c>
      <c r="C451" s="2" t="n">
        <v>7.555963461780125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45010</v>
      </c>
      <c r="B452" s="2" t="n">
        <v>7.932982743304185</v>
      </c>
      <c r="C452" s="2" t="n">
        <v>8.647434635001471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45103</v>
      </c>
      <c r="B453" s="2" t="n">
        <v>7.786501838715694</v>
      </c>
      <c r="C453" s="2" t="n">
        <v>8.036210777114164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45197</v>
      </c>
      <c r="B454" s="2" t="n">
        <v>7.793160061611742</v>
      </c>
      <c r="C454" s="2" t="n">
        <v>8.734752329169801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45306</v>
      </c>
      <c r="B455" s="2" t="n">
        <v>7.913008074388499</v>
      </c>
      <c r="C455" s="2" t="n">
        <v>9.345976189645896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45402</v>
      </c>
      <c r="B456" s="2" t="n">
        <v>7.859742290780474</v>
      </c>
      <c r="C456" s="2" t="n">
        <v>8.691093482079857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45496</v>
      </c>
      <c r="B457" s="2" t="n">
        <v>7.686628495728367</v>
      </c>
      <c r="C457" s="2" t="n">
        <v>9.433293884185606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45605</v>
      </c>
      <c r="B458" s="2" t="n">
        <v>7.653337381587852</v>
      </c>
      <c r="C458" s="2" t="n">
        <v>7.555963461780125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45701</v>
      </c>
      <c r="B459" s="2" t="n">
        <v>7.719919609963105</v>
      </c>
      <c r="C459" s="2" t="n">
        <v>8.516458093835595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45794</v>
      </c>
      <c r="B460" s="2" t="n">
        <v>7.513514703223947</v>
      </c>
      <c r="C460" s="2" t="n">
        <v>9.782564662811339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45904</v>
      </c>
      <c r="B461" s="2" t="n">
        <v>7.486881812294511</v>
      </c>
      <c r="C461" s="2" t="n">
        <v>7.206692687858543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45999</v>
      </c>
      <c r="B462" s="2" t="n">
        <v>7.626704490343199</v>
      </c>
      <c r="C462" s="2" t="n">
        <v>10.21915313714766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46109</v>
      </c>
      <c r="B463" s="2" t="n">
        <v>7.460248921424929</v>
      </c>
      <c r="C463" s="2" t="n">
        <v>8.123528470960082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46205</v>
      </c>
      <c r="B464" s="2" t="n">
        <v>7.506856480485975</v>
      </c>
      <c r="C464" s="2" t="n">
        <v>6.901080761273181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46301</v>
      </c>
      <c r="B465" s="2" t="n">
        <v>7.600071599158714</v>
      </c>
      <c r="C465" s="2" t="n">
        <v>7.294010381270712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46395</v>
      </c>
      <c r="B466" s="2" t="n">
        <v>7.413641362547017</v>
      </c>
      <c r="C466" s="2" t="n">
        <v>7.381328074728333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46506</v>
      </c>
      <c r="B467" s="2" t="n">
        <v>7.367033803851909</v>
      </c>
      <c r="C467" s="2" t="n">
        <v>5.416679982845243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46599</v>
      </c>
      <c r="B468" s="2" t="n">
        <v>7.586755153589017</v>
      </c>
      <c r="C468" s="2" t="n">
        <v>8.909387717645263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46695</v>
      </c>
      <c r="B469" s="2" t="n">
        <v>7.393666694512461</v>
      </c>
      <c r="C469" s="2" t="n">
        <v>7.948893083314107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46804</v>
      </c>
      <c r="B470" s="2" t="n">
        <v>7.446932476012567</v>
      </c>
      <c r="C470" s="2" t="n">
        <v>7.992551930208406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46899</v>
      </c>
      <c r="B471" s="2" t="n">
        <v>7.460248921424929</v>
      </c>
      <c r="C471" s="2" t="n">
        <v>9.08402310630613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47009</v>
      </c>
      <c r="B472" s="2" t="n">
        <v>7.606729821949196</v>
      </c>
      <c r="C472" s="2" t="n">
        <v>7.774257695851394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47102</v>
      </c>
      <c r="B473" s="2" t="n">
        <v>7.520172925965667</v>
      </c>
      <c r="C473" s="2" t="n">
        <v>8.778411176271309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47195</v>
      </c>
      <c r="B474" s="2" t="n">
        <v>7.5401475942133</v>
      </c>
      <c r="C474" s="2" t="n">
        <v>6.595468835241925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47306</v>
      </c>
      <c r="B475" s="2" t="n">
        <v>7.739894278549217</v>
      </c>
      <c r="C475" s="2" t="n">
        <v>11.74721280663305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47401</v>
      </c>
      <c r="B476" s="2" t="n">
        <v>7.633362713148721</v>
      </c>
      <c r="C476" s="2" t="n">
        <v>9.520611578771955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47494</v>
      </c>
      <c r="B477" s="2" t="n">
        <v>7.786501838715694</v>
      </c>
      <c r="C477" s="2" t="n">
        <v>7.817916542699913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47606</v>
      </c>
      <c r="B478" s="2" t="n">
        <v>7.939640966283688</v>
      </c>
      <c r="C478" s="2" t="n">
        <v>9.389635036909926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47702</v>
      </c>
      <c r="B479" s="2" t="n">
        <v>8.205969888592799</v>
      </c>
      <c r="C479" s="2" t="n">
        <v>9.25865849515278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47796</v>
      </c>
      <c r="B480" s="2" t="n">
        <v>8.319159682431673</v>
      </c>
      <c r="C480" s="2" t="n">
        <v>8.778411176271309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47907</v>
      </c>
      <c r="B481" s="2" t="n">
        <v>8.259235673790188</v>
      </c>
      <c r="C481" s="2" t="n">
        <v>9.782564662811339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48002</v>
      </c>
      <c r="B482" s="2" t="n">
        <v>8.299185012849835</v>
      </c>
      <c r="C482" s="2" t="n">
        <v>9.345976189645896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48096</v>
      </c>
      <c r="B483" s="2" t="n">
        <v>8.365767244924323</v>
      </c>
      <c r="C483" s="2" t="n">
        <v>9.127681953500357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48207</v>
      </c>
      <c r="B484" s="2" t="n">
        <v>8.465640593760684</v>
      </c>
      <c r="C484" s="2" t="n">
        <v>8.036210777114164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48301</v>
      </c>
      <c r="B485" s="2" t="n">
        <v>8.172678772969293</v>
      </c>
      <c r="C485" s="2" t="n">
        <v>7.992551930208406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48397</v>
      </c>
      <c r="B486" s="2" t="n">
        <v>8.072805426673755</v>
      </c>
      <c r="C486" s="2" t="n">
        <v>10.43744737475679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48506</v>
      </c>
      <c r="B487" s="2" t="n">
        <v>8.259235673790188</v>
      </c>
      <c r="C487" s="2" t="n">
        <v>8.167187317900257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48602</v>
      </c>
      <c r="B488" s="2" t="n">
        <v>8.13938765744169</v>
      </c>
      <c r="C488" s="2" t="n">
        <v>8.29816385878971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48696</v>
      </c>
      <c r="B489" s="2" t="n">
        <v>7.839767621990072</v>
      </c>
      <c r="C489" s="2" t="n">
        <v>8.822070023384381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48806</v>
      </c>
      <c r="B490" s="2" t="n">
        <v>7.799818284511575</v>
      </c>
      <c r="C490" s="2" t="n">
        <v>9.127681953500357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48901</v>
      </c>
      <c r="B491" s="2" t="n">
        <v>7.906349851424205</v>
      </c>
      <c r="C491" s="2" t="n">
        <v>8.385481552773513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48995</v>
      </c>
      <c r="B492" s="2" t="n">
        <v>7.640020935958001</v>
      </c>
      <c r="C492" s="2" t="n">
        <v>6.071562677614351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49106</v>
      </c>
      <c r="B493" s="2" t="n">
        <v>7.666653827232761</v>
      </c>
      <c r="C493" s="2" t="n">
        <v>6.726445374901888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49200</v>
      </c>
      <c r="B494" s="2" t="n">
        <v>7.766527170050241</v>
      </c>
      <c r="C494" s="2" t="n">
        <v>7.599622308571555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49294</v>
      </c>
      <c r="B495" s="2" t="n">
        <v>7.61338804474344</v>
      </c>
      <c r="C495" s="2" t="n">
        <v>7.119374994491777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49405</v>
      </c>
      <c r="B496" s="2" t="n">
        <v>7.61338804474344</v>
      </c>
      <c r="C496" s="2" t="n">
        <v>7.250351534558949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49498</v>
      </c>
      <c r="B497" s="2" t="n">
        <v>7.726577832821366</v>
      </c>
      <c r="C497" s="2" t="n">
        <v>7.206692687858543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49608</v>
      </c>
      <c r="B498" s="2" t="n">
        <v>7.61338804474344</v>
      </c>
      <c r="C498" s="2" t="n">
        <v>7.774257695851394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49704</v>
      </c>
      <c r="B499" s="2" t="n">
        <v>7.426957807922037</v>
      </c>
      <c r="C499" s="2" t="n">
        <v>6.901080761273181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49798</v>
      </c>
      <c r="B500" s="2" t="n">
        <v>7.420299585232661</v>
      </c>
      <c r="C500" s="2" t="n">
        <v>6.464492295683352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49909</v>
      </c>
      <c r="B501" s="2" t="n">
        <v>7.61338804474344</v>
      </c>
      <c r="C501" s="2" t="n">
        <v>4.892773828829463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50004</v>
      </c>
      <c r="B502" s="2" t="n">
        <v>7.566780485262628</v>
      </c>
      <c r="C502" s="2" t="n">
        <v>5.285703444191831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50097</v>
      </c>
      <c r="B503" s="2" t="n">
        <v>7.580096930809798</v>
      </c>
      <c r="C503" s="2" t="n">
        <v>5.591315367871915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50207</v>
      </c>
      <c r="B504" s="2" t="n">
        <v>7.726577832821366</v>
      </c>
      <c r="C504" s="2" t="n">
        <v>8.691093482079857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50302</v>
      </c>
      <c r="B505" s="2" t="n">
        <v>7.426957807922037</v>
      </c>
      <c r="C505" s="2" t="n">
        <v>8.996705411952497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50396</v>
      </c>
      <c r="B506" s="2" t="n">
        <v>7.413641362547017</v>
      </c>
      <c r="C506" s="2" t="n">
        <v>7.163033841169486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50508</v>
      </c>
      <c r="B507" s="2" t="n">
        <v>7.460248921424929</v>
      </c>
      <c r="C507" s="2" t="n">
        <v>6.333515756226011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50604</v>
      </c>
      <c r="B508" s="2" t="n">
        <v>7.213894683708331</v>
      </c>
      <c r="C508" s="2" t="n">
        <v>6.420833449186332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50698</v>
      </c>
      <c r="B509" s="2" t="n">
        <v>7.233869351441815</v>
      </c>
      <c r="C509" s="2" t="n">
        <v>7.643281155374393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50809</v>
      </c>
      <c r="B510" s="2" t="n">
        <v>7.353717358543983</v>
      </c>
      <c r="C510" s="2" t="n">
        <v>8.385481552773513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50904</v>
      </c>
      <c r="B511" s="2" t="n">
        <v>7.074072010505731</v>
      </c>
      <c r="C511" s="2" t="n">
        <v>9.869882357584736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50998</v>
      </c>
      <c r="B512" s="2" t="n">
        <v>6.994173340834152</v>
      </c>
      <c r="C512" s="2" t="n">
        <v>8.647434635001471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51107</v>
      </c>
      <c r="B513" s="2" t="n">
        <v>7.12067956805901</v>
      </c>
      <c r="C513" s="2" t="n">
        <v>8.996705411952497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51200</v>
      </c>
      <c r="B514" s="2" t="n">
        <v>7.007489785742646</v>
      </c>
      <c r="C514" s="2" t="n">
        <v>7.992551930208406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51294</v>
      </c>
      <c r="B515" s="2" t="n">
        <v>6.980856895940349</v>
      </c>
      <c r="C515" s="2" t="n">
        <v>6.770104221477772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51403</v>
      </c>
      <c r="B516" s="2" t="n">
        <v>7.227211128860283</v>
      </c>
      <c r="C516" s="2" t="n">
        <v>6.508151142191623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51499</v>
      </c>
      <c r="B517" s="2" t="n">
        <v>7.18726179344886</v>
      </c>
      <c r="C517" s="2" t="n">
        <v>6.595468835241925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51608</v>
      </c>
      <c r="B518" s="2" t="n">
        <v>7.207236461137912</v>
      </c>
      <c r="C518" s="2" t="n">
        <v>8.079869624031389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51703</v>
      </c>
      <c r="B519" s="2" t="n">
        <v>7.433616030615145</v>
      </c>
      <c r="C519" s="2" t="n">
        <v>6.595468835241925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51797</v>
      </c>
      <c r="B520" s="2" t="n">
        <v>7.26716046440508</v>
      </c>
      <c r="C520" s="2" t="n">
        <v>7.555963461780125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51907</v>
      </c>
      <c r="B521" s="2" t="n">
        <v>7.280476909616352</v>
      </c>
      <c r="C521" s="2" t="n">
        <v>7.337669227993836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52001</v>
      </c>
      <c r="B522" s="2" t="n">
        <v>7.520172925965667</v>
      </c>
      <c r="C522" s="2" t="n">
        <v>6.377174602700552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52095</v>
      </c>
      <c r="B523" s="2" t="n">
        <v>7.320426245339299</v>
      </c>
      <c r="C523" s="2" t="n">
        <v>7.992551930208406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52206</v>
      </c>
      <c r="B524" s="2" t="n">
        <v>7.280476909616352</v>
      </c>
      <c r="C524" s="2" t="n">
        <v>7.119374994491777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52302</v>
      </c>
      <c r="B525" s="2" t="n">
        <v>7.513514703223947</v>
      </c>
      <c r="C525" s="2" t="n">
        <v>7.730598849014306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52395</v>
      </c>
      <c r="B526" s="2" t="n">
        <v>7.413641362547017</v>
      </c>
      <c r="C526" s="2" t="n">
        <v>6.988398454526652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52506</v>
      </c>
      <c r="B527" s="2" t="n">
        <v>7.513514703223947</v>
      </c>
      <c r="C527" s="2" t="n">
        <v>6.071562677614351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52601</v>
      </c>
      <c r="B528" s="2" t="n">
        <v>7.606729821949196</v>
      </c>
      <c r="C528" s="2" t="n">
        <v>7.163033841169486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52694</v>
      </c>
      <c r="B529" s="2" t="n">
        <v>7.952957412254099</v>
      </c>
      <c r="C529" s="2" t="n">
        <v>5.067409213324406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52804</v>
      </c>
      <c r="B530" s="2" t="n">
        <v>7.853084067846549</v>
      </c>
      <c r="C530" s="2" t="n">
        <v>6.333515756226011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52898</v>
      </c>
      <c r="B531" s="2" t="n">
        <v>7.833109399067519</v>
      </c>
      <c r="C531" s="2" t="n">
        <v>8.254505011815066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53008</v>
      </c>
      <c r="B532" s="2" t="n">
        <v>7.966273858239736</v>
      </c>
      <c r="C532" s="2" t="n">
        <v>10.69940046027722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53103</v>
      </c>
      <c r="B533" s="2" t="n">
        <v>7.746552501418808</v>
      </c>
      <c r="C533" s="2" t="n">
        <v>8.734752329169801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53199</v>
      </c>
      <c r="B534" s="2" t="n">
        <v>7.673312050060863</v>
      </c>
      <c r="C534" s="2" t="n">
        <v>8.254505011815066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53294</v>
      </c>
      <c r="B535" s="2" t="n">
        <v>7.733236055683406</v>
      </c>
      <c r="C535" s="2" t="n">
        <v>7.817916542699913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53404</v>
      </c>
      <c r="B536" s="2" t="n">
        <v>7.886375182554113</v>
      </c>
      <c r="C536" s="2" t="n">
        <v>9.08402310630613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53497</v>
      </c>
      <c r="B537" s="2" t="n">
        <v>7.719919609963105</v>
      </c>
      <c r="C537" s="2" t="n">
        <v>12.40209552660481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53608</v>
      </c>
      <c r="B538" s="2" t="n">
        <v>7.726577832821366</v>
      </c>
      <c r="C538" s="2" t="n">
        <v>9.695246968084774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53704</v>
      </c>
      <c r="B539" s="2" t="n">
        <v>7.959615635245017</v>
      </c>
      <c r="C539" s="2" t="n">
        <v>11.74721280663305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53798</v>
      </c>
      <c r="B540" s="2" t="n">
        <v>7.932982743304185</v>
      </c>
      <c r="C540" s="2" t="n">
        <v>8.254505011815066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53908</v>
      </c>
      <c r="B541" s="2" t="n">
        <v>7.819792953233781</v>
      </c>
      <c r="C541" s="2" t="n">
        <v>14.62869679494997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54003</v>
      </c>
      <c r="B542" s="2" t="n">
        <v>7.886375182554113</v>
      </c>
      <c r="C542" s="2" t="n">
        <v>10.43744737475679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54097</v>
      </c>
      <c r="B543" s="2" t="n">
        <v>7.959615635245017</v>
      </c>
      <c r="C543" s="2" t="n">
        <v>9.826223510192182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54207</v>
      </c>
      <c r="B544" s="2" t="n">
        <v>7.673312050060863</v>
      </c>
      <c r="C544" s="2" t="n">
        <v>11.00501239392302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54302</v>
      </c>
      <c r="B545" s="2" t="n">
        <v>7.640020935958001</v>
      </c>
      <c r="C545" s="2" t="n">
        <v>9.826223510192182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54395</v>
      </c>
      <c r="B546" s="2" t="n">
        <v>7.719919609963105</v>
      </c>
      <c r="C546" s="2" t="n">
        <v>7.905234236431263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54505</v>
      </c>
      <c r="B547" s="2" t="n">
        <v>7.466907144136718</v>
      </c>
      <c r="C547" s="2" t="n">
        <v>7.817916542699913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54599</v>
      </c>
      <c r="B548" s="2" t="n">
        <v>7.353717358543983</v>
      </c>
      <c r="C548" s="2" t="n">
        <v>8.472799246803376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54709</v>
      </c>
      <c r="B549" s="2" t="n">
        <v>7.466907144136718</v>
      </c>
      <c r="C549" s="2" t="n">
        <v>8.036210777114164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54803</v>
      </c>
      <c r="B550" s="2" t="n">
        <v>7.094046678006446</v>
      </c>
      <c r="C550" s="2" t="n">
        <v>7.555963461780125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54897</v>
      </c>
      <c r="B551" s="2" t="n">
        <v>7.007489785742646</v>
      </c>
      <c r="C551" s="2" t="n">
        <v>6.508151142191623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55006</v>
      </c>
      <c r="B552" s="2" t="n">
        <v>7.074072010505731</v>
      </c>
      <c r="C552" s="2" t="n">
        <v>5.765950753076612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55101</v>
      </c>
      <c r="B553" s="2" t="n">
        <v>6.84769244780863</v>
      </c>
      <c r="C553" s="2" t="n">
        <v>7.206692687858543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55196</v>
      </c>
      <c r="B554" s="2" t="n">
        <v>6.987515118385414</v>
      </c>
      <c r="C554" s="2" t="n">
        <v>7.424986921474203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55306</v>
      </c>
      <c r="B555" s="2" t="n">
        <v>6.81440133600425</v>
      </c>
      <c r="C555" s="2" t="n">
        <v>5.809609599405644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55402</v>
      </c>
      <c r="B556" s="2" t="n">
        <v>6.80774311365432</v>
      </c>
      <c r="C556" s="2" t="n">
        <v>8.691093482079857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55497</v>
      </c>
      <c r="B557" s="2" t="n">
        <v>6.900958226885596</v>
      </c>
      <c r="C557" s="2" t="n">
        <v>7.119374994491777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55607</v>
      </c>
      <c r="B558" s="2" t="n">
        <v>6.701211556550755</v>
      </c>
      <c r="C558" s="2" t="n">
        <v>7.861575389559866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55702</v>
      </c>
      <c r="B559" s="2" t="n">
        <v>6.681236889697457</v>
      </c>
      <c r="C559" s="2" t="n">
        <v>8.516458093835595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55796</v>
      </c>
      <c r="B560" s="2" t="n">
        <v>6.914274671691418</v>
      </c>
      <c r="C560" s="2" t="n">
        <v>7.206692687858543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55907</v>
      </c>
      <c r="B561" s="2" t="n">
        <v>6.841034225440453</v>
      </c>
      <c r="C561" s="2" t="n">
        <v>6.857421914663411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56001</v>
      </c>
      <c r="B562" s="2" t="n">
        <v>6.900958226885596</v>
      </c>
      <c r="C562" s="2" t="n">
        <v>5.984244984833409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56094</v>
      </c>
      <c r="B563" s="2" t="n">
        <v>6.861008892555938</v>
      </c>
      <c r="C563" s="2" t="n">
        <v>6.464492295683352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56206</v>
      </c>
      <c r="B564" s="2" t="n">
        <v>6.927591116511882</v>
      </c>
      <c r="C564" s="2" t="n">
        <v>7.163033841169486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56301</v>
      </c>
      <c r="B565" s="2" t="n">
        <v>7.080730233002285</v>
      </c>
      <c r="C565" s="2" t="n">
        <v>6.027903831218288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56394</v>
      </c>
      <c r="B566" s="2" t="n">
        <v>6.880983559704314</v>
      </c>
      <c r="C566" s="2" t="n">
        <v>6.420833449186332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56504</v>
      </c>
      <c r="B567" s="2" t="n">
        <v>6.867667114935076</v>
      </c>
      <c r="C567" s="2" t="n">
        <v>6.726445374901888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56598</v>
      </c>
      <c r="B568" s="2" t="n">
        <v>7.047439120556346</v>
      </c>
      <c r="C568" s="2" t="n">
        <v>6.901080761273181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56707</v>
      </c>
      <c r="B569" s="2" t="n">
        <v>6.907616449286676</v>
      </c>
      <c r="C569" s="2" t="n">
        <v>7.512304615000093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56802</v>
      </c>
      <c r="B570" s="2" t="n">
        <v>6.81440133600425</v>
      </c>
      <c r="C570" s="2" t="n">
        <v>6.420833449186332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56895</v>
      </c>
      <c r="B571" s="2" t="n">
        <v>6.920932894099819</v>
      </c>
      <c r="C571" s="2" t="n">
        <v>5.11106805947576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57005</v>
      </c>
      <c r="B572" s="2" t="n">
        <v>6.801084891308037</v>
      </c>
      <c r="C572" s="2" t="n">
        <v>5.329362290398543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57100</v>
      </c>
      <c r="B573" s="2" t="n">
        <v>6.987515118385414</v>
      </c>
      <c r="C573" s="2" t="n">
        <v>6.246198063310604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57194</v>
      </c>
      <c r="B574" s="2" t="n">
        <v>6.841034225440453</v>
      </c>
      <c r="C574" s="2" t="n">
        <v>6.508151142191623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57304</v>
      </c>
      <c r="B575" s="2" t="n">
        <v>6.914274671691418</v>
      </c>
      <c r="C575" s="2" t="n">
        <v>9.127681953500357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57399</v>
      </c>
      <c r="B576" s="2" t="n">
        <v>7.054097343038171</v>
      </c>
      <c r="C576" s="2" t="n">
        <v>7.905234236431263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57494</v>
      </c>
      <c r="B577" s="2" t="n">
        <v>6.861008892555938</v>
      </c>
      <c r="C577" s="2" t="n">
        <v>6.944739607894259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57606</v>
      </c>
      <c r="B578" s="2" t="n">
        <v>6.861008892555938</v>
      </c>
      <c r="C578" s="2" t="n">
        <v>5.460338829085246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57701</v>
      </c>
      <c r="B579" s="2" t="n">
        <v>7.074072010505731</v>
      </c>
      <c r="C579" s="2" t="n">
        <v>7.512304615000093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57794</v>
      </c>
      <c r="B580" s="2" t="n">
        <v>6.980856895940349</v>
      </c>
      <c r="C580" s="2" t="n">
        <v>6.682786528337291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57904</v>
      </c>
      <c r="B581" s="2" t="n">
        <v>7.020806230665839</v>
      </c>
      <c r="C581" s="2" t="n">
        <v>6.071562677614351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57999</v>
      </c>
      <c r="B582" s="2" t="n">
        <v>7.180603570893243</v>
      </c>
      <c r="C582" s="2" t="n">
        <v>6.857421914663411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58094</v>
      </c>
      <c r="B583" s="2" t="n">
        <v>6.987515118385414</v>
      </c>
      <c r="C583" s="2" t="n">
        <v>5.416679982845243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58205</v>
      </c>
      <c r="B584" s="2" t="n">
        <v>7.007489785742646</v>
      </c>
      <c r="C584" s="2" t="n">
        <v>5.416679982845243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58300</v>
      </c>
      <c r="B585" s="2" t="n">
        <v>7.253844019208648</v>
      </c>
      <c r="C585" s="2" t="n">
        <v>4.412526522377111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58394</v>
      </c>
      <c r="B586" s="2" t="n">
        <v>7.107363123025351</v>
      </c>
      <c r="C586" s="2" t="n">
        <v>6.770104221477772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58505</v>
      </c>
      <c r="B587" s="2" t="n">
        <v>7.114021345540337</v>
      </c>
      <c r="C587" s="2" t="n">
        <v>5.722291906758726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58599</v>
      </c>
      <c r="B588" s="2" t="n">
        <v>7.353717358543983</v>
      </c>
      <c r="C588" s="2" t="n">
        <v>5.678633060451989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58709</v>
      </c>
      <c r="B589" s="2" t="n">
        <v>7.173945348341324</v>
      </c>
      <c r="C589" s="2" t="n">
        <v>5.460338829085246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58805</v>
      </c>
      <c r="B590" s="2" t="n">
        <v>7.13399601310743</v>
      </c>
      <c r="C590" s="2" t="n">
        <v>5.722291906758726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58898</v>
      </c>
      <c r="B591" s="2" t="n">
        <v>7.373692026511458</v>
      </c>
      <c r="C591" s="2" t="n">
        <v>4.936432674936641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59009</v>
      </c>
      <c r="B592" s="2" t="n">
        <v>7.320426245339299</v>
      </c>
      <c r="C592" s="2" t="n">
        <v>5.89692729209719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59104</v>
      </c>
      <c r="B593" s="2" t="n">
        <v>7.320426245339299</v>
      </c>
      <c r="C593" s="2" t="n">
        <v>9.345976189645896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59199</v>
      </c>
      <c r="B594" s="2" t="n">
        <v>7.52683114871113</v>
      </c>
      <c r="C594" s="2" t="n">
        <v>7.686940002188641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59309</v>
      </c>
      <c r="B595" s="2" t="n">
        <v>7.313768022709516</v>
      </c>
      <c r="C595" s="2" t="n">
        <v>9.607929273404995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59405</v>
      </c>
      <c r="B596" s="2" t="n">
        <v>7.227211128860283</v>
      </c>
      <c r="C596" s="2" t="n">
        <v>7.381328074728333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59500</v>
      </c>
      <c r="B597" s="2" t="n">
        <v>7.253844019208648</v>
      </c>
      <c r="C597" s="2" t="n">
        <v>6.115221524021611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59608</v>
      </c>
      <c r="B598" s="2" t="n">
        <v>7.027464453132948</v>
      </c>
      <c r="C598" s="2" t="n">
        <v>7.250351534558949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59703</v>
      </c>
      <c r="B599" s="2" t="n">
        <v>7.034122675603735</v>
      </c>
      <c r="C599" s="2" t="n">
        <v>4.674479598458894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59797</v>
      </c>
      <c r="B600" s="2" t="n">
        <v>6.774452001959352</v>
      </c>
      <c r="C600" s="2" t="n">
        <v>5.373021136616347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59907</v>
      </c>
      <c r="B601" s="2" t="n">
        <v>6.687895111978259</v>
      </c>
      <c r="C601" s="2" t="n">
        <v>4.237891138541916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60001</v>
      </c>
      <c r="B602" s="2" t="n">
        <v>6.741160890355433</v>
      </c>
      <c r="C602" s="2" t="n">
        <v>4.019596908993987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60096</v>
      </c>
      <c r="B603" s="2" t="n">
        <v>6.508123111667681</v>
      </c>
      <c r="C603" s="2" t="n">
        <v>4.761797290574083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60205</v>
      </c>
      <c r="B604" s="2" t="n">
        <v>6.681236889697457</v>
      </c>
      <c r="C604" s="2" t="n">
        <v>5.198385751811654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60299</v>
      </c>
      <c r="B605" s="2" t="n">
        <v>6.488148445129063</v>
      </c>
      <c r="C605" s="2" t="n">
        <v>8.29816385878971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60409</v>
      </c>
      <c r="B606" s="2" t="n">
        <v>6.488148445129063</v>
      </c>
      <c r="C606" s="2" t="n">
        <v>9.25865849515278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60504</v>
      </c>
      <c r="B607" s="2" t="n">
        <v>6.707869778842451</v>
      </c>
      <c r="C607" s="2" t="n">
        <v>7.817916542699913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60597</v>
      </c>
      <c r="B608" s="2" t="n">
        <v>6.508123111667681</v>
      </c>
      <c r="C608" s="2" t="n">
        <v>6.944739607894259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60708</v>
      </c>
      <c r="B609" s="2" t="n">
        <v>6.594680000376934</v>
      </c>
      <c r="C609" s="2" t="n">
        <v>5.765950753076612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60803</v>
      </c>
      <c r="B610" s="2" t="n">
        <v>6.401591557169359</v>
      </c>
      <c r="C610" s="2" t="n">
        <v>5.11106805947576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60895</v>
      </c>
      <c r="B611" s="2" t="n">
        <v>6.588021778146853</v>
      </c>
      <c r="C611" s="2" t="n">
        <v>7.337669227993836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61005</v>
      </c>
      <c r="B612" s="2" t="n">
        <v>6.288401781521843</v>
      </c>
      <c r="C612" s="2" t="n">
        <v>5.285703444191831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61099</v>
      </c>
      <c r="B613" s="2" t="n">
        <v>6.228477783068126</v>
      </c>
      <c r="C613" s="2" t="n">
        <v>6.246198063310604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61194</v>
      </c>
      <c r="B614" s="2" t="n">
        <v>6.155237340905789</v>
      </c>
      <c r="C614" s="2" t="n">
        <v>7.774257695851394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61304</v>
      </c>
      <c r="B615" s="2" t="n">
        <v>6.04204756750077</v>
      </c>
      <c r="C615" s="2" t="n">
        <v>5.853268445745837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61399</v>
      </c>
      <c r="B616" s="2" t="n">
        <v>6.04204756750077</v>
      </c>
      <c r="C616" s="2" t="n">
        <v>6.420833449186332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61509</v>
      </c>
      <c r="B617" s="2" t="n">
        <v>5.908883129510281</v>
      </c>
      <c r="C617" s="2" t="n">
        <v>5.634974214156386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61604</v>
      </c>
      <c r="B618" s="2" t="n">
        <v>6.002098235955271</v>
      </c>
      <c r="C618" s="2" t="n">
        <v>3.757643833896362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61698</v>
      </c>
      <c r="B619" s="2" t="n">
        <v>5.769060471136218</v>
      </c>
      <c r="C619" s="2" t="n">
        <v>3.975938063117151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61794</v>
      </c>
      <c r="B620" s="2" t="n">
        <v>5.922199573245816</v>
      </c>
      <c r="C620" s="2" t="n">
        <v>6.508151142191623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61904</v>
      </c>
      <c r="B621" s="2" t="n">
        <v>5.609263149170864</v>
      </c>
      <c r="C621" s="2" t="n">
        <v>8.647434635001471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61999</v>
      </c>
      <c r="B622" s="2" t="n">
        <v>5.64921247947378</v>
      </c>
      <c r="C622" s="2" t="n">
        <v>7.861575389559866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62094</v>
      </c>
      <c r="B623" s="2" t="n">
        <v>5.382883613148225</v>
      </c>
      <c r="C623" s="2" t="n">
        <v>5.678633060451989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62206</v>
      </c>
      <c r="B624" s="2" t="n">
        <v>5.302984954329212</v>
      </c>
      <c r="C624" s="2" t="n">
        <v>4.325208830437613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62302</v>
      </c>
      <c r="B625" s="2" t="n">
        <v>5.236402739024891</v>
      </c>
      <c r="C625" s="2" t="n">
        <v>3.321055376269388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62395</v>
      </c>
      <c r="B626" s="2" t="n">
        <v>5.156504081112148</v>
      </c>
      <c r="C626" s="2" t="n">
        <v>2.316901927820041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62506</v>
      </c>
      <c r="B627" s="2" t="n">
        <v>5.322959618987499</v>
      </c>
      <c r="C627" s="2" t="n">
        <v>2.360560773286879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62602</v>
      </c>
      <c r="B628" s="2" t="n">
        <v>5.08326364512444</v>
      </c>
      <c r="C628" s="2" t="n">
        <v>1.094454259058922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62696</v>
      </c>
      <c r="B629" s="2" t="n">
        <v>5.17647874554414</v>
      </c>
      <c r="C629" s="2" t="n">
        <v>2.447878464252591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62806</v>
      </c>
      <c r="B630" s="2" t="n">
        <v>4.996706766761259</v>
      </c>
      <c r="C630" s="2" t="n">
        <v>2.098607700645803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62901</v>
      </c>
      <c r="B631" s="2" t="n">
        <v>5.143187638174574</v>
      </c>
      <c r="C631" s="2" t="n">
        <v>1.880313473737584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62997</v>
      </c>
      <c r="B632" s="2" t="n">
        <v>4.883517003613257</v>
      </c>
      <c r="C632" s="2" t="n">
        <v>1.225430794601464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63108</v>
      </c>
      <c r="B633" s="2" t="n">
        <v>4.936782774384506</v>
      </c>
      <c r="C633" s="2" t="n">
        <v>1.967631164468996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63203</v>
      </c>
      <c r="B634" s="2" t="n">
        <v>4.823593011754085</v>
      </c>
      <c r="C634" s="2" t="n">
        <v>0.9634777236108905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63297</v>
      </c>
      <c r="B635" s="2" t="n">
        <v>4.757010798897429</v>
      </c>
      <c r="C635" s="2" t="n">
        <v>0.8325011882572051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63408</v>
      </c>
      <c r="B636" s="2" t="n">
        <v>4.903491667627108</v>
      </c>
      <c r="C636" s="2" t="n">
        <v>0.876160033364628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63503</v>
      </c>
      <c r="B637" s="2" t="n">
        <v>4.563922383510793</v>
      </c>
      <c r="C637" s="2" t="n">
        <v>0.919818878482519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63597</v>
      </c>
      <c r="B638" s="2" t="n">
        <v>4.490681950823143</v>
      </c>
      <c r="C638" s="2" t="n">
        <v>0.1776185128982704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63705</v>
      </c>
      <c r="B639" s="2" t="n">
        <v>4.537289498850477</v>
      </c>
      <c r="C639" s="2" t="n">
        <v>0.8325011882572051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63800</v>
      </c>
      <c r="B640" s="2" t="n">
        <v>4.384150413086154</v>
      </c>
      <c r="C640" s="2" t="n">
        <v>-0.1716522463374686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63895</v>
      </c>
      <c r="B641" s="2" t="n">
        <v>4.304251760339662</v>
      </c>
      <c r="C641" s="2" t="n">
        <v>0.876160033364628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64006</v>
      </c>
      <c r="B642" s="2" t="n">
        <v>4.310909981383706</v>
      </c>
      <c r="C642" s="2" t="n">
        <v>0.657865807932108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64102</v>
      </c>
      <c r="B643" s="2" t="n">
        <v>4.017948258554101</v>
      </c>
      <c r="C643" s="2" t="n">
        <v>0.3959127377575582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64195</v>
      </c>
      <c r="B644" s="2" t="n">
        <v>3.958024270573317</v>
      </c>
      <c r="C644" s="2" t="n">
        <v>0.7015246529977048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64304</v>
      </c>
      <c r="B645" s="2" t="n">
        <v>4.03792292127299</v>
      </c>
      <c r="C645" s="2" t="n">
        <v>-0.2589699360430284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64398</v>
      </c>
      <c r="B646" s="2" t="n">
        <v>3.764935866645111</v>
      </c>
      <c r="C646" s="2" t="n">
        <v>-0.8265349181258017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64508</v>
      </c>
      <c r="B647" s="2" t="n">
        <v>3.718328321276379</v>
      </c>
      <c r="C647" s="2" t="n">
        <v>0.4395715827606033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64603</v>
      </c>
      <c r="B648" s="2" t="n">
        <v>3.758277645868484</v>
      </c>
      <c r="C648" s="2" t="n">
        <v>0.002983133197602683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64696</v>
      </c>
      <c r="B649" s="2" t="n">
        <v>3.505265258736344</v>
      </c>
      <c r="C649" s="2" t="n">
        <v>0.1339596679575559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64806</v>
      </c>
      <c r="B650" s="2" t="n">
        <v>3.378759066899544</v>
      </c>
      <c r="C650" s="2" t="n">
        <v>0.3085950477826715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64901</v>
      </c>
      <c r="B651" s="2" t="n">
        <v>3.325493302258362</v>
      </c>
      <c r="C651" s="2" t="n">
        <v>0.002983133197602683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64996</v>
      </c>
      <c r="B652" s="2" t="n">
        <v>3.398733728692269</v>
      </c>
      <c r="C652" s="2" t="n">
        <v>0.3522538927649155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65106</v>
      </c>
      <c r="B653" s="2" t="n">
        <v>3.172354230040785</v>
      </c>
      <c r="C653" s="2" t="n">
        <v>0.657865807932108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65199</v>
      </c>
      <c r="B654" s="2" t="n">
        <v>3.052506261638928</v>
      </c>
      <c r="C654" s="2" t="n">
        <v>-0.4336053153304387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65308</v>
      </c>
      <c r="B655" s="2" t="n">
        <v>3.192328891539901</v>
      </c>
      <c r="C655" s="2" t="n">
        <v>0.5705481178322263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65402</v>
      </c>
      <c r="B656" s="2" t="n">
        <v>3.165696009547364</v>
      </c>
      <c r="C656" s="2" t="n">
        <v>-0.3899464705240328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65497</v>
      </c>
      <c r="B657" s="2" t="n">
        <v>3.00589871864525</v>
      </c>
      <c r="C657" s="2" t="n">
        <v>0.1776185128982704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65608</v>
      </c>
      <c r="B658" s="2" t="n">
        <v>2.999240498230062</v>
      </c>
      <c r="C658" s="2" t="n">
        <v>0.3959127377575582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65703</v>
      </c>
      <c r="B659" s="2" t="n">
        <v>3.198987112045891</v>
      </c>
      <c r="C659" s="2" t="n">
        <v>-0.3899464705240328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65798</v>
      </c>
      <c r="B660" s="2" t="n">
        <v>3.032531600337194</v>
      </c>
      <c r="C660" s="2" t="n">
        <v>-0.5645818496879422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65909</v>
      </c>
      <c r="B661" s="2" t="n">
        <v>3.00589871864525</v>
      </c>
      <c r="C661" s="2" t="n">
        <v>0.1776185128982704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66005</v>
      </c>
      <c r="B662" s="2" t="n">
        <v>2.992582277817991</v>
      </c>
      <c r="C662" s="2" t="n">
        <v>0.1776185128982704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66098</v>
      </c>
      <c r="B663" s="2" t="n">
        <v>3.139063127605073</v>
      </c>
      <c r="C663" s="2" t="n">
        <v>0.4832304277740569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66207</v>
      </c>
      <c r="B664" s="2" t="n">
        <v>2.959291175804362</v>
      </c>
      <c r="C664" s="2" t="n">
        <v>0.002983133197602683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66302</v>
      </c>
      <c r="B665" s="2" t="n">
        <v>2.919341853490684</v>
      </c>
      <c r="C665" s="2" t="n">
        <v>0.2212773578493534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66397</v>
      </c>
      <c r="B666" s="2" t="n">
        <v>2.9459747350207</v>
      </c>
      <c r="C666" s="2" t="n">
        <v>0.657865807932108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66506</v>
      </c>
      <c r="B667" s="2" t="n">
        <v>3.025873379909529</v>
      </c>
      <c r="C667" s="2" t="n">
        <v>-0.9575114522064894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66601</v>
      </c>
      <c r="B668" s="2" t="n">
        <v>2.852759649882955</v>
      </c>
      <c r="C668" s="2" t="n">
        <v>0.3959127377575582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66694</v>
      </c>
      <c r="B669" s="2" t="n">
        <v>2.81946854819528</v>
      </c>
      <c r="C669" s="2" t="n">
        <v>-0.1716522463374686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66806</v>
      </c>
      <c r="B670" s="2" t="n">
        <v>2.759544565352208</v>
      </c>
      <c r="C670" s="2" t="n">
        <v>0.2649362028108184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66899</v>
      </c>
      <c r="B671" s="2" t="n">
        <v>2.952632955410976</v>
      </c>
      <c r="C671" s="2" t="n">
        <v>0.5268892727979333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67009</v>
      </c>
      <c r="B672" s="2" t="n">
        <v>2.90602541274432</v>
      </c>
      <c r="C672" s="2" t="n">
        <v>0.2212773578493534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67104</v>
      </c>
      <c r="B673" s="2" t="n">
        <v>2.826126768526628</v>
      </c>
      <c r="C673" s="2" t="n">
        <v>0.2212773578493534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67199</v>
      </c>
      <c r="B674" s="2" t="n">
        <v>2.732911684168842</v>
      </c>
      <c r="C674" s="2" t="n">
        <v>-0.6082406944532281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67309</v>
      </c>
      <c r="B675" s="2" t="n">
        <v>2.846101429539228</v>
      </c>
      <c r="C675" s="2" t="n">
        <v>0.3522538927649155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67404</v>
      </c>
      <c r="B676" s="2" t="n">
        <v>2.899367192375793</v>
      </c>
      <c r="C676" s="2" t="n">
        <v>0.1339596679575559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67498</v>
      </c>
      <c r="B677" s="2" t="n">
        <v>2.766202785655757</v>
      </c>
      <c r="C677" s="2" t="n">
        <v>-0.7392172286875183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67607</v>
      </c>
      <c r="B678" s="2" t="n">
        <v>2.772861005962389</v>
      </c>
      <c r="C678" s="2" t="n">
        <v>0.09030082302721176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67701</v>
      </c>
      <c r="B679" s="2" t="n">
        <v>2.992582277817991</v>
      </c>
      <c r="C679" s="2" t="n">
        <v>0.3085950477826715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67794</v>
      </c>
      <c r="B680" s="2" t="n">
        <v>2.959291175804362</v>
      </c>
      <c r="C680" s="2" t="n">
        <v>0.3522538927649155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67904</v>
      </c>
      <c r="B681" s="2" t="n">
        <v>2.786177446584915</v>
      </c>
      <c r="C681" s="2" t="n">
        <v>0.1339596679575559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67998</v>
      </c>
      <c r="B682" s="2" t="n">
        <v>2.839443209198601</v>
      </c>
      <c r="C682" s="2" t="n">
        <v>0.2649362028108184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68107</v>
      </c>
      <c r="B683" s="2" t="n">
        <v>2.9459747350207</v>
      </c>
      <c r="C683" s="2" t="n">
        <v>0.1776185128982704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68201</v>
      </c>
      <c r="B684" s="2" t="n">
        <v>2.91268363311595</v>
      </c>
      <c r="C684" s="2" t="n">
        <v>0.1776185128982704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68296</v>
      </c>
      <c r="B685" s="2" t="n">
        <v>2.719595243595645</v>
      </c>
      <c r="C685" s="2" t="n">
        <v>0.5268892727979333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68408</v>
      </c>
      <c r="B686" s="2" t="n">
        <v>2.766202785655757</v>
      </c>
      <c r="C686" s="2" t="n">
        <v>0.09030082302721176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68503</v>
      </c>
      <c r="B687" s="2" t="n">
        <v>2.699620582758936</v>
      </c>
      <c r="C687" s="2" t="n">
        <v>-0.08433455659060929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68596</v>
      </c>
      <c r="B688" s="2" t="n">
        <v>2.872734310932714</v>
      </c>
      <c r="C688" s="2" t="n">
        <v>0.2212773578493534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68706</v>
      </c>
      <c r="B689" s="2" t="n">
        <v>2.586430838539705</v>
      </c>
      <c r="C689" s="2" t="n">
        <v>-0.8701937628295919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68799</v>
      </c>
      <c r="B690" s="2" t="n">
        <v>2.606405499219887</v>
      </c>
      <c r="C690" s="2" t="n">
        <v>-0.3026287808803336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68894</v>
      </c>
      <c r="B691" s="2" t="n">
        <v>2.606405499219887</v>
      </c>
      <c r="C691" s="2" t="n">
        <v>-0.7392172286875183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69003</v>
      </c>
      <c r="B692" s="2" t="n">
        <v>2.81946854819528</v>
      </c>
      <c r="C692" s="2" t="n">
        <v>-0.3899464705240328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69098</v>
      </c>
      <c r="B693" s="2" t="n">
        <v>2.639696600414792</v>
      </c>
      <c r="C693" s="2" t="n">
        <v>0.61420696287695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69208</v>
      </c>
      <c r="B694" s="2" t="n">
        <v>2.606405499219887</v>
      </c>
      <c r="C694" s="2" t="n">
        <v>0.1339596679575559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69303</v>
      </c>
      <c r="B695" s="2" t="n">
        <v>2.659671261168532</v>
      </c>
      <c r="C695" s="2" t="n">
        <v>0.1776185128982704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69397</v>
      </c>
      <c r="B696" s="2" t="n">
        <v>2.752886345051742</v>
      </c>
      <c r="C696" s="2" t="n">
        <v>-0.7392172286875183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69507</v>
      </c>
      <c r="B697" s="2" t="n">
        <v>2.779519226272109</v>
      </c>
      <c r="C697" s="2" t="n">
        <v>0.3959127377575582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69603</v>
      </c>
      <c r="B698" s="2" t="n">
        <v>2.586430838539705</v>
      </c>
      <c r="C698" s="2" t="n">
        <v>-0.1716522463374686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69697</v>
      </c>
      <c r="B699" s="2" t="n">
        <v>2.639696600414792</v>
      </c>
      <c r="C699" s="2" t="n">
        <v>0.7888423431602511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69807</v>
      </c>
      <c r="B700" s="2" t="n">
        <v>2.73956990446006</v>
      </c>
      <c r="C700" s="2" t="n">
        <v>1.094454259058922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69902</v>
      </c>
      <c r="B701" s="2" t="n">
        <v>2.746228124754358</v>
      </c>
      <c r="C701" s="2" t="n">
        <v>0.919818878482519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69996</v>
      </c>
      <c r="B702" s="2" t="n">
        <v>2.579772618319099</v>
      </c>
      <c r="C702" s="2" t="n">
        <v>0.3959127377575582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70106</v>
      </c>
      <c r="B703" s="2" t="n">
        <v>2.599747278990099</v>
      </c>
      <c r="C703" s="2" t="n">
        <v>0.4395715827606033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70199</v>
      </c>
      <c r="B704" s="2" t="n">
        <v>2.573114398101552</v>
      </c>
      <c r="C704" s="2" t="n">
        <v>-0.3899464705240328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70309</v>
      </c>
      <c r="B705" s="2" t="n">
        <v>2.812810327867028</v>
      </c>
      <c r="C705" s="2" t="n">
        <v>0.09030082302721176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70404</v>
      </c>
      <c r="B706" s="2" t="n">
        <v>2.626380159927633</v>
      </c>
      <c r="C706" s="2" t="n">
        <v>0.04664197810722914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70498</v>
      </c>
      <c r="B707" s="2" t="n">
        <v>2.579772618319099</v>
      </c>
      <c r="C707" s="2" t="n">
        <v>0.5705481178322263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70608</v>
      </c>
      <c r="B708" s="2" t="n">
        <v>2.559797957675631</v>
      </c>
      <c r="C708" s="2" t="n">
        <v>0.3522538927649155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70703</v>
      </c>
      <c r="B709" s="2" t="n">
        <v>2.766202785655757</v>
      </c>
      <c r="C709" s="2" t="n">
        <v>0.4395715827606033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70797</v>
      </c>
      <c r="B710" s="2" t="n">
        <v>2.732911684168842</v>
      </c>
      <c r="C710" s="2" t="n">
        <v>-0.1716522463374686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70907</v>
      </c>
      <c r="B711" s="2" t="n">
        <v>2.546481517261935</v>
      </c>
      <c r="C711" s="2" t="n">
        <v>0.09030082302721176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71002</v>
      </c>
      <c r="B712" s="2" t="n">
        <v>2.579772618319099</v>
      </c>
      <c r="C712" s="2" t="n">
        <v>0.3522538927649155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71098</v>
      </c>
      <c r="B713" s="2" t="n">
        <v>2.533165076860456</v>
      </c>
      <c r="C713" s="2" t="n">
        <v>-0.215311091195411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71208</v>
      </c>
      <c r="B714" s="2" t="n">
        <v>2.646354820662967</v>
      </c>
      <c r="C714" s="2" t="n">
        <v>-0.6082406944532281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71303</v>
      </c>
      <c r="B715" s="2" t="n">
        <v>2.599747278990099</v>
      </c>
      <c r="C715" s="2" t="n">
        <v>0.1776185128982704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71396</v>
      </c>
      <c r="B716" s="2" t="n">
        <v>2.413317113795706</v>
      </c>
      <c r="C716" s="2" t="n">
        <v>-0.4772641601265546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71507</v>
      </c>
      <c r="B717" s="2" t="n">
        <v>2.419975333940117</v>
      </c>
      <c r="C717" s="2" t="n">
        <v>0.2649362028108184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71599</v>
      </c>
      <c r="B718" s="2" t="n">
        <v>2.459924654870377</v>
      </c>
      <c r="C718" s="2" t="n">
        <v>0.7015246529977048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71694</v>
      </c>
      <c r="B719" s="2" t="n">
        <v>2.586430838539705</v>
      </c>
      <c r="C719" s="2" t="n">
        <v>0.3085950477826715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71805</v>
      </c>
      <c r="B720" s="2" t="n">
        <v>2.499873975910161</v>
      </c>
      <c r="C720" s="2" t="n">
        <v>0.3085950477826715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71900</v>
      </c>
      <c r="B721" s="2" t="n">
        <v>2.306785591897407</v>
      </c>
      <c r="C721" s="2" t="n">
        <v>-0.08433455659060929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71994</v>
      </c>
      <c r="B722" s="2" t="n">
        <v>2.300127371804484</v>
      </c>
      <c r="C722" s="2" t="n">
        <v>-0.3026287808803336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72104</v>
      </c>
      <c r="B723" s="2" t="n">
        <v>2.306785591897407</v>
      </c>
      <c r="C723" s="2" t="n">
        <v>0.4395715827606033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72198</v>
      </c>
      <c r="B724" s="2" t="n">
        <v>2.459924654870377</v>
      </c>
      <c r="C724" s="2" t="n">
        <v>0.2212773578493534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72294</v>
      </c>
      <c r="B725" s="2" t="n">
        <v>2.493215755729247</v>
      </c>
      <c r="C725" s="2" t="n">
        <v>0.2212773578493534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72404</v>
      </c>
      <c r="B726" s="2" t="n">
        <v>2.286810931627691</v>
      </c>
      <c r="C726" s="2" t="n">
        <v>-0.4336053153304387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72498</v>
      </c>
      <c r="B727" s="2" t="n">
        <v>2.266836271385138</v>
      </c>
      <c r="C727" s="2" t="n">
        <v>0.5268892727979333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72607</v>
      </c>
      <c r="B728" s="2" t="n">
        <v>2.306785591897407</v>
      </c>
      <c r="C728" s="2" t="n">
        <v>1.007136568749742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72702</v>
      </c>
      <c r="B729" s="2" t="n">
        <v>2.43994999439157</v>
      </c>
      <c r="C729" s="2" t="n">
        <v>2.404219618764393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72797</v>
      </c>
      <c r="B730" s="2" t="n">
        <v>2.373367792992974</v>
      </c>
      <c r="C730" s="2" t="n">
        <v>1.70567809240203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72907</v>
      </c>
      <c r="B731" s="2" t="n">
        <v>2.273494491462973</v>
      </c>
      <c r="C731" s="2" t="n">
        <v>3.408373067708103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73002</v>
      </c>
      <c r="B732" s="2" t="n">
        <v>2.293469151714579</v>
      </c>
      <c r="C732" s="2" t="n">
        <v>1.400066175472157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73096</v>
      </c>
      <c r="B733" s="2" t="n">
        <v>2.193595850727785</v>
      </c>
      <c r="C733" s="2" t="n">
        <v>1.749336937720027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73205</v>
      </c>
      <c r="B734" s="2" t="n">
        <v>2.380026013119181</v>
      </c>
      <c r="C734" s="2" t="n">
        <v>0.919818878482519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73300</v>
      </c>
      <c r="B735" s="2" t="n">
        <v>2.360051352749649</v>
      </c>
      <c r="C735" s="2" t="n">
        <v>1.225430794601464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73394</v>
      </c>
      <c r="B736" s="2" t="n">
        <v>2.2002540707725</v>
      </c>
      <c r="C736" s="2" t="n">
        <v>0.919818878482519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73504</v>
      </c>
      <c r="B737" s="2" t="n">
        <v>2.213570510870948</v>
      </c>
      <c r="C737" s="2" t="n">
        <v>0.1339596679575559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73598</v>
      </c>
      <c r="B738" s="2" t="n">
        <v>2.246861611169727</v>
      </c>
      <c r="C738" s="2" t="n">
        <v>0.04664197810722914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73707</v>
      </c>
      <c r="B739" s="2" t="n">
        <v>2.180279410647369</v>
      </c>
      <c r="C739" s="2" t="n">
        <v>1.181771949410106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73802</v>
      </c>
      <c r="B740" s="2" t="n">
        <v>2.366709572869796</v>
      </c>
      <c r="C740" s="2" t="n">
        <v>0.3522538927649155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73896</v>
      </c>
      <c r="B741" s="2" t="n">
        <v>2.313443811993357</v>
      </c>
      <c r="C741" s="2" t="n">
        <v>-0.1279934014692037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74005</v>
      </c>
      <c r="B742" s="2" t="n">
        <v>2.160304750549273</v>
      </c>
      <c r="C742" s="2" t="n">
        <v>0.3085950477826715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74098</v>
      </c>
      <c r="B743" s="2" t="n">
        <v>2.080406110426695</v>
      </c>
      <c r="C743" s="2" t="n">
        <v>0.2212773578493534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74208</v>
      </c>
      <c r="B744" s="2" t="n">
        <v>2.16696297057897</v>
      </c>
      <c r="C744" s="2" t="n">
        <v>0.2212773578493534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74302</v>
      </c>
      <c r="B745" s="2" t="n">
        <v>2.306785591897407</v>
      </c>
      <c r="C745" s="2" t="n">
        <v>0.7015246529977048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74397</v>
      </c>
      <c r="B746" s="2" t="n">
        <v>2.253519831238519</v>
      </c>
      <c r="C746" s="2" t="n">
        <v>0.002983133197602683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74506</v>
      </c>
      <c r="B747" s="2" t="n">
        <v>2.093722550417185</v>
      </c>
      <c r="C747" s="2" t="n">
        <v>0.002983133197602683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74600</v>
      </c>
      <c r="B748" s="2" t="n">
        <v>2.080406110426695</v>
      </c>
      <c r="C748" s="2" t="n">
        <v>-0.04067571170167295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74696</v>
      </c>
      <c r="B749" s="2" t="n">
        <v>2.113697210425359</v>
      </c>
      <c r="C749" s="2" t="n">
        <v>-0.5209230049123863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74806</v>
      </c>
      <c r="B750" s="2" t="n">
        <v>2.093722550417185</v>
      </c>
      <c r="C750" s="2" t="n">
        <v>-0.5645818496879422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74902</v>
      </c>
      <c r="B751" s="2" t="n">
        <v>2.273494491462973</v>
      </c>
      <c r="C751" s="2" t="n">
        <v>0.04664197810722914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74997</v>
      </c>
      <c r="B752" s="2" t="n">
        <v>2.2002540707725</v>
      </c>
      <c r="C752" s="2" t="n">
        <v>0.09030082302721176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75107</v>
      </c>
      <c r="B753" s="2" t="n">
        <v>2.013823910653473</v>
      </c>
      <c r="C753" s="2" t="n">
        <v>0.5268892727979333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75202</v>
      </c>
      <c r="B754" s="2" t="n">
        <v>1.993849250779663</v>
      </c>
      <c r="C754" s="2" t="n">
        <v>0.3085950477826715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75297</v>
      </c>
      <c r="B755" s="2" t="n">
        <v>2.00050747073462</v>
      </c>
      <c r="C755" s="2" t="n">
        <v>0.1339596679575559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75406</v>
      </c>
      <c r="B756" s="2" t="n">
        <v>1.987191030827683</v>
      </c>
      <c r="C756" s="2" t="n">
        <v>0.3959127377575582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75501</v>
      </c>
      <c r="B757" s="2" t="n">
        <v>2.16696297057897</v>
      </c>
      <c r="C757" s="2" t="n">
        <v>-0.08433455659060929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75595</v>
      </c>
      <c r="B758" s="2" t="n">
        <v>2.2002540707725</v>
      </c>
      <c r="C758" s="2" t="n">
        <v>0.3959127377575582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75704</v>
      </c>
      <c r="B759" s="2" t="n">
        <v>1.993849250779663</v>
      </c>
      <c r="C759" s="2" t="n">
        <v>-0.7392172286875183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75797</v>
      </c>
      <c r="B760" s="2" t="n">
        <v>1.987191030827683</v>
      </c>
      <c r="C760" s="2" t="n">
        <v>0.002983133197602683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75907</v>
      </c>
      <c r="B761" s="2" t="n">
        <v>1.987191030827683</v>
      </c>
      <c r="C761" s="2" t="n">
        <v>0.61420696287695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76002</v>
      </c>
      <c r="B762" s="2" t="n">
        <v>1.953899931112415</v>
      </c>
      <c r="C762" s="2" t="n">
        <v>0.4395715827606033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76095</v>
      </c>
      <c r="B763" s="2" t="n">
        <v>2.173621190611668</v>
      </c>
      <c r="C763" s="2" t="n">
        <v>-0.1279934014692037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76205</v>
      </c>
      <c r="B764" s="2" t="n">
        <v>2.2002540707725</v>
      </c>
      <c r="C764" s="2" t="n">
        <v>0.3522538927649155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76297</v>
      </c>
      <c r="B765" s="2" t="n">
        <v>2.013823910653473</v>
      </c>
      <c r="C765" s="2" t="n">
        <v>0.002983133197602683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76407</v>
      </c>
      <c r="B766" s="2" t="n">
        <v>2.013823910653473</v>
      </c>
      <c r="C766" s="2" t="n">
        <v>0.4395715827606033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76502</v>
      </c>
      <c r="B767" s="2" t="n">
        <v>2.033798570554103</v>
      </c>
      <c r="C767" s="2" t="n">
        <v>0.09030082302721176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76597</v>
      </c>
      <c r="B768" s="2" t="n">
        <v>1.98053281087868</v>
      </c>
      <c r="C768" s="2" t="n">
        <v>-0.08433455659060929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76706</v>
      </c>
      <c r="B769" s="2" t="n">
        <v>2.127013650445779</v>
      </c>
      <c r="C769" s="2" t="n">
        <v>-0.5645818496879422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76799</v>
      </c>
      <c r="B770" s="2" t="n">
        <v>2.107038990419642</v>
      </c>
      <c r="C770" s="2" t="n">
        <v>0.002983133197602683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76894</v>
      </c>
      <c r="B771" s="2" t="n">
        <v>1.947241711178281</v>
      </c>
      <c r="C771" s="2" t="n">
        <v>0.3085950477826715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77004</v>
      </c>
      <c r="B772" s="2" t="n">
        <v>1.880659512000197</v>
      </c>
      <c r="C772" s="2" t="n">
        <v>0.1776185128982704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77099</v>
      </c>
      <c r="B773" s="2" t="n">
        <v>1.927267051393702</v>
      </c>
      <c r="C773" s="2" t="n">
        <v>0.09030082302721176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77209</v>
      </c>
      <c r="B774" s="2" t="n">
        <v>1.907292391635837</v>
      </c>
      <c r="C774" s="2" t="n">
        <v>0.2649362028108184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77304</v>
      </c>
      <c r="B775" s="2" t="n">
        <v>2.027140350584244</v>
      </c>
      <c r="C775" s="2" t="n">
        <v>0.3085950477826715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77398</v>
      </c>
      <c r="B776" s="2" t="n">
        <v>1.987191030827683</v>
      </c>
      <c r="C776" s="2" t="n">
        <v>0.09030082302721176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77509</v>
      </c>
      <c r="B777" s="2" t="n">
        <v>1.867343072200152</v>
      </c>
      <c r="C777" s="2" t="n">
        <v>0.3959127377575582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77603</v>
      </c>
      <c r="B778" s="2" t="n">
        <v>1.794102653511345</v>
      </c>
      <c r="C778" s="2" t="n">
        <v>0.04664197810722914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77697</v>
      </c>
      <c r="B779" s="2" t="n">
        <v>1.780786213788126</v>
      </c>
      <c r="C779" s="2" t="n">
        <v>0.2649362028108184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77807</v>
      </c>
      <c r="B780" s="2" t="n">
        <v>1.780786213788126</v>
      </c>
      <c r="C780" s="2" t="n">
        <v>0.09030082302721176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77901</v>
      </c>
      <c r="B781" s="2" t="n">
        <v>1.920608831471446</v>
      </c>
      <c r="C781" s="2" t="n">
        <v>-0.1716522463374686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77996</v>
      </c>
      <c r="B782" s="2" t="n">
        <v>1.940583491247118</v>
      </c>
      <c r="C782" s="2" t="n">
        <v>0.4395715827606033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78107</v>
      </c>
      <c r="B783" s="2" t="n">
        <v>1.987191030827683</v>
      </c>
      <c r="C783" s="2" t="n">
        <v>0.4395715827606033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78202</v>
      </c>
      <c r="B784" s="2" t="n">
        <v>1.834051972751821</v>
      </c>
      <c r="C784" s="2" t="n">
        <v>-1.17580567547006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78296</v>
      </c>
      <c r="B785" s="2" t="n">
        <v>1.827393752871027</v>
      </c>
      <c r="C785" s="2" t="n">
        <v>0.4395715827606033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78407</v>
      </c>
      <c r="B786" s="2" t="n">
        <v>1.787444433648259</v>
      </c>
      <c r="C786" s="2" t="n">
        <v>0.04664197810722914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78500</v>
      </c>
      <c r="B787" s="2" t="n">
        <v>1.794102653511345</v>
      </c>
      <c r="C787" s="2" t="n">
        <v>-0.6082406944532281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78594</v>
      </c>
      <c r="B788" s="2" t="n">
        <v>1.953899931112415</v>
      </c>
      <c r="C788" s="2" t="n">
        <v>-0.3899464705240328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78704</v>
      </c>
      <c r="B789" s="2" t="n">
        <v>1.913950611552158</v>
      </c>
      <c r="C789" s="2" t="n">
        <v>-0.4772641601265546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78798</v>
      </c>
      <c r="B790" s="2" t="n">
        <v>1.860684852304571</v>
      </c>
      <c r="C790" s="2" t="n">
        <v>-0.7828760734117819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78908</v>
      </c>
      <c r="B791" s="2" t="n">
        <v>1.614330718240437</v>
      </c>
      <c r="C791" s="2" t="n">
        <v>0.3522538927649155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79004</v>
      </c>
      <c r="B792" s="2" t="n">
        <v>1.614330718240437</v>
      </c>
      <c r="C792" s="2" t="n">
        <v>0.1776185128982704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79097</v>
      </c>
      <c r="B793" s="2" t="n">
        <v>1.64762181720327</v>
      </c>
      <c r="C793" s="2" t="n">
        <v>0.3085950477826715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79208</v>
      </c>
      <c r="B794" s="2" t="n">
        <v>1.614330718240437</v>
      </c>
      <c r="C794" s="2" t="n">
        <v>0.1339596679575559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79303</v>
      </c>
      <c r="B795" s="2" t="n">
        <v>1.587697839122818</v>
      </c>
      <c r="C795" s="2" t="n">
        <v>-0.1279934014692037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79396</v>
      </c>
      <c r="B796" s="2" t="n">
        <v>1.747495114531652</v>
      </c>
      <c r="C796" s="2" t="n">
        <v>0.4395715827606033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79506</v>
      </c>
      <c r="B797" s="2" t="n">
        <v>1.820735532993185</v>
      </c>
      <c r="C797" s="2" t="n">
        <v>-0.7392172286875183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79599</v>
      </c>
      <c r="B798" s="2" t="n">
        <v>1.720862235179458</v>
      </c>
      <c r="C798" s="2" t="n">
        <v>0.2212773578493534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79694</v>
      </c>
      <c r="B799" s="2" t="n">
        <v>1.587697839122818</v>
      </c>
      <c r="C799" s="2" t="n">
        <v>0.4832304277740569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79802</v>
      </c>
      <c r="B800" s="2" t="n">
        <v>1.554406740291517</v>
      </c>
      <c r="C800" s="2" t="n">
        <v>0.2212773578493534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79896</v>
      </c>
      <c r="B801" s="2" t="n">
        <v>1.587697839122818</v>
      </c>
      <c r="C801" s="2" t="n">
        <v>0.3522538927649155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80006</v>
      </c>
      <c r="B802" s="2" t="n">
        <v>1.607672498456646</v>
      </c>
      <c r="C802" s="2" t="n">
        <v>0.3959127377575582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80101</v>
      </c>
      <c r="B803" s="2" t="n">
        <v>1.660938256808903</v>
      </c>
      <c r="C803" s="2" t="n">
        <v>0.3085950477826715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80194</v>
      </c>
      <c r="B804" s="2" t="n">
        <v>1.720862235179458</v>
      </c>
      <c r="C804" s="2" t="n">
        <v>0.7888423431602511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80304</v>
      </c>
      <c r="B805" s="2" t="n">
        <v>1.674254696426264</v>
      </c>
      <c r="C805" s="2" t="n">
        <v>0.4832304277740569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80399</v>
      </c>
      <c r="B806" s="2" t="n">
        <v>1.674254696426264</v>
      </c>
      <c r="C806" s="2" t="n">
        <v>0.04664197810722914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80494</v>
      </c>
      <c r="B807" s="2" t="n">
        <v>1.521115641533129</v>
      </c>
      <c r="C807" s="2" t="n">
        <v>0.2649362028108184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80605</v>
      </c>
      <c r="B808" s="2" t="n">
        <v>1.481166323119142</v>
      </c>
      <c r="C808" s="2" t="n">
        <v>-0.04067571170167295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80698</v>
      </c>
      <c r="B809" s="2" t="n">
        <v>1.487824542847536</v>
      </c>
      <c r="C809" s="2" t="n">
        <v>0.4832304277740569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80808</v>
      </c>
      <c r="B810" s="2" t="n">
        <v>1.534432081027742</v>
      </c>
      <c r="C810" s="2" t="n">
        <v>-0.3026287808803336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80903</v>
      </c>
      <c r="B811" s="2" t="n">
        <v>1.487824542847536</v>
      </c>
      <c r="C811" s="2" t="n">
        <v>-0.3026287808803336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80997</v>
      </c>
      <c r="B812" s="2" t="n">
        <v>1.640963597404848</v>
      </c>
      <c r="C812" s="2" t="n">
        <v>0.3522538927649155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81108</v>
      </c>
      <c r="B813" s="2" t="n">
        <v>1.640963597404848</v>
      </c>
      <c r="C813" s="2" t="n">
        <v>0.2212773578493534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81202</v>
      </c>
      <c r="B814" s="2" t="n">
        <v>1.680912916239341</v>
      </c>
      <c r="C814" s="2" t="n">
        <v>0.002983133197602683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81297</v>
      </c>
      <c r="B815" s="2" t="n">
        <v>1.474508103393655</v>
      </c>
      <c r="C815" s="2" t="n">
        <v>0.2212773578493534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81407</v>
      </c>
      <c r="B816" s="2" t="n">
        <v>1.554406740291517</v>
      </c>
      <c r="C816" s="2" t="n">
        <v>0.09030082302721176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81502</v>
      </c>
      <c r="B817" s="2" t="n">
        <v>1.561064960051942</v>
      </c>
      <c r="C817" s="2" t="n">
        <v>-0.7828760734117819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81596</v>
      </c>
      <c r="B818" s="2" t="n">
        <v>1.487824542847536</v>
      </c>
      <c r="C818" s="2" t="n">
        <v>0.09030082302721176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81705</v>
      </c>
      <c r="B819" s="2" t="n">
        <v>1.454533444234622</v>
      </c>
      <c r="C819" s="2" t="n">
        <v>-0.4772641601265546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81801</v>
      </c>
      <c r="B820" s="2" t="n">
        <v>1.640963597404848</v>
      </c>
      <c r="C820" s="2" t="n">
        <v>0.4832304277740569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81894</v>
      </c>
      <c r="B821" s="2" t="n">
        <v>1.640963597404848</v>
      </c>
      <c r="C821" s="2" t="n">
        <v>-0.215311091195411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82002</v>
      </c>
      <c r="B822" s="2" t="n">
        <v>1.627647157816787</v>
      </c>
      <c r="C822" s="2" t="n">
        <v>0.09030082302721176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82096</v>
      </c>
      <c r="B823" s="2" t="n">
        <v>1.561064960051942</v>
      </c>
      <c r="C823" s="2" t="n">
        <v>-0.5645818496879422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82207</v>
      </c>
      <c r="B824" s="2" t="n">
        <v>1.481166323119142</v>
      </c>
      <c r="C824" s="2" t="n">
        <v>0.2212773578493534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82302</v>
      </c>
      <c r="B825" s="2" t="n">
        <v>1.461191663951395</v>
      </c>
      <c r="C825" s="2" t="n">
        <v>0.1339596679575559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82397</v>
      </c>
      <c r="B826" s="2" t="n">
        <v>1.481166323119142</v>
      </c>
      <c r="C826" s="2" t="n">
        <v>0.002983133197602683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82506</v>
      </c>
      <c r="B827" s="2" t="n">
        <v>1.467849883671073</v>
      </c>
      <c r="C827" s="2" t="n">
        <v>0.3959127377575582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82600</v>
      </c>
      <c r="B828" s="2" t="n">
        <v>1.640963597404848</v>
      </c>
      <c r="C828" s="2" t="n">
        <v>0.1776185128982704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82694</v>
      </c>
      <c r="B829" s="2" t="n">
        <v>1.707545795521005</v>
      </c>
      <c r="C829" s="2" t="n">
        <v>-0.5645818496879422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82805</v>
      </c>
      <c r="B830" s="2" t="n">
        <v>1.680912916239341</v>
      </c>
      <c r="C830" s="2" t="n">
        <v>-0.8265349181258017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82899</v>
      </c>
      <c r="B831" s="2" t="n">
        <v>1.474508103393655</v>
      </c>
      <c r="C831" s="2" t="n">
        <v>0.1339596679575559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83008</v>
      </c>
      <c r="B832" s="2" t="n">
        <v>1.487824542847536</v>
      </c>
      <c r="C832" s="2" t="n">
        <v>0.2649362028108184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83103</v>
      </c>
      <c r="B833" s="2" t="n">
        <v>1.494482762578835</v>
      </c>
      <c r="C833" s="2" t="n">
        <v>0.09030082302721176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83198</v>
      </c>
      <c r="B834" s="2" t="n">
        <v>1.487824542847536</v>
      </c>
      <c r="C834" s="2" t="n">
        <v>0.002983133197602683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83308</v>
      </c>
      <c r="B835" s="2" t="n">
        <v>1.660938256808903</v>
      </c>
      <c r="C835" s="2" t="n">
        <v>0.09030082302721176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83403</v>
      </c>
      <c r="B836" s="2" t="n">
        <v>1.714204015348761</v>
      </c>
      <c r="C836" s="2" t="n">
        <v>-0.08433455659060929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83497</v>
      </c>
      <c r="B837" s="2" t="n">
        <v>1.700887575696186</v>
      </c>
      <c r="C837" s="2" t="n">
        <v>0.4832304277740569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83606</v>
      </c>
      <c r="B838" s="2" t="n">
        <v>1.594356058897841</v>
      </c>
      <c r="C838" s="2" t="n">
        <v>-0.1279934014692037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83701</v>
      </c>
      <c r="B839" s="2" t="n">
        <v>1.614330718240437</v>
      </c>
      <c r="C839" s="2" t="n">
        <v>-0.4336053153304387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83794</v>
      </c>
      <c r="B840" s="2" t="n">
        <v>1.60101427867578</v>
      </c>
      <c r="C840" s="2" t="n">
        <v>-0.5209230049123863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83904</v>
      </c>
      <c r="B841" s="2" t="n">
        <v>1.60101427867578</v>
      </c>
      <c r="C841" s="2" t="n">
        <v>-1.044829141542523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83998</v>
      </c>
      <c r="B842" s="2" t="n">
        <v>1.874001292098695</v>
      </c>
      <c r="C842" s="2" t="n">
        <v>0.04664197810722914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84107</v>
      </c>
      <c r="B843" s="2" t="n">
        <v>1.920608831471446</v>
      </c>
      <c r="C843" s="2" t="n">
        <v>-0.9138526075231526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84202</v>
      </c>
      <c r="B844" s="2" t="n">
        <v>1.774127993930938</v>
      </c>
      <c r="C844" s="2" t="n">
        <v>0.2212773578493534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84296</v>
      </c>
      <c r="B845" s="2" t="n">
        <v>1.767469774076698</v>
      </c>
      <c r="C845" s="2" t="n">
        <v>-0.7392172286875183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84406</v>
      </c>
      <c r="B846" s="2" t="n">
        <v>1.814077313118295</v>
      </c>
      <c r="C846" s="2" t="n">
        <v>0.1339596679575559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84502</v>
      </c>
      <c r="B847" s="2" t="n">
        <v>1.953899931112415</v>
      </c>
      <c r="C847" s="2" t="n">
        <v>-1.306782209305924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84595</v>
      </c>
      <c r="B848" s="2" t="n">
        <v>2.120355430434071</v>
      </c>
      <c r="C848" s="2" t="n">
        <v>0.2649362028108184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84706</v>
      </c>
      <c r="B849" s="2" t="n">
        <v>2.053773230481582</v>
      </c>
      <c r="C849" s="2" t="n">
        <v>0.3085950477826715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84799</v>
      </c>
      <c r="B850" s="2" t="n">
        <v>2.00050747073462</v>
      </c>
      <c r="C850" s="2" t="n">
        <v>-0.4336053153304387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84894</v>
      </c>
      <c r="B851" s="2" t="n">
        <v>2.060431450463382</v>
      </c>
      <c r="C851" s="2" t="n">
        <v>0.5268892727979333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85002</v>
      </c>
      <c r="B852" s="2" t="n">
        <v>2.266836271385138</v>
      </c>
      <c r="C852" s="2" t="n">
        <v>0.09030082302721176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85097</v>
      </c>
      <c r="B853" s="2" t="n">
        <v>2.173621190611668</v>
      </c>
      <c r="C853" s="2" t="n">
        <v>0.3085950477826715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85206</v>
      </c>
      <c r="B854" s="2" t="n">
        <v>2.193595850727785</v>
      </c>
      <c r="C854" s="2" t="n">
        <v>0.3085950477826715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85301</v>
      </c>
      <c r="B855" s="2" t="n">
        <v>2.253519831238519</v>
      </c>
      <c r="C855" s="2" t="n">
        <v>0.4832304277740569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85395</v>
      </c>
      <c r="B856" s="2" t="n">
        <v>2.599747278990099</v>
      </c>
      <c r="C856" s="2" t="n">
        <v>0.4832304277740569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85505</v>
      </c>
      <c r="B857" s="2" t="n">
        <v>2.61306371945274</v>
      </c>
      <c r="C857" s="2" t="n">
        <v>-0.5645818496879422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85598</v>
      </c>
      <c r="B858" s="2" t="n">
        <v>2.73956990446006</v>
      </c>
      <c r="C858" s="2" t="n">
        <v>0.657865807932108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85707</v>
      </c>
      <c r="B859" s="2" t="n">
        <v>2.965949396200861</v>
      </c>
      <c r="C859" s="2" t="n">
        <v>0.4832304277740569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85801</v>
      </c>
      <c r="B860" s="2" t="n">
        <v>3.012556939063558</v>
      </c>
      <c r="C860" s="2" t="n">
        <v>0.2649362028108184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85895</v>
      </c>
      <c r="B861" s="2" t="n">
        <v>3.132404907127345</v>
      </c>
      <c r="C861" s="2" t="n">
        <v>-0.04067571170167295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86004</v>
      </c>
      <c r="B862" s="2" t="n">
        <v>3.418708390513551</v>
      </c>
      <c r="C862" s="2" t="n">
        <v>0.3085950477826715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86098</v>
      </c>
      <c r="B863" s="2" t="n">
        <v>3.378759066899544</v>
      </c>
      <c r="C863" s="2" t="n">
        <v>0.4395715827606033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86208</v>
      </c>
      <c r="B864" s="2" t="n">
        <v>3.392075508091523</v>
      </c>
      <c r="C864" s="2" t="n">
        <v>0.61420696287695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86302</v>
      </c>
      <c r="B865" s="2" t="n">
        <v>3.605138568893716</v>
      </c>
      <c r="C865" s="2" t="n">
        <v>0.002983133197602683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86397</v>
      </c>
      <c r="B866" s="2" t="n">
        <v>3.498607038084725</v>
      </c>
      <c r="C866" s="2" t="n">
        <v>0.3085950477826715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86507</v>
      </c>
      <c r="B867" s="2" t="n">
        <v>3.531898141374722</v>
      </c>
      <c r="C867" s="2" t="n">
        <v>0.4832304277740569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86602</v>
      </c>
      <c r="B868" s="2" t="n">
        <v>3.718328321276379</v>
      </c>
      <c r="C868" s="2" t="n">
        <v>0.2212773578493534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86696</v>
      </c>
      <c r="B869" s="2" t="n">
        <v>3.738302983557942</v>
      </c>
      <c r="C869" s="2" t="n">
        <v>0.657865807932108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86806</v>
      </c>
      <c r="B870" s="2" t="n">
        <v>3.7316447627942</v>
      </c>
      <c r="C870" s="2" t="n">
        <v>0.002983133197602683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86898</v>
      </c>
      <c r="B871" s="2" t="n">
        <v>3.9380496079716</v>
      </c>
      <c r="C871" s="2" t="n">
        <v>0.1776185128982704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87007</v>
      </c>
      <c r="B872" s="2" t="n">
        <v>3.811543412171803</v>
      </c>
      <c r="C872" s="2" t="n">
        <v>0.5705481178322263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87102</v>
      </c>
      <c r="B873" s="2" t="n">
        <v>3.864809178681854</v>
      </c>
      <c r="C873" s="2" t="n">
        <v>0.2212773578493534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87197</v>
      </c>
      <c r="B874" s="2" t="n">
        <v>4.031264700363433</v>
      </c>
      <c r="C874" s="2" t="n">
        <v>0.4832304277740569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87308</v>
      </c>
      <c r="B875" s="2" t="n">
        <v>3.931391387110857</v>
      </c>
      <c r="C875" s="2" t="n">
        <v>0.04664197810722914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87405</v>
      </c>
      <c r="B876" s="2" t="n">
        <v>3.958024270573317</v>
      </c>
      <c r="C876" s="2" t="n">
        <v>-0.1279934014692037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87499</v>
      </c>
      <c r="B877" s="2" t="n">
        <v>4.06455580494384</v>
      </c>
      <c r="C877" s="2" t="n">
        <v>0.3959127377575582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87608</v>
      </c>
      <c r="B878" s="2" t="n">
        <v>3.898100282855829</v>
      </c>
      <c r="C878" s="2" t="n">
        <v>0.7015246529977048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87703</v>
      </c>
      <c r="B879" s="2" t="n">
        <v>4.084530467731261</v>
      </c>
      <c r="C879" s="2" t="n">
        <v>0.1776185128982704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87796</v>
      </c>
      <c r="B880" s="2" t="n">
        <v>3.918074945399111</v>
      </c>
      <c r="C880" s="2" t="n">
        <v>0.876160033364628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87906</v>
      </c>
      <c r="B881" s="2" t="n">
        <v>3.958024270573317</v>
      </c>
      <c r="C881" s="2" t="n">
        <v>-0.2589699360430284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88001</v>
      </c>
      <c r="B882" s="2" t="n">
        <v>4.177745561128541</v>
      </c>
      <c r="C882" s="2" t="n">
        <v>0.8325011882572051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88095</v>
      </c>
      <c r="B883" s="2" t="n">
        <v>3.971340712324047</v>
      </c>
      <c r="C883" s="2" t="n">
        <v>0.002983133197602683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88206</v>
      </c>
      <c r="B884" s="2" t="n">
        <v>4.024606479457139</v>
      </c>
      <c r="C884" s="2" t="n">
        <v>0.876160033364628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88302</v>
      </c>
      <c r="B885" s="2" t="n">
        <v>4.144454456270106</v>
      </c>
      <c r="C885" s="2" t="n">
        <v>1.574701556511545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88397</v>
      </c>
      <c r="B886" s="2" t="n">
        <v>3.977998933204292</v>
      </c>
      <c r="C886" s="2" t="n">
        <v>1.880313473737584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88507</v>
      </c>
      <c r="B887" s="2" t="n">
        <v>3.984657154087788</v>
      </c>
      <c r="C887" s="2" t="n">
        <v>2.011290009850635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88602</v>
      </c>
      <c r="B888" s="2" t="n">
        <v>4.237669550080509</v>
      </c>
      <c r="C888" s="2" t="n">
        <v>0.657865807932108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88696</v>
      </c>
      <c r="B889" s="2" t="n">
        <v>4.111163351493582</v>
      </c>
      <c r="C889" s="2" t="n">
        <v>0.8325011882572051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88806</v>
      </c>
      <c r="B890" s="2" t="n">
        <v>4.237669550080509</v>
      </c>
      <c r="C890" s="2" t="n">
        <v>0.1339596679575559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88900</v>
      </c>
      <c r="B891" s="2" t="n">
        <v>4.11782157244234</v>
      </c>
      <c r="C891" s="2" t="n">
        <v>0.8325011882572051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89008</v>
      </c>
      <c r="B892" s="2" t="n">
        <v>4.097846909605883</v>
      </c>
      <c r="C892" s="2" t="n">
        <v>0.4832304277740569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89103</v>
      </c>
      <c r="B893" s="2" t="n">
        <v>4.317568202431049</v>
      </c>
      <c r="C893" s="2" t="n">
        <v>-0.3462876257073368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89198</v>
      </c>
      <c r="B894" s="2" t="n">
        <v>4.151112677235236</v>
      </c>
      <c r="C894" s="2" t="n">
        <v>0.3085950477826715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89307</v>
      </c>
      <c r="B895" s="2" t="n">
        <v>4.144454456270106</v>
      </c>
      <c r="C895" s="2" t="n">
        <v>0.876160033364628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89402</v>
      </c>
      <c r="B896" s="2" t="n">
        <v>4.224353108068179</v>
      </c>
      <c r="C896" s="2" t="n">
        <v>-0.04067571170167295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89496</v>
      </c>
      <c r="B897" s="2" t="n">
        <v>4.044581142185807</v>
      </c>
      <c r="C897" s="2" t="n">
        <v>-0.2589699360430284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89606</v>
      </c>
      <c r="B898" s="2" t="n">
        <v>4.177745561128541</v>
      </c>
      <c r="C898" s="2" t="n">
        <v>0.1776185128982704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89701</v>
      </c>
      <c r="B899" s="2" t="n">
        <v>3.977998933204292</v>
      </c>
      <c r="C899" s="2" t="n">
        <v>-0.3026287808803336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89796</v>
      </c>
      <c r="B900" s="2" t="n">
        <v>3.924733166253363</v>
      </c>
      <c r="C900" s="2" t="n">
        <v>-0.215311091195411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89906</v>
      </c>
      <c r="B901" s="2" t="n">
        <v>4.131138014349672</v>
      </c>
      <c r="C901" s="2" t="n">
        <v>0.3085950477826715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90001</v>
      </c>
      <c r="B902" s="2" t="n">
        <v>3.924733166253363</v>
      </c>
      <c r="C902" s="2" t="n">
        <v>-0.3899464705240328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90095</v>
      </c>
      <c r="B903" s="2" t="n">
        <v>3.871467399510172</v>
      </c>
      <c r="C903" s="2" t="n">
        <v>0.1776185128982704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90206</v>
      </c>
      <c r="B904" s="2" t="n">
        <v>3.984657154087788</v>
      </c>
      <c r="C904" s="2" t="n">
        <v>-0.5645818496879422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90302</v>
      </c>
      <c r="B905" s="2" t="n">
        <v>3.72498654203368</v>
      </c>
      <c r="C905" s="2" t="n">
        <v>0.3959127377575582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90397</v>
      </c>
      <c r="B906" s="2" t="n">
        <v>3.69835365902377</v>
      </c>
      <c r="C906" s="2" t="n">
        <v>-0.3026287808803336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90507</v>
      </c>
      <c r="B907" s="2" t="n">
        <v>3.6650625553337</v>
      </c>
      <c r="C907" s="2" t="n">
        <v>0.4832304277740569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90600</v>
      </c>
      <c r="B908" s="2" t="n">
        <v>3.778252308208033</v>
      </c>
      <c r="C908" s="2" t="n">
        <v>0.3085950477826715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90694</v>
      </c>
      <c r="B909" s="2" t="n">
        <v>3.458657714241877</v>
      </c>
      <c r="C909" s="2" t="n">
        <v>-0.1716522463374686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90803</v>
      </c>
      <c r="B910" s="2" t="n">
        <v>3.418708390513551</v>
      </c>
      <c r="C910" s="2" t="n">
        <v>0.3085950477826715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90897</v>
      </c>
      <c r="B911" s="2" t="n">
        <v>3.531898141374722</v>
      </c>
      <c r="C911" s="2" t="n">
        <v>-0.4336053153304387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91007</v>
      </c>
      <c r="B912" s="2" t="n">
        <v>3.352126184553624</v>
      </c>
      <c r="C912" s="2" t="n">
        <v>-0.8701937628295919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91101</v>
      </c>
      <c r="B913" s="2" t="n">
        <v>3.318835081692455</v>
      </c>
      <c r="C913" s="2" t="n">
        <v>-1.088487986195231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91194</v>
      </c>
      <c r="B914" s="2" t="n">
        <v>3.378759066899544</v>
      </c>
      <c r="C914" s="2" t="n">
        <v>-0.1279934014692037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91304</v>
      </c>
      <c r="B915" s="2" t="n">
        <v>3.465315934874392</v>
      </c>
      <c r="C915" s="2" t="n">
        <v>-0.7392172286875183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91400</v>
      </c>
      <c r="B916" s="2" t="n">
        <v>3.159037789057082</v>
      </c>
      <c r="C916" s="2" t="n">
        <v>0.002983133197602683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91496</v>
      </c>
      <c r="B917" s="2" t="n">
        <v>3.152379568569939</v>
      </c>
      <c r="C917" s="2" t="n">
        <v>0.1339596679575559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91605</v>
      </c>
      <c r="B918" s="2" t="n">
        <v>3.305518640570128</v>
      </c>
      <c r="C918" s="2" t="n">
        <v>-0.4336053153304387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91700</v>
      </c>
      <c r="B919" s="2" t="n">
        <v>3.165696009547364</v>
      </c>
      <c r="C919" s="2" t="n">
        <v>0.04664197810722914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91794</v>
      </c>
      <c r="B920" s="2" t="n">
        <v>2.972607616600472</v>
      </c>
      <c r="C920" s="2" t="n">
        <v>0.002983133197602683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91905</v>
      </c>
      <c r="B921" s="2" t="n">
        <v>2.985924057409036</v>
      </c>
      <c r="C921" s="2" t="n">
        <v>0.5268892727979333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91999</v>
      </c>
      <c r="B922" s="2" t="n">
        <v>3.045848041201895</v>
      </c>
      <c r="C922" s="2" t="n">
        <v>0.04664197810722914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92107</v>
      </c>
      <c r="B923" s="2" t="n">
        <v>3.025873379909529</v>
      </c>
      <c r="C923" s="2" t="n">
        <v>0.4395715827606033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92202</v>
      </c>
      <c r="B924" s="2" t="n">
        <v>2.746228124754358</v>
      </c>
      <c r="C924" s="2" t="n">
        <v>0.2649362028108184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92294</v>
      </c>
      <c r="B925" s="2" t="n">
        <v>2.719595243595645</v>
      </c>
      <c r="C925" s="2" t="n">
        <v>-0.8265349181258017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92404</v>
      </c>
      <c r="B926" s="2" t="n">
        <v>2.712937023313662</v>
      </c>
      <c r="C926" s="2" t="n">
        <v>0.4832304277740569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92500</v>
      </c>
      <c r="B927" s="2" t="n">
        <v>2.919341853490684</v>
      </c>
      <c r="C927" s="2" t="n">
        <v>0.3959127377575582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92596</v>
      </c>
      <c r="B928" s="2" t="n">
        <v>2.719595243595645</v>
      </c>
      <c r="C928" s="2" t="n">
        <v>-0.9138526075231526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92706</v>
      </c>
      <c r="B929" s="2" t="n">
        <v>2.63303838016968</v>
      </c>
      <c r="C929" s="2" t="n">
        <v>-0.7828760734117819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92800</v>
      </c>
      <c r="B930" s="2" t="n">
        <v>2.599747278990099</v>
      </c>
      <c r="C930" s="2" t="n">
        <v>0.3085950477826715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92894</v>
      </c>
      <c r="B931" s="2" t="n">
        <v>2.599747278990099</v>
      </c>
      <c r="C931" s="2" t="n">
        <v>0.7451834980737511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93005</v>
      </c>
      <c r="B932" s="2" t="n">
        <v>2.699620582758936</v>
      </c>
      <c r="C932" s="2" t="n">
        <v>-0.1716522463374686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93099</v>
      </c>
      <c r="B933" s="2" t="n">
        <v>2.466582875036062</v>
      </c>
      <c r="C933" s="2" t="n">
        <v>0.09030082302721176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93208</v>
      </c>
      <c r="B934" s="2" t="n">
        <v>2.479899315376565</v>
      </c>
      <c r="C934" s="2" t="n">
        <v>0.2649362028108184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93304</v>
      </c>
      <c r="B935" s="2" t="n">
        <v>2.393342453380692</v>
      </c>
      <c r="C935" s="2" t="n">
        <v>0.5705481178322263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93399</v>
      </c>
      <c r="B936" s="2" t="n">
        <v>2.400000673515997</v>
      </c>
      <c r="C936" s="2" t="n">
        <v>-0.215311091195411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93494</v>
      </c>
      <c r="B937" s="2" t="n">
        <v>2.519848636471187</v>
      </c>
      <c r="C937" s="2" t="n">
        <v>0.5705481178322263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93606</v>
      </c>
      <c r="B938" s="2" t="n">
        <v>2.433291774238047</v>
      </c>
      <c r="C938" s="2" t="n">
        <v>-0.3026287808803336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93701</v>
      </c>
      <c r="B939" s="2" t="n">
        <v>2.280152711543826</v>
      </c>
      <c r="C939" s="2" t="n">
        <v>-0.9138526075231526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93794</v>
      </c>
      <c r="B940" s="2" t="n">
        <v>2.293469151714579</v>
      </c>
      <c r="C940" s="2" t="n">
        <v>0.2649362028108184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93903</v>
      </c>
      <c r="B941" s="2" t="n">
        <v>2.280152711543826</v>
      </c>
      <c r="C941" s="2" t="n">
        <v>-1.001170296879611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93996</v>
      </c>
      <c r="B942" s="2" t="n">
        <v>2.2002540707725</v>
      </c>
      <c r="C942" s="2" t="n">
        <v>0.61420696287695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94106</v>
      </c>
      <c r="B943" s="2" t="n">
        <v>2.320102032092324</v>
      </c>
      <c r="C943" s="2" t="n">
        <v>-0.6955583839530104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94201</v>
      </c>
      <c r="B944" s="2" t="n">
        <v>2.233545171041182</v>
      </c>
      <c r="C944" s="2" t="n">
        <v>-0.6955583839530104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94309</v>
      </c>
      <c r="B945" s="2" t="n">
        <v>2.033798570554103</v>
      </c>
      <c r="C945" s="2" t="n">
        <v>0.3085950477826715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94405</v>
      </c>
      <c r="B946" s="2" t="n">
        <v>2.00050747073462</v>
      </c>
      <c r="C946" s="2" t="n">
        <v>0.002983133197602683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94500</v>
      </c>
      <c r="B947" s="2" t="n">
        <v>2.047115010502772</v>
      </c>
      <c r="C947" s="2" t="n">
        <v>0.4832304277740569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94594</v>
      </c>
      <c r="B948" s="2" t="n">
        <v>1.987191030827683</v>
      </c>
      <c r="C948" s="2" t="n">
        <v>-0.6955583839530104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94704</v>
      </c>
      <c r="B949" s="2" t="n">
        <v>2.127013650445779</v>
      </c>
      <c r="C949" s="2" t="n">
        <v>-0.8265349181258017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94799</v>
      </c>
      <c r="B950" s="2" t="n">
        <v>2.087064330420446</v>
      </c>
      <c r="C950" s="2" t="n">
        <v>0.3085950477826715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94894</v>
      </c>
      <c r="B951" s="2" t="n">
        <v>1.874001292098695</v>
      </c>
      <c r="C951" s="2" t="n">
        <v>0.1776185128982704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95005</v>
      </c>
      <c r="B952" s="2" t="n">
        <v>1.814077313118295</v>
      </c>
      <c r="C952" s="2" t="n">
        <v>0.2212773578493534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95099</v>
      </c>
      <c r="B953" s="2" t="n">
        <v>1.800760873377376</v>
      </c>
      <c r="C953" s="2" t="n">
        <v>-0.1279934014692037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95208</v>
      </c>
      <c r="B954" s="2" t="n">
        <v>1.814077313118295</v>
      </c>
      <c r="C954" s="2" t="n">
        <v>0.3085950477826715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95302</v>
      </c>
      <c r="B955" s="2" t="n">
        <v>1.780786213788126</v>
      </c>
      <c r="C955" s="2" t="n">
        <v>0.1776185128982704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95397</v>
      </c>
      <c r="B956" s="2" t="n">
        <v>1.940583491247118</v>
      </c>
      <c r="C956" s="2" t="n">
        <v>0.5268892727979333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95507</v>
      </c>
      <c r="B957" s="2" t="n">
        <v>1.90063417172248</v>
      </c>
      <c r="C957" s="2" t="n">
        <v>0.3522538927649155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95601</v>
      </c>
      <c r="B958" s="2" t="n">
        <v>1.880659512000197</v>
      </c>
      <c r="C958" s="2" t="n">
        <v>-1.001170296879611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95694</v>
      </c>
      <c r="B959" s="2" t="n">
        <v>1.680912916239341</v>
      </c>
      <c r="C959" s="2" t="n">
        <v>-0.6518995392082467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95806</v>
      </c>
      <c r="B960" s="2" t="n">
        <v>1.787444433648259</v>
      </c>
      <c r="C960" s="2" t="n">
        <v>-0.1279934014692037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95898</v>
      </c>
      <c r="B961" s="2" t="n">
        <v>1.654280037004623</v>
      </c>
      <c r="C961" s="2" t="n">
        <v>0.3522538927649155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96009</v>
      </c>
      <c r="B962" s="2" t="n">
        <v>1.674254696426264</v>
      </c>
      <c r="C962" s="2" t="n">
        <v>-0.215311091195411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96105</v>
      </c>
      <c r="B963" s="2" t="n">
        <v>1.860684852304571</v>
      </c>
      <c r="C963" s="2" t="n">
        <v>-0.1716522463374686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96201</v>
      </c>
      <c r="B964" s="2" t="n">
        <v>1.827393752871027</v>
      </c>
      <c r="C964" s="2" t="n">
        <v>0.2649362028108184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96296</v>
      </c>
      <c r="B965" s="2" t="n">
        <v>1.727520455013096</v>
      </c>
      <c r="C965" s="2" t="n">
        <v>-0.8701937628295919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96406</v>
      </c>
      <c r="B966" s="2" t="n">
        <v>1.60101427867578</v>
      </c>
      <c r="C966" s="2" t="n">
        <v>0.2649362028108184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96500</v>
      </c>
      <c r="B967" s="2" t="n">
        <v>1.64762181720327</v>
      </c>
      <c r="C967" s="2" t="n">
        <v>0.5268892727979333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96608</v>
      </c>
      <c r="B968" s="2" t="n">
        <v>1.634305377609353</v>
      </c>
      <c r="C968" s="2" t="n">
        <v>0.1339596679575559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96703</v>
      </c>
      <c r="B969" s="2" t="n">
        <v>1.620988938027148</v>
      </c>
      <c r="C969" s="2" t="n">
        <v>0.2649362028108184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96798</v>
      </c>
      <c r="B970" s="2" t="n">
        <v>1.707545795521005</v>
      </c>
      <c r="C970" s="2" t="n">
        <v>-0.4772641601265546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96907</v>
      </c>
      <c r="B971" s="2" t="n">
        <v>1.760811554225405</v>
      </c>
      <c r="C971" s="2" t="n">
        <v>-0.7392172286875183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97002</v>
      </c>
      <c r="B972" s="2" t="n">
        <v>1.747495114531652</v>
      </c>
      <c r="C972" s="2" t="n">
        <v>0.2212773578493534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97097</v>
      </c>
      <c r="B973" s="2" t="n">
        <v>1.634305377609353</v>
      </c>
      <c r="C973" s="2" t="n">
        <v>0.3085950477826715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97208</v>
      </c>
      <c r="B974" s="2" t="n">
        <v>1.587697839122818</v>
      </c>
      <c r="C974" s="2" t="n">
        <v>0.3959127377575582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97304</v>
      </c>
      <c r="B975" s="2" t="n">
        <v>1.587697839122818</v>
      </c>
      <c r="C975" s="2" t="n">
        <v>0.4395715827606033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97400</v>
      </c>
      <c r="B976" s="2" t="n">
        <v>1.620988938027148</v>
      </c>
      <c r="C976" s="2" t="n">
        <v>0.61420696287695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97495</v>
      </c>
      <c r="B977" s="2" t="n">
        <v>1.734178674849673</v>
      </c>
      <c r="C977" s="2" t="n">
        <v>-0.7392172286875183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97605</v>
      </c>
      <c r="B978" s="2" t="n">
        <v>1.774127993930938</v>
      </c>
      <c r="C978" s="2" t="n">
        <v>0.4832304277740569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97698</v>
      </c>
      <c r="B979" s="2" t="n">
        <v>1.807419093246359</v>
      </c>
      <c r="C979" s="2" t="n">
        <v>-0.215311091195411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97807</v>
      </c>
      <c r="B980" s="2" t="n">
        <v>1.720862235179458</v>
      </c>
      <c r="C980" s="2" t="n">
        <v>0.2649362028108184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97903</v>
      </c>
      <c r="B981" s="2" t="n">
        <v>1.694229355874301</v>
      </c>
      <c r="C981" s="2" t="n">
        <v>-0.3899464705240328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97998</v>
      </c>
      <c r="B982" s="2" t="n">
        <v>1.720862235179458</v>
      </c>
      <c r="C982" s="2" t="n">
        <v>0.2649362028108184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98107</v>
      </c>
      <c r="B983" s="2" t="n">
        <v>1.680912916239341</v>
      </c>
      <c r="C983" s="2" t="n">
        <v>-0.04067571170167295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98201</v>
      </c>
      <c r="B984" s="2" t="n">
        <v>1.907292391635837</v>
      </c>
      <c r="C984" s="2" t="n">
        <v>0.7888423431602511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98294</v>
      </c>
      <c r="B985" s="2" t="n">
        <v>1.973874590932652</v>
      </c>
      <c r="C985" s="2" t="n">
        <v>1.007136568749742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98405</v>
      </c>
      <c r="B986" s="2" t="n">
        <v>1.953899931112415</v>
      </c>
      <c r="C986" s="2" t="n">
        <v>0.8325011882572051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98498</v>
      </c>
      <c r="B987" s="2" t="n">
        <v>1.867343072200152</v>
      </c>
      <c r="C987" s="2" t="n">
        <v>-0.3462876257073368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98608</v>
      </c>
      <c r="B988" s="2" t="n">
        <v>1.860684852304571</v>
      </c>
      <c r="C988" s="2" t="n">
        <v>1.269089639803342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98703</v>
      </c>
      <c r="B989" s="2" t="n">
        <v>2.047115010502772</v>
      </c>
      <c r="C989" s="2" t="n">
        <v>1.749336937720027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98798</v>
      </c>
      <c r="B990" s="2" t="n">
        <v>2.073747890435937</v>
      </c>
      <c r="C990" s="2" t="n">
        <v>2.709831537406467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98908</v>
      </c>
      <c r="B991" s="2" t="n">
        <v>1.973874590932652</v>
      </c>
      <c r="C991" s="2" t="n">
        <v>2.535196155261061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99003</v>
      </c>
      <c r="B992" s="2" t="n">
        <v>1.96055815104952</v>
      </c>
      <c r="C992" s="2" t="n">
        <v>1.312748485015747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99097</v>
      </c>
      <c r="B993" s="2" t="n">
        <v>2.073747890435937</v>
      </c>
      <c r="C993" s="2" t="n">
        <v>1.531042711235862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99208</v>
      </c>
      <c r="B994" s="2" t="n">
        <v>1.987191030827683</v>
      </c>
      <c r="C994" s="2" t="n">
        <v>1.094454259058922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99303</v>
      </c>
      <c r="B995" s="2" t="n">
        <v>2.16696297057897</v>
      </c>
      <c r="C995" s="2" t="n">
        <v>0.9634777236108905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99396</v>
      </c>
      <c r="B996" s="2" t="n">
        <v>2.253519831238519</v>
      </c>
      <c r="C996" s="2" t="n">
        <v>1.050795413899085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99505</v>
      </c>
      <c r="B997" s="2" t="n">
        <v>2.053773230481582</v>
      </c>
      <c r="C997" s="2" t="n">
        <v>0.61420696287695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99598</v>
      </c>
      <c r="B998" s="2" t="n">
        <v>2.067089670448166</v>
      </c>
      <c r="C998" s="2" t="n">
        <v>0.876160033364628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99708</v>
      </c>
      <c r="B999" s="2" t="n">
        <v>2.173621190611668</v>
      </c>
      <c r="C999" s="2" t="n">
        <v>-0.215311091195411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99803</v>
      </c>
      <c r="B1000" s="2" t="n">
        <v>2.313443811993357</v>
      </c>
      <c r="C1000" s="2" t="n">
        <v>0.876160033364628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99897</v>
      </c>
      <c r="B1001" s="2" t="n">
        <v>2.300127371804484</v>
      </c>
      <c r="C1001" s="2" t="n">
        <v>0.5268892727979333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100008</v>
      </c>
      <c r="B1002" s="2" t="n">
        <v>2.160304750549273</v>
      </c>
      <c r="C1002" s="2" t="n">
        <v>-0.04067571170167295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100102</v>
      </c>
      <c r="B1003" s="2" t="n">
        <v>2.133671870460482</v>
      </c>
      <c r="C1003" s="2" t="n">
        <v>0.3522538927649155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100197</v>
      </c>
      <c r="B1004" s="2" t="n">
        <v>2.226886950981427</v>
      </c>
      <c r="C1004" s="2" t="n">
        <v>0.1776185128982704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100307</v>
      </c>
      <c r="B1005" s="2" t="n">
        <v>2.406658893654333</v>
      </c>
      <c r="C1005" s="2" t="n">
        <v>0.4832304277740569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100400</v>
      </c>
      <c r="B1006" s="2" t="n">
        <v>2.353393132632528</v>
      </c>
      <c r="C1006" s="2" t="n">
        <v>0.4395715827606033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100494</v>
      </c>
      <c r="B1007" s="2" t="n">
        <v>2.333418472299329</v>
      </c>
      <c r="C1007" s="2" t="n">
        <v>0.5268892727979333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100604</v>
      </c>
      <c r="B1008" s="2" t="n">
        <v>2.413317113795706</v>
      </c>
      <c r="C1008" s="2" t="n">
        <v>0.3522538927649155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100697</v>
      </c>
      <c r="B1009" s="2" t="n">
        <v>2.573114398101552</v>
      </c>
      <c r="C1009" s="2" t="n">
        <v>0.002983133197602683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100806</v>
      </c>
      <c r="B1010" s="2" t="n">
        <v>2.579772618319099</v>
      </c>
      <c r="C1010" s="2" t="n">
        <v>0.7888423431602511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100901</v>
      </c>
      <c r="B1011" s="2" t="n">
        <v>2.453266434707734</v>
      </c>
      <c r="C1011" s="2" t="n">
        <v>-0.3462876257073368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100994</v>
      </c>
      <c r="B1012" s="2" t="n">
        <v>2.539823297059666</v>
      </c>
      <c r="C1012" s="2" t="n">
        <v>0.2649362028108184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101104</v>
      </c>
      <c r="B1013" s="2" t="n">
        <v>2.559797957675631</v>
      </c>
      <c r="C1013" s="2" t="n">
        <v>0.657865807932108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101198</v>
      </c>
      <c r="B1014" s="2" t="n">
        <v>2.646354820662967</v>
      </c>
      <c r="C1014" s="2" t="n">
        <v>-0.6518995392082467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101309</v>
      </c>
      <c r="B1015" s="2" t="n">
        <v>2.479899315376565</v>
      </c>
      <c r="C1015" s="2" t="n">
        <v>0.5268892727979333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101403</v>
      </c>
      <c r="B1016" s="2" t="n">
        <v>2.526506856664295</v>
      </c>
      <c r="C1016" s="2" t="n">
        <v>0.4395715827606033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101497</v>
      </c>
      <c r="B1017" s="2" t="n">
        <v>2.519848636471187</v>
      </c>
      <c r="C1017" s="2" t="n">
        <v>0.5268892727979333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101608</v>
      </c>
      <c r="B1018" s="2" t="n">
        <v>2.659671261168532</v>
      </c>
      <c r="C1018" s="2" t="n">
        <v>-0.3026287808803336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101703</v>
      </c>
      <c r="B1019" s="2" t="n">
        <v>2.666329481425919</v>
      </c>
      <c r="C1019" s="2" t="n">
        <v>-0.2589699360430284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101796</v>
      </c>
      <c r="B1020" s="2" t="n">
        <v>2.406658893654333</v>
      </c>
      <c r="C1020" s="2" t="n">
        <v>0.04664197810722914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101906</v>
      </c>
      <c r="B1021" s="2" t="n">
        <v>2.419975333940117</v>
      </c>
      <c r="C1021" s="2" t="n">
        <v>0.657865807932108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102001</v>
      </c>
      <c r="B1022" s="2" t="n">
        <v>2.366709572869796</v>
      </c>
      <c r="C1022" s="2" t="n">
        <v>0.9634777236108905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102094</v>
      </c>
      <c r="B1023" s="2" t="n">
        <v>2.546481517261935</v>
      </c>
      <c r="C1023" s="2" t="n">
        <v>0.8325011882572051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102204</v>
      </c>
      <c r="B1024" s="2" t="n">
        <v>2.493215755729247</v>
      </c>
      <c r="C1024" s="2" t="n">
        <v>0.919818878482519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102297</v>
      </c>
      <c r="B1025" s="2" t="n">
        <v>2.373367792992974</v>
      </c>
      <c r="C1025" s="2" t="n">
        <v>0.2649362028108184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102408</v>
      </c>
      <c r="B1026" s="2" t="n">
        <v>2.380026013119181</v>
      </c>
      <c r="C1026" s="2" t="n">
        <v>0.657865807932108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102501</v>
      </c>
      <c r="B1027" s="2" t="n">
        <v>2.306785591897407</v>
      </c>
      <c r="C1027" s="2" t="n">
        <v>0.876160033364628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102596</v>
      </c>
      <c r="B1028" s="2" t="n">
        <v>2.453266434707734</v>
      </c>
      <c r="C1028" s="2" t="n">
        <v>0.919818878482519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102707</v>
      </c>
      <c r="B1029" s="2" t="n">
        <v>2.493215755729247</v>
      </c>
      <c r="C1029" s="2" t="n">
        <v>0.5268892727979333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102802</v>
      </c>
      <c r="B1030" s="2" t="n">
        <v>2.286810931627691</v>
      </c>
      <c r="C1030" s="2" t="n">
        <v>0.3085950477826715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102895</v>
      </c>
      <c r="B1031" s="2" t="n">
        <v>2.313443811993357</v>
      </c>
      <c r="C1031" s="2" t="n">
        <v>0.3522538927649155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103005</v>
      </c>
      <c r="B1032" s="2" t="n">
        <v>2.326760252194314</v>
      </c>
      <c r="C1032" s="2" t="n">
        <v>0.8325011882572051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103100</v>
      </c>
      <c r="B1033" s="2" t="n">
        <v>2.453266434707734</v>
      </c>
      <c r="C1033" s="2" t="n">
        <v>0.657865807932108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103194</v>
      </c>
      <c r="B1034" s="2" t="n">
        <v>2.34007669240737</v>
      </c>
      <c r="C1034" s="2" t="n">
        <v>-0.215311091195411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103304</v>
      </c>
      <c r="B1035" s="2" t="n">
        <v>2.380026013119181</v>
      </c>
      <c r="C1035" s="2" t="n">
        <v>0.7888423431602511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103398</v>
      </c>
      <c r="B1036" s="2" t="n">
        <v>2.366709572869796</v>
      </c>
      <c r="C1036" s="2" t="n">
        <v>-0.08433455659060929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103508</v>
      </c>
      <c r="B1037" s="2" t="n">
        <v>2.553139737467257</v>
      </c>
      <c r="C1037" s="2" t="n">
        <v>1.050795413899085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103602</v>
      </c>
      <c r="B1038" s="2" t="n">
        <v>2.672987701686376</v>
      </c>
      <c r="C1038" s="2" t="n">
        <v>0.2212773578493534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103697</v>
      </c>
      <c r="B1039" s="2" t="n">
        <v>2.573114398101552</v>
      </c>
      <c r="C1039" s="2" t="n">
        <v>-0.6955583839530104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103807</v>
      </c>
      <c r="B1040" s="2" t="n">
        <v>2.553139737467257</v>
      </c>
      <c r="C1040" s="2" t="n">
        <v>1.050795413899085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103900</v>
      </c>
      <c r="B1041" s="2" t="n">
        <v>2.573114398101552</v>
      </c>
      <c r="C1041" s="2" t="n">
        <v>0.9634777236108905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104009</v>
      </c>
      <c r="B1042" s="2" t="n">
        <v>2.706278803034763</v>
      </c>
      <c r="C1042" s="2" t="n">
        <v>1.007136568749742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104103</v>
      </c>
      <c r="B1043" s="2" t="n">
        <v>2.553139737467257</v>
      </c>
      <c r="C1043" s="2" t="n">
        <v>-0.4772641601265546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104196</v>
      </c>
      <c r="B1044" s="2" t="n">
        <v>2.493215755729247</v>
      </c>
      <c r="C1044" s="2" t="n">
        <v>-0.1716522463374686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104305</v>
      </c>
      <c r="B1045" s="2" t="n">
        <v>2.539823297059666</v>
      </c>
      <c r="C1045" s="2" t="n">
        <v>1.181771949410106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104398</v>
      </c>
      <c r="B1046" s="2" t="n">
        <v>2.63303838016968</v>
      </c>
      <c r="C1046" s="2" t="n">
        <v>0.04664197810722914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104508</v>
      </c>
      <c r="B1047" s="2" t="n">
        <v>2.619721939688654</v>
      </c>
      <c r="C1047" s="2" t="n">
        <v>0.5268892727979333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104601</v>
      </c>
      <c r="B1048" s="2" t="n">
        <v>2.426633554087561</v>
      </c>
      <c r="C1048" s="2" t="n">
        <v>0.9634777236108905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104696</v>
      </c>
      <c r="B1049" s="2" t="n">
        <v>2.406658893654333</v>
      </c>
      <c r="C1049" s="2" t="n">
        <v>-0.215311091195411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104805</v>
      </c>
      <c r="B1050" s="2" t="n">
        <v>2.400000673515997</v>
      </c>
      <c r="C1050" s="2" t="n">
        <v>0.7015246529977048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104898</v>
      </c>
      <c r="B1051" s="2" t="n">
        <v>2.579772618319099</v>
      </c>
      <c r="C1051" s="2" t="n">
        <v>0.4395715827606033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105007</v>
      </c>
      <c r="B1052" s="2" t="n">
        <v>2.546481517261935</v>
      </c>
      <c r="C1052" s="2" t="n">
        <v>-0.6518995392082467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105101</v>
      </c>
      <c r="B1053" s="2" t="n">
        <v>2.306785591897407</v>
      </c>
      <c r="C1053" s="2" t="n">
        <v>0.7888423431602511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105194</v>
      </c>
      <c r="B1054" s="2" t="n">
        <v>2.293469151714579</v>
      </c>
      <c r="C1054" s="2" t="n">
        <v>0.7015246529977048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105304</v>
      </c>
      <c r="B1055" s="2" t="n">
        <v>2.306785591897407</v>
      </c>
      <c r="C1055" s="2" t="n">
        <v>0.2649362028108184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105397</v>
      </c>
      <c r="B1056" s="2" t="n">
        <v>2.473241095204793</v>
      </c>
      <c r="C1056" s="2" t="n">
        <v>0.4832304277740569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105508</v>
      </c>
      <c r="B1057" s="2" t="n">
        <v>2.373367792992974</v>
      </c>
      <c r="C1057" s="2" t="n">
        <v>0.3085950477826715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105603</v>
      </c>
      <c r="B1058" s="2" t="n">
        <v>2.260178051310321</v>
      </c>
      <c r="C1058" s="2" t="n">
        <v>0.1339596679575559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105699</v>
      </c>
      <c r="B1059" s="2" t="n">
        <v>2.206912290820219</v>
      </c>
      <c r="C1059" s="2" t="n">
        <v>-0.1279934014692037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105794</v>
      </c>
      <c r="B1060" s="2" t="n">
        <v>2.186937630686074</v>
      </c>
      <c r="C1060" s="2" t="n">
        <v>-0.7392172286875183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105904</v>
      </c>
      <c r="B1061" s="2" t="n">
        <v>2.360051352749649</v>
      </c>
      <c r="C1061" s="2" t="n">
        <v>-0.3899464705240328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105999</v>
      </c>
      <c r="B1062" s="2" t="n">
        <v>2.393342453380692</v>
      </c>
      <c r="C1062" s="2" t="n">
        <v>0.5705481178322263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106108</v>
      </c>
      <c r="B1063" s="2" t="n">
        <v>2.246861611169727</v>
      </c>
      <c r="C1063" s="2" t="n">
        <v>0.09030082302721176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106203</v>
      </c>
      <c r="B1064" s="2" t="n">
        <v>2.286810931627691</v>
      </c>
      <c r="C1064" s="2" t="n">
        <v>-0.1716522463374686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106297</v>
      </c>
      <c r="B1065" s="2" t="n">
        <v>2.333418472299329</v>
      </c>
      <c r="C1065" s="2" t="n">
        <v>0.61420696287695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106408</v>
      </c>
      <c r="B1066" s="2" t="n">
        <v>2.453266434707734</v>
      </c>
      <c r="C1066" s="2" t="n">
        <v>0.04664197810722914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106502</v>
      </c>
      <c r="B1067" s="2" t="n">
        <v>2.479899315376565</v>
      </c>
      <c r="C1067" s="2" t="n">
        <v>0.2212773578493534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106595</v>
      </c>
      <c r="B1068" s="2" t="n">
        <v>2.326760252194314</v>
      </c>
      <c r="C1068" s="2" t="n">
        <v>0.3085950477826715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106704</v>
      </c>
      <c r="B1069" s="2" t="n">
        <v>2.286810931627691</v>
      </c>
      <c r="C1069" s="2" t="n">
        <v>0.2212773578493534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106798</v>
      </c>
      <c r="B1070" s="2" t="n">
        <v>2.293469151714579</v>
      </c>
      <c r="C1070" s="2" t="n">
        <v>-0.4336053153304387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106908</v>
      </c>
      <c r="B1071" s="2" t="n">
        <v>2.499873975910161</v>
      </c>
      <c r="C1071" s="2" t="n">
        <v>-0.8265349181258017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107002</v>
      </c>
      <c r="B1072" s="2" t="n">
        <v>2.44660821454813</v>
      </c>
      <c r="C1072" s="2" t="n">
        <v>0.1776185128982704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107095</v>
      </c>
      <c r="B1073" s="2" t="n">
        <v>2.293469151714579</v>
      </c>
      <c r="C1073" s="2" t="n">
        <v>0.4395715827606033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107204</v>
      </c>
      <c r="B1074" s="2" t="n">
        <v>2.300127371804484</v>
      </c>
      <c r="C1074" s="2" t="n">
        <v>-0.08433455659060929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107298</v>
      </c>
      <c r="B1075" s="2" t="n">
        <v>2.280152711543826</v>
      </c>
      <c r="C1075" s="2" t="n">
        <v>-0.6518995392082467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107408</v>
      </c>
      <c r="B1076" s="2" t="n">
        <v>2.413317113795706</v>
      </c>
      <c r="C1076" s="2" t="n">
        <v>0.3085950477826715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107502</v>
      </c>
      <c r="B1077" s="2" t="n">
        <v>2.419975333940117</v>
      </c>
      <c r="C1077" s="2" t="n">
        <v>-0.4772641601265546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107597</v>
      </c>
      <c r="B1078" s="2" t="n">
        <v>2.266836271385138</v>
      </c>
      <c r="C1078" s="2" t="n">
        <v>0.5705481178322263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107708</v>
      </c>
      <c r="B1079" s="2" t="n">
        <v>2.2002540707725</v>
      </c>
      <c r="C1079" s="2" t="n">
        <v>-0.215311091195411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107803</v>
      </c>
      <c r="B1080" s="2" t="n">
        <v>2.193595850727785</v>
      </c>
      <c r="C1080" s="2" t="n">
        <v>0.5268892727979333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107897</v>
      </c>
      <c r="B1081" s="2" t="n">
        <v>2.193595850727785</v>
      </c>
      <c r="C1081" s="2" t="n">
        <v>0.5705481178322263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108008</v>
      </c>
      <c r="B1082" s="2" t="n">
        <v>2.326760252194314</v>
      </c>
      <c r="C1082" s="2" t="n">
        <v>-0.3026287808803336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108102</v>
      </c>
      <c r="B1083" s="2" t="n">
        <v>2.306785591897407</v>
      </c>
      <c r="C1083" s="2" t="n">
        <v>0.2649362028108184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108197</v>
      </c>
      <c r="B1084" s="2" t="n">
        <v>2.180279410647369</v>
      </c>
      <c r="C1084" s="2" t="n">
        <v>-0.3462876257073368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108309</v>
      </c>
      <c r="B1085" s="2" t="n">
        <v>2.146988310498879</v>
      </c>
      <c r="C1085" s="2" t="n">
        <v>0.04664197810722914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108403</v>
      </c>
      <c r="B1086" s="2" t="n">
        <v>2.100380770416917</v>
      </c>
      <c r="C1086" s="2" t="n">
        <v>0.5705481178322263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108497</v>
      </c>
      <c r="B1087" s="2" t="n">
        <v>2.253519831238519</v>
      </c>
      <c r="C1087" s="2" t="n">
        <v>-0.4336053153304387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108606</v>
      </c>
      <c r="B1088" s="2" t="n">
        <v>2.206912290820219</v>
      </c>
      <c r="C1088" s="2" t="n">
        <v>-0.7828760734117819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108701</v>
      </c>
      <c r="B1089" s="2" t="n">
        <v>2.233545171041182</v>
      </c>
      <c r="C1089" s="2" t="n">
        <v>0.3959127377575582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108797</v>
      </c>
      <c r="B1090" s="2" t="n">
        <v>2.007165690692556</v>
      </c>
      <c r="C1090" s="2" t="n">
        <v>0.4832304277740569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108906</v>
      </c>
      <c r="B1091" s="2" t="n">
        <v>2.080406110426695</v>
      </c>
      <c r="C1091" s="2" t="n">
        <v>0.09030082302721176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109002</v>
      </c>
      <c r="B1092" s="2" t="n">
        <v>2.033798570554103</v>
      </c>
      <c r="C1092" s="2" t="n">
        <v>0.876160033364628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109097</v>
      </c>
      <c r="B1093" s="2" t="n">
        <v>1.973874590932652</v>
      </c>
      <c r="C1093" s="2" t="n">
        <v>0.3959127377575582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109206</v>
      </c>
      <c r="B1094" s="2" t="n">
        <v>2.120355430434071</v>
      </c>
      <c r="C1094" s="2" t="n">
        <v>0.5268892727979333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109301</v>
      </c>
      <c r="B1095" s="2" t="n">
        <v>2.047115010502772</v>
      </c>
      <c r="C1095" s="2" t="n">
        <v>-0.4772641601265546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109394</v>
      </c>
      <c r="B1096" s="2" t="n">
        <v>1.90063417172248</v>
      </c>
      <c r="C1096" s="2" t="n">
        <v>0.002983133197602683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109505</v>
      </c>
      <c r="B1097" s="2" t="n">
        <v>1.96055815104952</v>
      </c>
      <c r="C1097" s="2" t="n">
        <v>-0.3462876257073368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109599</v>
      </c>
      <c r="B1098" s="2" t="n">
        <v>1.940583491247118</v>
      </c>
      <c r="C1098" s="2" t="n">
        <v>0.7015246529977048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109709</v>
      </c>
      <c r="B1099" s="2" t="n">
        <v>1.89397595181209</v>
      </c>
      <c r="C1099" s="2" t="n">
        <v>0.5705481178322263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109805</v>
      </c>
      <c r="B1100" s="2" t="n">
        <v>2.047115010502772</v>
      </c>
      <c r="C1100" s="2" t="n">
        <v>-0.04067571170167295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109899</v>
      </c>
      <c r="B1101" s="2" t="n">
        <v>2.067089670448166</v>
      </c>
      <c r="C1101" s="2" t="n">
        <v>0.5705481178322263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110009</v>
      </c>
      <c r="B1102" s="2" t="n">
        <v>1.874001292098695</v>
      </c>
      <c r="C1102" s="2" t="n">
        <v>-0.04067571170167295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110103</v>
      </c>
      <c r="B1103" s="2" t="n">
        <v>1.927267051393702</v>
      </c>
      <c r="C1103" s="2" t="n">
        <v>0.7015246529977048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110197</v>
      </c>
      <c r="B1104" s="2" t="n">
        <v>1.973874590932652</v>
      </c>
      <c r="C1104" s="2" t="n">
        <v>0.2212773578493534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110307</v>
      </c>
      <c r="B1105" s="2" t="n">
        <v>1.89397595181209</v>
      </c>
      <c r="C1105" s="2" t="n">
        <v>-0.215311091195411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110402</v>
      </c>
      <c r="B1106" s="2" t="n">
        <v>2.060431450463382</v>
      </c>
      <c r="C1106" s="2" t="n">
        <v>0.3085950477826715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110497</v>
      </c>
      <c r="B1107" s="2" t="n">
        <v>2.040456790526944</v>
      </c>
      <c r="C1107" s="2" t="n">
        <v>-0.3899464705240328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110606</v>
      </c>
      <c r="B1108" s="2" t="n">
        <v>1.880659512000197</v>
      </c>
      <c r="C1108" s="2" t="n">
        <v>0.2212773578493534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110700</v>
      </c>
      <c r="B1109" s="2" t="n">
        <v>1.920608831471446</v>
      </c>
      <c r="C1109" s="2" t="n">
        <v>0.4832304277740569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110794</v>
      </c>
      <c r="B1110" s="2" t="n">
        <v>1.96055815104952</v>
      </c>
      <c r="C1110" s="2" t="n">
        <v>-1.132146830837742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110904</v>
      </c>
      <c r="B1111" s="2" t="n">
        <v>1.953899931112415</v>
      </c>
      <c r="C1111" s="2" t="n">
        <v>0.2649362028108184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111000</v>
      </c>
      <c r="B1112" s="2" t="n">
        <v>2.100380770416917</v>
      </c>
      <c r="C1112" s="2" t="n">
        <v>0.3522538927649155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111095</v>
      </c>
      <c r="B1113" s="2" t="n">
        <v>2.047115010502772</v>
      </c>
      <c r="C1113" s="2" t="n">
        <v>-0.9138526075231526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111206</v>
      </c>
      <c r="B1114" s="2" t="n">
        <v>1.89397595181209</v>
      </c>
      <c r="C1114" s="2" t="n">
        <v>0.61420696287695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111302</v>
      </c>
      <c r="B1115" s="2" t="n">
        <v>1.887317731904661</v>
      </c>
      <c r="C1115" s="2" t="n">
        <v>0.002983133197602683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111397</v>
      </c>
      <c r="B1116" s="2" t="n">
        <v>1.887317731904661</v>
      </c>
      <c r="C1116" s="2" t="n">
        <v>-0.215311091195411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111506</v>
      </c>
      <c r="B1117" s="2" t="n">
        <v>1.920608831471446</v>
      </c>
      <c r="C1117" s="2" t="n">
        <v>-0.8265349181258017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111601</v>
      </c>
      <c r="B1118" s="2" t="n">
        <v>2.040456790526944</v>
      </c>
      <c r="C1118" s="2" t="n">
        <v>-0.215311091195411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111694</v>
      </c>
      <c r="B1119" s="2" t="n">
        <v>1.907292391635837</v>
      </c>
      <c r="C1119" s="2" t="n">
        <v>-0.7392172286875183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111805</v>
      </c>
      <c r="B1120" s="2" t="n">
        <v>1.887317731904661</v>
      </c>
      <c r="C1120" s="2" t="n">
        <v>-0.3899464705240328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111899</v>
      </c>
      <c r="B1121" s="2" t="n">
        <v>1.880659512000197</v>
      </c>
      <c r="C1121" s="2" t="n">
        <v>0.5268892727979333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111994</v>
      </c>
      <c r="B1122" s="2" t="n">
        <v>1.887317731904661</v>
      </c>
      <c r="C1122" s="2" t="n">
        <v>-0.5209230049123863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112104</v>
      </c>
      <c r="B1123" s="2" t="n">
        <v>2.133671870460482</v>
      </c>
      <c r="C1123" s="2" t="n">
        <v>0.1339596679575559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112198</v>
      </c>
      <c r="B1124" s="2" t="n">
        <v>2.206912290820219</v>
      </c>
      <c r="C1124" s="2" t="n">
        <v>0.5268892727979333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112307</v>
      </c>
      <c r="B1125" s="2" t="n">
        <v>2.033798570554103</v>
      </c>
      <c r="C1125" s="2" t="n">
        <v>0.657865807932108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112403</v>
      </c>
      <c r="B1126" s="2" t="n">
        <v>2.087064330420446</v>
      </c>
      <c r="C1126" s="2" t="n">
        <v>0.2212773578493534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112498</v>
      </c>
      <c r="B1127" s="2" t="n">
        <v>2.067089670448166</v>
      </c>
      <c r="C1127" s="2" t="n">
        <v>-0.1279934014692037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112595</v>
      </c>
      <c r="B1128" s="2" t="n">
        <v>2.280152711543826</v>
      </c>
      <c r="C1128" s="2" t="n">
        <v>-0.2589699360430284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112706</v>
      </c>
      <c r="B1129" s="2" t="n">
        <v>2.246861611169727</v>
      </c>
      <c r="C1129" s="2" t="n">
        <v>0.5268892727979333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112801</v>
      </c>
      <c r="B1130" s="2" t="n">
        <v>2.306785591897407</v>
      </c>
      <c r="C1130" s="2" t="n">
        <v>0.5705481178322263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112895</v>
      </c>
      <c r="B1131" s="2" t="n">
        <v>2.246861611169727</v>
      </c>
      <c r="C1131" s="2" t="n">
        <v>-0.3462876257073368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113006</v>
      </c>
      <c r="B1132" s="2" t="n">
        <v>2.519848636471187</v>
      </c>
      <c r="C1132" s="2" t="n">
        <v>1.094454259058922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113102</v>
      </c>
      <c r="B1133" s="2" t="n">
        <v>2.499873975910161</v>
      </c>
      <c r="C1133" s="2" t="n">
        <v>1.487383865970737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113197</v>
      </c>
      <c r="B1134" s="2" t="n">
        <v>2.619721939688654</v>
      </c>
      <c r="C1134" s="2" t="n">
        <v>1.662019247094626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113307</v>
      </c>
      <c r="B1135" s="2" t="n">
        <v>2.626380159927633</v>
      </c>
      <c r="C1135" s="2" t="n">
        <v>0.4395715827606033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113402</v>
      </c>
      <c r="B1136" s="2" t="n">
        <v>2.899367192375793</v>
      </c>
      <c r="C1136" s="2" t="n">
        <v>0.7888423431602511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113497</v>
      </c>
      <c r="B1137" s="2" t="n">
        <v>2.89270897201037</v>
      </c>
      <c r="C1137" s="2" t="n">
        <v>1.181771949410106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113608</v>
      </c>
      <c r="B1138" s="2" t="n">
        <v>2.952632955410976</v>
      </c>
      <c r="C1138" s="2" t="n">
        <v>1.400066175472157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113702</v>
      </c>
      <c r="B1139" s="2" t="n">
        <v>3.145721348085937</v>
      </c>
      <c r="C1139" s="2" t="n">
        <v>-0.1716522463374686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113795</v>
      </c>
      <c r="B1140" s="2" t="n">
        <v>3.192328891539901</v>
      </c>
      <c r="C1140" s="2" t="n">
        <v>0.5705481178322263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113904</v>
      </c>
      <c r="B1141" s="2" t="n">
        <v>3.252252876207132</v>
      </c>
      <c r="C1141" s="2" t="n">
        <v>4.674479598458894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113997</v>
      </c>
      <c r="B1142" s="2" t="n">
        <v>3.578505686114777</v>
      </c>
      <c r="C1142" s="2" t="n">
        <v>2.666172691854042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114107</v>
      </c>
      <c r="B1143" s="2" t="n">
        <v>3.605138568893716</v>
      </c>
      <c r="C1143" s="2" t="n">
        <v>1.92397231909798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114202</v>
      </c>
      <c r="B1144" s="2" t="n">
        <v>3.72498654203368</v>
      </c>
      <c r="C1144" s="2" t="n">
        <v>15.72016801663633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114296</v>
      </c>
      <c r="B1145" s="2" t="n">
        <v>3.9380496079716</v>
      </c>
      <c r="C1145" s="2" t="n">
        <v>9.389635036909926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114406</v>
      </c>
      <c r="B1146" s="2" t="n">
        <v>3.871467399510172</v>
      </c>
      <c r="C1146" s="2" t="n">
        <v>5.591315367871915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114500</v>
      </c>
      <c r="B1147" s="2" t="n">
        <v>4.104505130548096</v>
      </c>
      <c r="C1147" s="2" t="n">
        <v>17.85945163395379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114595</v>
      </c>
      <c r="B1148" s="2" t="n">
        <v>4.104505130548096</v>
      </c>
      <c r="C1148" s="2" t="n">
        <v>9.389635036909926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114705</v>
      </c>
      <c r="B1149" s="2" t="n">
        <v>4.171087340150294</v>
      </c>
      <c r="C1149" s="2" t="n">
        <v>8.254505011815066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114798</v>
      </c>
      <c r="B1150" s="2" t="n">
        <v>4.357517528784447</v>
      </c>
      <c r="C1150" s="2" t="n">
        <v>5.634974214156386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114894</v>
      </c>
      <c r="B1151" s="2" t="n">
        <v>4.35085930771729</v>
      </c>
      <c r="C1151" s="2" t="n">
        <v>6.813763068064943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115004</v>
      </c>
      <c r="B1152" s="2" t="n">
        <v>4.543947720010559</v>
      </c>
      <c r="C1152" s="2" t="n">
        <v>7.643281155374393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115100</v>
      </c>
      <c r="B1153" s="2" t="n">
        <v>4.563922383510793</v>
      </c>
      <c r="C1153" s="2" t="n">
        <v>5.809609599405644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115208</v>
      </c>
      <c r="B1154" s="2" t="n">
        <v>4.770327241441837</v>
      </c>
      <c r="C1154" s="2" t="n">
        <v>6.158880370440067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115303</v>
      </c>
      <c r="B1155" s="2" t="n">
        <v>4.763669020167953</v>
      </c>
      <c r="C1155" s="2" t="n">
        <v>8.647434635001471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115397</v>
      </c>
      <c r="B1156" s="2" t="n">
        <v>5.103238309443787</v>
      </c>
      <c r="C1156" s="2" t="n">
        <v>7.381328074728333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115507</v>
      </c>
      <c r="B1157" s="2" t="n">
        <v>5.156504081112148</v>
      </c>
      <c r="C1157" s="2" t="n">
        <v>11.17964778483896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115602</v>
      </c>
      <c r="B1158" s="2" t="n">
        <v>5.449465829210014</v>
      </c>
      <c r="C1158" s="2" t="n">
        <v>10.96135354622374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115697</v>
      </c>
      <c r="B1159" s="2" t="n">
        <v>5.549339153951328</v>
      </c>
      <c r="C1159" s="2" t="n">
        <v>10.91769469853634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115807</v>
      </c>
      <c r="B1160" s="2" t="n">
        <v>5.755744027562232</v>
      </c>
      <c r="C1160" s="2" t="n">
        <v>13.84283752013323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115901</v>
      </c>
      <c r="B1161" s="2" t="n">
        <v>6.088655121131612</v>
      </c>
      <c r="C1161" s="2" t="n">
        <v>13.05697824929297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115997</v>
      </c>
      <c r="B1162" s="2" t="n">
        <v>6.201844894959232</v>
      </c>
      <c r="C1162" s="2" t="n">
        <v>11.22330663259769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116106</v>
      </c>
      <c r="B1163" s="2" t="n">
        <v>6.528097778238743</v>
      </c>
      <c r="C1163" s="2" t="n">
        <v>11.39794202375175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116199</v>
      </c>
      <c r="B1164" s="2" t="n">
        <v>6.894300004488178</v>
      </c>
      <c r="C1164" s="2" t="n">
        <v>9.738905815442209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116294</v>
      </c>
      <c r="B1165" s="2" t="n">
        <v>6.940907561346998</v>
      </c>
      <c r="C1165" s="2" t="n">
        <v>11.00501239392302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116404</v>
      </c>
      <c r="B1166" s="2" t="n">
        <v>7.173945348341324</v>
      </c>
      <c r="C1166" s="2" t="n">
        <v>8.865728870509031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116498</v>
      </c>
      <c r="B1167" s="2" t="n">
        <v>7.580096930809798</v>
      </c>
      <c r="C1167" s="2" t="n">
        <v>8.734752329169801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116594</v>
      </c>
      <c r="B1168" s="2" t="n">
        <v>7.799818284511575</v>
      </c>
      <c r="C1168" s="2" t="n">
        <v>10.87403585086081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116703</v>
      </c>
      <c r="B1169" s="2" t="n">
        <v>7.979590304240608</v>
      </c>
      <c r="C1169" s="2" t="n">
        <v>9.433293884185606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116797</v>
      </c>
      <c r="B1170" s="2" t="n">
        <v>8.119412988171119</v>
      </c>
      <c r="C1170" s="2" t="n">
        <v>11.13598893709213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116906</v>
      </c>
      <c r="B1171" s="2" t="n">
        <v>8.199311665460419</v>
      </c>
      <c r="C1171" s="2" t="n">
        <v>10.08817659472346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117000</v>
      </c>
      <c r="B1172" s="2" t="n">
        <v>8.525564603481024</v>
      </c>
      <c r="C1172" s="2" t="n">
        <v>10.26281198464592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117095</v>
      </c>
      <c r="B1173" s="2" t="n">
        <v>8.452324147198839</v>
      </c>
      <c r="C1173" s="2" t="n">
        <v>9.564270426082636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117205</v>
      </c>
      <c r="B1174" s="2" t="n">
        <v>8.47895704033804</v>
      </c>
      <c r="C1174" s="2" t="n">
        <v>12.96966055277687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117299</v>
      </c>
      <c r="B1175" s="2" t="n">
        <v>8.492273486930914</v>
      </c>
      <c r="C1175" s="2" t="n">
        <v>9.913541204989016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117394</v>
      </c>
      <c r="B1176" s="2" t="n">
        <v>8.692020187690895</v>
      </c>
      <c r="C1176" s="2" t="n">
        <v>12.31477783045208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117505</v>
      </c>
      <c r="B1177" s="2" t="n">
        <v>8.731969528264207</v>
      </c>
      <c r="C1177" s="2" t="n">
        <v>10.26281198464592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117599</v>
      </c>
      <c r="B1178" s="2" t="n">
        <v>8.525564603481024</v>
      </c>
      <c r="C1178" s="2" t="n">
        <v>7.686940002188641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117707</v>
      </c>
      <c r="B1179" s="2" t="n">
        <v>8.492273486930914</v>
      </c>
      <c r="C1179" s="2" t="n">
        <v>10.65574161266093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117802</v>
      </c>
      <c r="B1180" s="2" t="n">
        <v>8.465640593760684</v>
      </c>
      <c r="C1180" s="2" t="n">
        <v>10.43744737475679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117896</v>
      </c>
      <c r="B1181" s="2" t="n">
        <v>8.598805060233337</v>
      </c>
      <c r="C1181" s="2" t="n">
        <v>10.87403585086081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118006</v>
      </c>
      <c r="B1182" s="2" t="n">
        <v>8.578830390163285</v>
      </c>
      <c r="C1182" s="2" t="n">
        <v>11.17964778483896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118101</v>
      </c>
      <c r="B1183" s="2" t="n">
        <v>8.392400137862234</v>
      </c>
      <c r="C1183" s="2" t="n">
        <v>13.23161364247119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118195</v>
      </c>
      <c r="B1184" s="2" t="n">
        <v>8.292526789663595</v>
      </c>
      <c r="C1184" s="2" t="n">
        <v>10.17549428966117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118304</v>
      </c>
      <c r="B1185" s="2" t="n">
        <v>8.405716584354389</v>
      </c>
      <c r="C1185" s="2" t="n">
        <v>10.30647083215596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118398</v>
      </c>
      <c r="B1186" s="2" t="n">
        <v>8.392400137862234</v>
      </c>
      <c r="C1186" s="2" t="n">
        <v>11.44160087157008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118507</v>
      </c>
      <c r="B1187" s="2" t="n">
        <v>8.166020549856102</v>
      </c>
      <c r="C1187" s="2" t="n">
        <v>12.92600170453704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118602</v>
      </c>
      <c r="B1188" s="2" t="n">
        <v>8.212628111729019</v>
      </c>
      <c r="C1188" s="2" t="n">
        <v>10.30647083215596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118696</v>
      </c>
      <c r="B1189" s="2" t="n">
        <v>8.452324147198839</v>
      </c>
      <c r="C1189" s="2" t="n">
        <v>9.21499964792368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118805</v>
      </c>
      <c r="B1190" s="2" t="n">
        <v>8.439007700652487</v>
      </c>
      <c r="C1190" s="2" t="n">
        <v>9.869882357584736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118901</v>
      </c>
      <c r="B1191" s="2" t="n">
        <v>8.199311665460419</v>
      </c>
      <c r="C1191" s="2" t="n">
        <v>8.560116940879347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118996</v>
      </c>
      <c r="B1192" s="2" t="n">
        <v>8.265893896957172</v>
      </c>
      <c r="C1192" s="2" t="n">
        <v>8.472799246803376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119106</v>
      </c>
      <c r="B1193" s="2" t="n">
        <v>8.265893896957172</v>
      </c>
      <c r="C1193" s="2" t="n">
        <v>9.127681953500357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119200</v>
      </c>
      <c r="B1194" s="2" t="n">
        <v>8.498931710233171</v>
      </c>
      <c r="C1194" s="2" t="n">
        <v>9.21499964792368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119294</v>
      </c>
      <c r="B1195" s="2" t="n">
        <v>8.625437953714615</v>
      </c>
      <c r="C1195" s="2" t="n">
        <v>11.04867124163417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119402</v>
      </c>
      <c r="B1196" s="2" t="n">
        <v>8.558855720128266</v>
      </c>
      <c r="C1196" s="2" t="n">
        <v>12.18380128631341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119496</v>
      </c>
      <c r="B1197" s="2" t="n">
        <v>8.605463283597812</v>
      </c>
      <c r="C1197" s="2" t="n">
        <v>8.472799246803376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119606</v>
      </c>
      <c r="B1198" s="2" t="n">
        <v>8.718653081390789</v>
      </c>
      <c r="C1198" s="2" t="n">
        <v>7.992551930208406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119698</v>
      </c>
      <c r="B1199" s="2" t="n">
        <v>8.845159327321126</v>
      </c>
      <c r="C1199" s="2" t="n">
        <v>10.13183544218644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119807</v>
      </c>
      <c r="B1200" s="2" t="n">
        <v>9.17141228391443</v>
      </c>
      <c r="C1200" s="2" t="n">
        <v>11.17964778483896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119902</v>
      </c>
      <c r="B1201" s="2" t="n">
        <v>9.344526101485831</v>
      </c>
      <c r="C1201" s="2" t="n">
        <v>13.53722558100256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119997</v>
      </c>
      <c r="B1202" s="2" t="n">
        <v>9.444399459005728</v>
      </c>
      <c r="C1202" s="2" t="n">
        <v>17.72847508507666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120106</v>
      </c>
      <c r="B1203" s="2" t="n">
        <v>9.324551430089928</v>
      </c>
      <c r="C1203" s="2" t="n">
        <v>15.28357952702705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120200</v>
      </c>
      <c r="B1204" s="2" t="n">
        <v>9.291260311176673</v>
      </c>
      <c r="C1204" s="2" t="n">
        <v>12.62038976719803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120308</v>
      </c>
      <c r="B1205" s="2" t="n">
        <v>9.311234982512643</v>
      </c>
      <c r="C1205" s="2" t="n">
        <v>11.31062432815088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120404</v>
      </c>
      <c r="B1206" s="2" t="n">
        <v>9.264627416117927</v>
      </c>
      <c r="C1206" s="2" t="n">
        <v>13.62454327783579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120498</v>
      </c>
      <c r="B1207" s="2" t="n">
        <v>9.237994521122991</v>
      </c>
      <c r="C1207" s="2" t="n">
        <v>9.08402310630613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120608</v>
      </c>
      <c r="B1208" s="2" t="n">
        <v>9.411108339732257</v>
      </c>
      <c r="C1208" s="2" t="n">
        <v>10.61208276505646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120702</v>
      </c>
      <c r="B1209" s="2" t="n">
        <v>9.317893206299287</v>
      </c>
      <c r="C1209" s="2" t="n">
        <v>8.734752329169801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120796</v>
      </c>
      <c r="B1210" s="2" t="n">
        <v>9.051564257940123</v>
      </c>
      <c r="C1210" s="2" t="n">
        <v>7.730598849014306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120906</v>
      </c>
      <c r="B1211" s="2" t="n">
        <v>8.958349127513754</v>
      </c>
      <c r="C1211" s="2" t="n">
        <v>8.996705411952497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121000</v>
      </c>
      <c r="B1212" s="2" t="n">
        <v>8.89842511550532</v>
      </c>
      <c r="C1212" s="2" t="n">
        <v>10.69940046027722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121095</v>
      </c>
      <c r="B1213" s="2" t="n">
        <v>8.998298469030216</v>
      </c>
      <c r="C1213" s="2" t="n">
        <v>9.957200052405021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121206</v>
      </c>
      <c r="B1214" s="2" t="n">
        <v>9.018273139841773</v>
      </c>
      <c r="C1214" s="2" t="n">
        <v>7.250351534558949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121299</v>
      </c>
      <c r="B1215" s="2" t="n">
        <v>8.865133997860701</v>
      </c>
      <c r="C1215" s="2" t="n">
        <v>7.905234236431263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121409</v>
      </c>
      <c r="B1216" s="2" t="n">
        <v>8.791893539388441</v>
      </c>
      <c r="C1216" s="2" t="n">
        <v>9.826223510192182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121504</v>
      </c>
      <c r="B1217" s="2" t="n">
        <v>8.745285975153285</v>
      </c>
      <c r="C1217" s="2" t="n">
        <v>9.433293884185606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121597</v>
      </c>
      <c r="B1218" s="2" t="n">
        <v>8.745285975153285</v>
      </c>
      <c r="C1218" s="2" t="n">
        <v>6.770104221477772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121707</v>
      </c>
      <c r="B1219" s="2" t="n">
        <v>8.845159327321126</v>
      </c>
      <c r="C1219" s="2" t="n">
        <v>10.61208276505646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121802</v>
      </c>
      <c r="B1220" s="2" t="n">
        <v>8.638754400478648</v>
      </c>
      <c r="C1220" s="2" t="n">
        <v>15.28357952702705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121896</v>
      </c>
      <c r="B1221" s="2" t="n">
        <v>8.678703740864401</v>
      </c>
      <c r="C1221" s="2" t="n">
        <v>12.44575437469929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122005</v>
      </c>
      <c r="B1222" s="2" t="n">
        <v>8.592146836872759</v>
      </c>
      <c r="C1222" s="2" t="n">
        <v>8.953046564793084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122100</v>
      </c>
      <c r="B1223" s="2" t="n">
        <v>8.698678411110004</v>
      </c>
      <c r="C1223" s="2" t="n">
        <v>8.167187317900257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122194</v>
      </c>
      <c r="B1224" s="2" t="n">
        <v>8.585488613516079</v>
      </c>
      <c r="C1224" s="2" t="n">
        <v>8.909387717645263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122305</v>
      </c>
      <c r="B1225" s="2" t="n">
        <v>8.345792575261454</v>
      </c>
      <c r="C1225" s="2" t="n">
        <v>9.08402310630613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122399</v>
      </c>
      <c r="B1226" s="2" t="n">
        <v>8.332476128838847</v>
      </c>
      <c r="C1226" s="2" t="n">
        <v>10.83037700319714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122508</v>
      </c>
      <c r="B1227" s="2" t="n">
        <v>8.299185012849835</v>
      </c>
      <c r="C1227" s="2" t="n">
        <v>11.09233008935721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122604</v>
      </c>
      <c r="B1228" s="2" t="n">
        <v>8.532222826802697</v>
      </c>
      <c r="C1228" s="2" t="n">
        <v>13.05697824929297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122698</v>
      </c>
      <c r="B1229" s="2" t="n">
        <v>8.31250145923387</v>
      </c>
      <c r="C1229" s="2" t="n">
        <v>10.74305930790535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122808</v>
      </c>
      <c r="B1230" s="2" t="n">
        <v>8.265893896957172</v>
      </c>
      <c r="C1230" s="2" t="n">
        <v>11.52891856724257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122904</v>
      </c>
      <c r="B1231" s="2" t="n">
        <v>8.325817905633331</v>
      </c>
      <c r="C1231" s="2" t="n">
        <v>14.01747291419205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122998</v>
      </c>
      <c r="B1232" s="2" t="n">
        <v>8.485615263632537</v>
      </c>
      <c r="C1232" s="2" t="n">
        <v>11.00501239392302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123109</v>
      </c>
      <c r="B1233" s="2" t="n">
        <v>8.332476128838847</v>
      </c>
      <c r="C1233" s="2" t="n">
        <v>11.57257741509674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123203</v>
      </c>
      <c r="B1234" s="2" t="n">
        <v>8.299185012849835</v>
      </c>
      <c r="C1234" s="2" t="n">
        <v>10.96135354622374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123298</v>
      </c>
      <c r="B1235" s="2" t="n">
        <v>8.385741914621958</v>
      </c>
      <c r="C1235" s="2" t="n">
        <v>9.564270426082636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123407</v>
      </c>
      <c r="B1236" s="2" t="n">
        <v>8.518906380163235</v>
      </c>
      <c r="C1236" s="2" t="n">
        <v>9.476952731472949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123502</v>
      </c>
      <c r="B1237" s="2" t="n">
        <v>8.47895704033804</v>
      </c>
      <c r="C1237" s="2" t="n">
        <v>8.210846164851915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123596</v>
      </c>
      <c r="B1238" s="2" t="n">
        <v>8.339134352048221</v>
      </c>
      <c r="C1238" s="2" t="n">
        <v>9.651588120739039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123706</v>
      </c>
      <c r="B1239" s="2" t="n">
        <v>8.365767244924323</v>
      </c>
      <c r="C1239" s="2" t="n">
        <v>9.21499964792368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123801</v>
      </c>
      <c r="B1240" s="2" t="n">
        <v>8.385741914621958</v>
      </c>
      <c r="C1240" s="2" t="n">
        <v>9.826223510192182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123896</v>
      </c>
      <c r="B1241" s="2" t="n">
        <v>8.645412623866518</v>
      </c>
      <c r="C1241" s="2" t="n">
        <v>8.996705411952497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124005</v>
      </c>
      <c r="B1242" s="2" t="n">
        <v>8.672045517457017</v>
      </c>
      <c r="C1242" s="2" t="n">
        <v>8.29816385878971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124099</v>
      </c>
      <c r="B1243" s="2" t="n">
        <v>8.578830390163285</v>
      </c>
      <c r="C1243" s="2" t="n">
        <v>7.294010381270712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124208</v>
      </c>
      <c r="B1244" s="2" t="n">
        <v>8.612121506966185</v>
      </c>
      <c r="C1244" s="2" t="n">
        <v>9.389635036909926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124302</v>
      </c>
      <c r="B1245" s="2" t="n">
        <v>8.652070847258289</v>
      </c>
      <c r="C1245" s="2" t="n">
        <v>10.3937885272114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124395</v>
      </c>
      <c r="B1246" s="2" t="n">
        <v>8.725311304825544</v>
      </c>
      <c r="C1246" s="2" t="n">
        <v>12.62038976719803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124506</v>
      </c>
      <c r="B1247" s="2" t="n">
        <v>8.984982021842269</v>
      </c>
      <c r="C1247" s="2" t="n">
        <v>12.88234285630937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124600</v>
      </c>
      <c r="B1248" s="2" t="n">
        <v>9.111488270766623</v>
      </c>
      <c r="C1248" s="2" t="n">
        <v>12.75136631169915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124695</v>
      </c>
      <c r="B1249" s="2" t="n">
        <v>9.078197152490054</v>
      </c>
      <c r="C1249" s="2" t="n">
        <v>13.66820212627077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124806</v>
      </c>
      <c r="B1250" s="2" t="n">
        <v>9.084855376137439</v>
      </c>
      <c r="C1250" s="2" t="n">
        <v>12.22746013434758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124901</v>
      </c>
      <c r="B1251" s="2" t="n">
        <v>9.018273139841773</v>
      </c>
      <c r="C1251" s="2" t="n">
        <v>15.8074857147084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124995</v>
      </c>
      <c r="B1252" s="2" t="n">
        <v>8.998298469030216</v>
      </c>
      <c r="C1252" s="2" t="n">
        <v>10.78671815554532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125106</v>
      </c>
      <c r="B1253" s="2" t="n">
        <v>9.158095836520447</v>
      </c>
      <c r="C1253" s="2" t="n">
        <v>12.2711189823938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125199</v>
      </c>
      <c r="B1254" s="2" t="n">
        <v>9.158095836520447</v>
      </c>
      <c r="C1254" s="2" t="n">
        <v>8.734752329169801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125294</v>
      </c>
      <c r="B1255" s="2" t="n">
        <v>8.911741562590722</v>
      </c>
      <c r="C1255" s="2" t="n">
        <v>7.861575389559866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125406</v>
      </c>
      <c r="B1256" s="2" t="n">
        <v>8.858475774343576</v>
      </c>
      <c r="C1256" s="2" t="n">
        <v>10.69940046027722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125498</v>
      </c>
      <c r="B1257" s="2" t="n">
        <v>8.951690903941488</v>
      </c>
      <c r="C1257" s="2" t="n">
        <v>9.476952731472949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125609</v>
      </c>
      <c r="B1258" s="2" t="n">
        <v>9.044906034312541</v>
      </c>
      <c r="C1258" s="2" t="n">
        <v>9.21499964792368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125705</v>
      </c>
      <c r="B1259" s="2" t="n">
        <v>9.164754060215449</v>
      </c>
      <c r="C1259" s="2" t="n">
        <v>12.05282474228314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125800</v>
      </c>
      <c r="B1260" s="2" t="n">
        <v>9.537614593505557</v>
      </c>
      <c r="C1260" s="2" t="n">
        <v>12.40209552660481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125896</v>
      </c>
      <c r="B1261" s="2" t="n">
        <v>9.790627105418691</v>
      </c>
      <c r="C1261" s="2" t="n">
        <v>12.14014243829129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126007</v>
      </c>
      <c r="B1262" s="2" t="n">
        <v>10.003690277892</v>
      </c>
      <c r="C1262" s="2" t="n">
        <v>13.36259018748281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126101</v>
      </c>
      <c r="B1263" s="2" t="n">
        <v>9.997032053688956</v>
      </c>
      <c r="C1263" s="2" t="n">
        <v>16.28773305500315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126196</v>
      </c>
      <c r="B1264" s="2" t="n">
        <v>9.877184018732704</v>
      </c>
      <c r="C1264" s="2" t="n">
        <v>14.58503794624412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126307</v>
      </c>
      <c r="B1265" s="2" t="n">
        <v>9.870525794607209</v>
      </c>
      <c r="C1265" s="2" t="n">
        <v>10.13183544218644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126401</v>
      </c>
      <c r="B1266" s="2" t="n">
        <v>9.883842242862267</v>
      </c>
      <c r="C1266" s="2" t="n">
        <v>11.52891856724257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126508</v>
      </c>
      <c r="B1267" s="2" t="n">
        <v>9.910475139421274</v>
      </c>
      <c r="C1267" s="2" t="n">
        <v>10.61208276505646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126603</v>
      </c>
      <c r="B1268" s="2" t="n">
        <v>9.857209346368441</v>
      </c>
      <c r="C1268" s="2" t="n">
        <v>11.35428317594534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126698</v>
      </c>
      <c r="B1269" s="2" t="n">
        <v>9.823918225842744</v>
      </c>
      <c r="C1269" s="2" t="n">
        <v>11.65989511084096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126808</v>
      </c>
      <c r="B1270" s="2" t="n">
        <v>9.83057644993975</v>
      </c>
      <c r="C1270" s="2" t="n">
        <v>12.70770746352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126902</v>
      </c>
      <c r="B1271" s="2" t="n">
        <v>9.910475139421274</v>
      </c>
      <c r="C1271" s="2" t="n">
        <v>8.909387717645263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126996</v>
      </c>
      <c r="B1272" s="2" t="n">
        <v>9.783968881346068</v>
      </c>
      <c r="C1272" s="2" t="n">
        <v>11.87818935041108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127107</v>
      </c>
      <c r="B1273" s="2" t="n">
        <v>9.664120848732251</v>
      </c>
      <c r="C1273" s="2" t="n">
        <v>9.433293884185606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127201</v>
      </c>
      <c r="B1274" s="2" t="n">
        <v>9.391133668216282</v>
      </c>
      <c r="C1274" s="2" t="n">
        <v>12.22746013434758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127294</v>
      </c>
      <c r="B1275" s="2" t="n">
        <v>9.277943863639321</v>
      </c>
      <c r="C1275" s="2" t="n">
        <v>7.992551930208406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127405</v>
      </c>
      <c r="B1276" s="2" t="n">
        <v>9.118146494433832</v>
      </c>
      <c r="C1276" s="2" t="n">
        <v>9.302317342393518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127499</v>
      </c>
      <c r="B1277" s="2" t="n">
        <v>9.111488270766623</v>
      </c>
      <c r="C1277" s="2" t="n">
        <v>8.953046564793084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127607</v>
      </c>
      <c r="B1278" s="2" t="n">
        <v>9.244652744865748</v>
      </c>
      <c r="C1278" s="2" t="n">
        <v>9.25865849515278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127701</v>
      </c>
      <c r="B1279" s="2" t="n">
        <v>8.911741562590722</v>
      </c>
      <c r="C1279" s="2" t="n">
        <v>10.43744737475679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127795</v>
      </c>
      <c r="B1280" s="2" t="n">
        <v>8.885108668435665</v>
      </c>
      <c r="C1280" s="2" t="n">
        <v>13.2752724907962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127905</v>
      </c>
      <c r="B1281" s="2" t="n">
        <v>8.725311304825544</v>
      </c>
      <c r="C1281" s="2" t="n">
        <v>8.865728870509031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127998</v>
      </c>
      <c r="B1282" s="2" t="n">
        <v>8.692020187690895</v>
      </c>
      <c r="C1282" s="2" t="n">
        <v>9.782564662811339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128107</v>
      </c>
      <c r="B1283" s="2" t="n">
        <v>8.592146836872759</v>
      </c>
      <c r="C1283" s="2" t="n">
        <v>13.40624903584443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128202</v>
      </c>
      <c r="B1284" s="2" t="n">
        <v>8.372425468153002</v>
      </c>
      <c r="C1284" s="2" t="n">
        <v>9.826223510192182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128296</v>
      </c>
      <c r="B1285" s="2" t="n">
        <v>8.359109021699505</v>
      </c>
      <c r="C1285" s="2" t="n">
        <v>9.25865849515278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128407</v>
      </c>
      <c r="B1286" s="2" t="n">
        <v>8.319159682431673</v>
      </c>
      <c r="C1286" s="2" t="n">
        <v>9.08402310630613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128503</v>
      </c>
      <c r="B1287" s="2" t="n">
        <v>8.51224815684933</v>
      </c>
      <c r="C1287" s="2" t="n">
        <v>10.74305930790535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128597</v>
      </c>
      <c r="B1288" s="2" t="n">
        <v>8.392400137862234</v>
      </c>
      <c r="C1288" s="2" t="n">
        <v>14.6723556436682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128706</v>
      </c>
      <c r="B1289" s="2" t="n">
        <v>8.399058361106375</v>
      </c>
      <c r="C1289" s="2" t="n">
        <v>12.70770746352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128801</v>
      </c>
      <c r="B1290" s="2" t="n">
        <v>8.492273486930914</v>
      </c>
      <c r="C1290" s="2" t="n">
        <v>13.31893133913341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128894</v>
      </c>
      <c r="B1291" s="2" t="n">
        <v>8.465640593760684</v>
      </c>
      <c r="C1291" s="2" t="n">
        <v>10.83037700319714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129005</v>
      </c>
      <c r="B1292" s="2" t="n">
        <v>8.658729070653957</v>
      </c>
      <c r="C1292" s="2" t="n">
        <v>10.61208276505646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129098</v>
      </c>
      <c r="B1293" s="2" t="n">
        <v>8.612121506966185</v>
      </c>
      <c r="C1293" s="2" t="n">
        <v>10.43744737475679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129208</v>
      </c>
      <c r="B1294" s="2" t="n">
        <v>8.55219749679104</v>
      </c>
      <c r="C1294" s="2" t="n">
        <v>8.254505011815066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129303</v>
      </c>
      <c r="B1295" s="2" t="n">
        <v>8.565513943469382</v>
      </c>
      <c r="C1295" s="2" t="n">
        <v>11.17964778483896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129398</v>
      </c>
      <c r="B1296" s="2" t="n">
        <v>8.725311304825544</v>
      </c>
      <c r="C1296" s="2" t="n">
        <v>11.74721280663305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129508</v>
      </c>
      <c r="B1297" s="2" t="n">
        <v>8.672045517457017</v>
      </c>
      <c r="C1297" s="2" t="n">
        <v>9.21499964792368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129603</v>
      </c>
      <c r="B1298" s="2" t="n">
        <v>8.439007700652487</v>
      </c>
      <c r="C1298" s="2" t="n">
        <v>10.74305930790535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129697</v>
      </c>
      <c r="B1299" s="2" t="n">
        <v>8.445665923923729</v>
      </c>
      <c r="C1299" s="2" t="n">
        <v>9.738905815442209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129807</v>
      </c>
      <c r="B1300" s="2" t="n">
        <v>8.472298817047426</v>
      </c>
      <c r="C1300" s="2" t="n">
        <v>9.08402310630613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129902</v>
      </c>
      <c r="B1301" s="2" t="n">
        <v>8.618779730338451</v>
      </c>
      <c r="C1301" s="2" t="n">
        <v>10.08817659472346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129995</v>
      </c>
      <c r="B1302" s="2" t="n">
        <v>8.605463283597812</v>
      </c>
      <c r="C1302" s="2" t="n">
        <v>8.734752329169801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130105</v>
      </c>
      <c r="B1303" s="2" t="n">
        <v>8.472298817047426</v>
      </c>
      <c r="C1303" s="2" t="n">
        <v>9.826223510192182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130199</v>
      </c>
      <c r="B1304" s="2" t="n">
        <v>8.472298817047426</v>
      </c>
      <c r="C1304" s="2" t="n">
        <v>9.869882357584736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130308</v>
      </c>
      <c r="B1305" s="2" t="n">
        <v>8.379083691385548</v>
      </c>
      <c r="C1305" s="2" t="n">
        <v>9.957200052405021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130402</v>
      </c>
      <c r="B1306" s="2" t="n">
        <v>8.618779730338451</v>
      </c>
      <c r="C1306" s="2" t="n">
        <v>9.040364259123514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130497</v>
      </c>
      <c r="B1307" s="2" t="n">
        <v>8.445665923923729</v>
      </c>
      <c r="C1307" s="2" t="n">
        <v>11.31062432815088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130606</v>
      </c>
      <c r="B1308" s="2" t="n">
        <v>8.458982370477825</v>
      </c>
      <c r="C1308" s="2" t="n">
        <v>9.476952731472949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130702</v>
      </c>
      <c r="B1309" s="2" t="n">
        <v>8.465640593760684</v>
      </c>
      <c r="C1309" s="2" t="n">
        <v>10.26281198464592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130797</v>
      </c>
      <c r="B1310" s="2" t="n">
        <v>8.645412623866518</v>
      </c>
      <c r="C1310" s="2" t="n">
        <v>9.782564662811339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130906</v>
      </c>
      <c r="B1311" s="2" t="n">
        <v>8.645412623866518</v>
      </c>
      <c r="C1311" s="2" t="n">
        <v>11.96550704632308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131001</v>
      </c>
      <c r="B1312" s="2" t="n">
        <v>8.485615263632537</v>
      </c>
      <c r="C1312" s="2" t="n">
        <v>11.26696548036832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131095</v>
      </c>
      <c r="B1313" s="2" t="n">
        <v>8.538881050128259</v>
      </c>
      <c r="C1313" s="2" t="n">
        <v>9.738905815442209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131205</v>
      </c>
      <c r="B1314" s="2" t="n">
        <v>8.572172166814388</v>
      </c>
      <c r="C1314" s="2" t="n">
        <v>9.21499964792368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131299</v>
      </c>
      <c r="B1315" s="2" t="n">
        <v>8.751944198603693</v>
      </c>
      <c r="C1315" s="2" t="n">
        <v>9.476952731472949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131394</v>
      </c>
      <c r="B1316" s="2" t="n">
        <v>8.778577092444513</v>
      </c>
      <c r="C1316" s="2" t="n">
        <v>7.861575389559866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131505</v>
      </c>
      <c r="B1317" s="2" t="n">
        <v>8.632096177094683</v>
      </c>
      <c r="C1317" s="2" t="n">
        <v>10.04451774727224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131598</v>
      </c>
      <c r="B1318" s="2" t="n">
        <v>8.612121506966185</v>
      </c>
      <c r="C1318" s="2" t="n">
        <v>9.738905815442209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131708</v>
      </c>
      <c r="B1319" s="2" t="n">
        <v>8.618779730338451</v>
      </c>
      <c r="C1319" s="2" t="n">
        <v>9.040364259123514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131802</v>
      </c>
      <c r="B1320" s="2" t="n">
        <v>8.625437953714615</v>
      </c>
      <c r="C1320" s="2" t="n">
        <v>10.26281198464592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131895</v>
      </c>
      <c r="B1321" s="2" t="n">
        <v>8.299185012849835</v>
      </c>
      <c r="C1321" s="2" t="n">
        <v>6.988398454526652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132004</v>
      </c>
      <c r="B1322" s="2" t="n">
        <v>8.12607121125748</v>
      </c>
      <c r="C1322" s="2" t="n">
        <v>7.686940002188641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132097</v>
      </c>
      <c r="B1323" s="2" t="n">
        <v>8.04617253447366</v>
      </c>
      <c r="C1323" s="2" t="n">
        <v>8.647434635001471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132207</v>
      </c>
      <c r="B1324" s="2" t="n">
        <v>8.146045880539548</v>
      </c>
      <c r="C1324" s="2" t="n">
        <v>7.905234236431263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132302</v>
      </c>
      <c r="B1325" s="2" t="n">
        <v>7.906349851424205</v>
      </c>
      <c r="C1325" s="2" t="n">
        <v>7.468645768231455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132397</v>
      </c>
      <c r="B1326" s="2" t="n">
        <v>7.879716959605013</v>
      </c>
      <c r="C1326" s="2" t="n">
        <v>8.516458093835595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132507</v>
      </c>
      <c r="B1327" s="2" t="n">
        <v>7.979590304240608</v>
      </c>
      <c r="C1327" s="2" t="n">
        <v>7.468645768231455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132602</v>
      </c>
      <c r="B1328" s="2" t="n">
        <v>7.699944941410948</v>
      </c>
      <c r="C1328" s="2" t="n">
        <v>8.909387717645263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7.600071599158714</v>
      </c>
      <c r="C1329" s="2" t="n">
        <v>6.508151142191623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132804</v>
      </c>
      <c r="B1330" s="2" t="n">
        <v>7.699944941410948</v>
      </c>
      <c r="C1330" s="2" t="n">
        <v>6.857421914663411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132898</v>
      </c>
      <c r="B1331" s="2" t="n">
        <v>7.513514703223947</v>
      </c>
      <c r="C1331" s="2" t="n">
        <v>7.512304615000093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133008</v>
      </c>
      <c r="B1332" s="2" t="n">
        <v>7.413641362547017</v>
      </c>
      <c r="C1332" s="2" t="n">
        <v>8.909387717645263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133103</v>
      </c>
      <c r="B1333" s="2" t="n">
        <v>7.426957807922037</v>
      </c>
      <c r="C1333" s="2" t="n">
        <v>6.246198063310604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133197</v>
      </c>
      <c r="B1334" s="2" t="n">
        <v>7.486881812294511</v>
      </c>
      <c r="C1334" s="2" t="n">
        <v>4.456185368363299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133306</v>
      </c>
      <c r="B1335" s="2" t="n">
        <v>7.313768022709516</v>
      </c>
      <c r="C1335" s="2" t="n">
        <v>5.11106805947576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133401</v>
      </c>
      <c r="B1336" s="2" t="n">
        <v>7.293793354842474</v>
      </c>
      <c r="C1336" s="2" t="n">
        <v>6.115221524021611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133494</v>
      </c>
      <c r="B1337" s="2" t="n">
        <v>7.453590698716882</v>
      </c>
      <c r="C1337" s="2" t="n">
        <v>5.940586138459712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133604</v>
      </c>
      <c r="B1338" s="2" t="n">
        <v>7.287135132227558</v>
      </c>
      <c r="C1338" s="2" t="n">
        <v>7.730598849014306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133699</v>
      </c>
      <c r="B1339" s="2" t="n">
        <v>7.393666694512461</v>
      </c>
      <c r="C1339" s="2" t="n">
        <v>6.857421914663411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133808</v>
      </c>
      <c r="B1340" s="2" t="n">
        <v>7.513514703223947</v>
      </c>
      <c r="C1340" s="2" t="n">
        <v>5.460338829085246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133903</v>
      </c>
      <c r="B1341" s="2" t="n">
        <v>7.26716046440508</v>
      </c>
      <c r="C1341" s="2" t="n">
        <v>6.115221524021611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133998</v>
      </c>
      <c r="B1342" s="2" t="n">
        <v>7.207236461137912</v>
      </c>
      <c r="C1342" s="2" t="n">
        <v>5.678633060451989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134110</v>
      </c>
      <c r="B1343" s="2" t="n">
        <v>7.313768022709516</v>
      </c>
      <c r="C1343" s="2" t="n">
        <v>5.809609599405644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134204</v>
      </c>
      <c r="B1344" s="2" t="n">
        <v>7.13399601310743</v>
      </c>
      <c r="C1344" s="2" t="n">
        <v>6.464492295683352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134298</v>
      </c>
      <c r="B1345" s="2" t="n">
        <v>7.260502241805009</v>
      </c>
      <c r="C1345" s="2" t="n">
        <v>7.032057301170364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134409</v>
      </c>
      <c r="B1346" s="2" t="n">
        <v>7.13399601310743</v>
      </c>
      <c r="C1346" s="2" t="n">
        <v>5.11106805947576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134504</v>
      </c>
      <c r="B1347" s="2" t="n">
        <v>7.027464453132948</v>
      </c>
      <c r="C1347" s="2" t="n">
        <v>10.481106222314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134597</v>
      </c>
      <c r="B1348" s="2" t="n">
        <v>7.087388455502522</v>
      </c>
      <c r="C1348" s="2" t="n">
        <v>7.075716147825404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134707</v>
      </c>
      <c r="B1349" s="2" t="n">
        <v>6.887641782094416</v>
      </c>
      <c r="C1349" s="2" t="n">
        <v>7.119374994491777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134801</v>
      </c>
      <c r="B1350" s="2" t="n">
        <v>6.834376003075928</v>
      </c>
      <c r="C1350" s="2" t="n">
        <v>7.555963461780125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134894</v>
      </c>
      <c r="B1351" s="2" t="n">
        <v>6.914274671691418</v>
      </c>
      <c r="C1351" s="2" t="n">
        <v>7.948893083314107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135007</v>
      </c>
      <c r="B1352" s="2" t="n">
        <v>6.761135557306865</v>
      </c>
      <c r="C1352" s="2" t="n">
        <v>7.424986921474203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135099</v>
      </c>
      <c r="B1353" s="2" t="n">
        <v>6.940907561346998</v>
      </c>
      <c r="C1353" s="2" t="n">
        <v>8.647434635001471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135194</v>
      </c>
      <c r="B1354" s="2" t="n">
        <v>6.627971111581607</v>
      </c>
      <c r="C1354" s="2" t="n">
        <v>7.599622308571555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135304</v>
      </c>
      <c r="B1355" s="2" t="n">
        <v>6.534756000436314</v>
      </c>
      <c r="C1355" s="2" t="n">
        <v>7.337669227993836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135398</v>
      </c>
      <c r="B1356" s="2" t="n">
        <v>6.634629333833404</v>
      </c>
      <c r="C1356" s="2" t="n">
        <v>4.630820752417805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135509</v>
      </c>
      <c r="B1357" s="2" t="n">
        <v>6.361642224469641</v>
      </c>
      <c r="C1357" s="2" t="n">
        <v>6.246198063310604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135603</v>
      </c>
      <c r="B1358" s="2" t="n">
        <v>6.488148445129063</v>
      </c>
      <c r="C1358" s="2" t="n">
        <v>4.194232292610478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135696</v>
      </c>
      <c r="B1359" s="2" t="n">
        <v>6.208503116981111</v>
      </c>
      <c r="C1359" s="2" t="n">
        <v>4.456185368363299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135807</v>
      </c>
      <c r="B1360" s="2" t="n">
        <v>6.255110671234076</v>
      </c>
      <c r="C1360" s="2" t="n">
        <v>4.194232292610478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135901</v>
      </c>
      <c r="B1361" s="2" t="n">
        <v>5.988781792135059</v>
      </c>
      <c r="C1361" s="2" t="n">
        <v>3.452031913443692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135996</v>
      </c>
      <c r="B1362" s="2" t="n">
        <v>6.035389345567676</v>
      </c>
      <c r="C1362" s="2" t="n">
        <v>2.971784610946473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136105</v>
      </c>
      <c r="B1363" s="2" t="n">
        <v>5.729111140456256</v>
      </c>
      <c r="C1363" s="2" t="n">
        <v>2.535196155261061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136199</v>
      </c>
      <c r="B1364" s="2" t="n">
        <v>5.795693358326224</v>
      </c>
      <c r="C1364" s="2" t="n">
        <v>2.142266546059346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136308</v>
      </c>
      <c r="B1365" s="2" t="n">
        <v>5.562655597309123</v>
      </c>
      <c r="C1365" s="2" t="n">
        <v>2.142266546059346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136403</v>
      </c>
      <c r="B1366" s="2" t="n">
        <v>5.589288484066397</v>
      </c>
      <c r="C1366" s="2" t="n">
        <v>4.150573446689974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136497</v>
      </c>
      <c r="B1367" s="2" t="n">
        <v>5.256377403580148</v>
      </c>
      <c r="C1367" s="2" t="n">
        <v>4.54350306036859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136606</v>
      </c>
      <c r="B1368" s="2" t="n">
        <v>5.356250726820123</v>
      </c>
      <c r="C1368" s="2" t="n">
        <v>3.713984988084843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136700</v>
      </c>
      <c r="B1369" s="2" t="n">
        <v>5.07660542369147</v>
      </c>
      <c r="C1369" s="2" t="n">
        <v>4.106914600780391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136808</v>
      </c>
      <c r="B1370" s="2" t="n">
        <v>4.990048545372499</v>
      </c>
      <c r="C1370" s="2" t="n">
        <v>3.713984988084843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136903</v>
      </c>
      <c r="B1371" s="2" t="n">
        <v>5.089921866560815</v>
      </c>
      <c r="C1371" s="2" t="n">
        <v>2.622513846312338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136998</v>
      </c>
      <c r="B1372" s="2" t="n">
        <v>5.010023209548969</v>
      </c>
      <c r="C1372" s="2" t="n">
        <v>3.233737684873916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137108</v>
      </c>
      <c r="B1373" s="2" t="n">
        <v>5.056630759413</v>
      </c>
      <c r="C1373" s="2" t="n">
        <v>3.059102302212508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137203</v>
      </c>
      <c r="B1374" s="2" t="n">
        <v>4.803618347861736</v>
      </c>
      <c r="C1374" s="2" t="n">
        <v>2.273243082363876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137297</v>
      </c>
      <c r="B1375" s="2" t="n">
        <v>4.910149888971819</v>
      </c>
      <c r="C1375" s="2" t="n">
        <v>3.233737684873916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137406</v>
      </c>
      <c r="B1376" s="2" t="n">
        <v>4.683770365143337</v>
      </c>
      <c r="C1376" s="2" t="n">
        <v>3.059102302212508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137500</v>
      </c>
      <c r="B1377" s="2" t="n">
        <v>4.657137480242454</v>
      </c>
      <c r="C1377" s="2" t="n">
        <v>3.364714221983337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137594</v>
      </c>
      <c r="B1378" s="2" t="n">
        <v>4.823593011754085</v>
      </c>
      <c r="C1378" s="2" t="n">
        <v>2.229584236918377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137704</v>
      </c>
      <c r="B1379" s="2" t="n">
        <v>4.517314835390223</v>
      </c>
      <c r="C1379" s="2" t="n">
        <v>0.8325011882572051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137798</v>
      </c>
      <c r="B1380" s="2" t="n">
        <v>4.370833970928684</v>
      </c>
      <c r="C1380" s="2" t="n">
        <v>1.487383865970737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137907</v>
      </c>
      <c r="B1381" s="2" t="n">
        <v>4.444074402958709</v>
      </c>
      <c r="C1381" s="2" t="n">
        <v>3.321055376269388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138003</v>
      </c>
      <c r="B1382" s="2" t="n">
        <v>4.184403782110067</v>
      </c>
      <c r="C1382" s="2" t="n">
        <v>1.836654628387793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138098</v>
      </c>
      <c r="B1383" s="2" t="n">
        <v>4.310909981383706</v>
      </c>
      <c r="C1383" s="2" t="n">
        <v>0.9634777236108905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138208</v>
      </c>
      <c r="B1384" s="2" t="n">
        <v>4.06455580494384</v>
      </c>
      <c r="C1384" s="2" t="n">
        <v>1.269089639803342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138303</v>
      </c>
      <c r="B1385" s="2" t="n">
        <v>4.03792292127299</v>
      </c>
      <c r="C1385" s="2" t="n">
        <v>2.840808074128124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138397</v>
      </c>
      <c r="B1386" s="2" t="n">
        <v>4.097846909605883</v>
      </c>
      <c r="C1386" s="2" t="n">
        <v>3.015443456574106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138507</v>
      </c>
      <c r="B1387" s="2" t="n">
        <v>4.051239363101889</v>
      </c>
      <c r="C1387" s="2" t="n">
        <v>1.312748485015747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138601</v>
      </c>
      <c r="B1388" s="2" t="n">
        <v>3.798226970576611</v>
      </c>
      <c r="C1388" s="2" t="n">
        <v>0.7888423431602511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138696</v>
      </c>
      <c r="B1389" s="2" t="n">
        <v>3.77159408742496</v>
      </c>
      <c r="C1389" s="2" t="n">
        <v>0.3959127377575582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138805</v>
      </c>
      <c r="B1390" s="2" t="n">
        <v>3.751619425095083</v>
      </c>
      <c r="C1390" s="2" t="n">
        <v>-0.08433455659060929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138900</v>
      </c>
      <c r="B1391" s="2" t="n">
        <v>3.598480348194181</v>
      </c>
      <c r="C1391" s="2" t="n">
        <v>0.8325011882572051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139008</v>
      </c>
      <c r="B1392" s="2" t="n">
        <v>3.538556362042291</v>
      </c>
      <c r="C1392" s="2" t="n">
        <v>0.2212773578493534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139102</v>
      </c>
      <c r="B1393" s="2" t="n">
        <v>3.585163906804715</v>
      </c>
      <c r="C1393" s="2" t="n">
        <v>1.050795413899085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139197</v>
      </c>
      <c r="B1394" s="2" t="n">
        <v>3.445341272986386</v>
      </c>
      <c r="C1394" s="2" t="n">
        <v>-0.6955583839530104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139307</v>
      </c>
      <c r="B1395" s="2" t="n">
        <v>3.192328891539901</v>
      </c>
      <c r="C1395" s="2" t="n">
        <v>0.1776185128982704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139402</v>
      </c>
      <c r="B1396" s="2" t="n">
        <v>3.145721348085937</v>
      </c>
      <c r="C1396" s="2" t="n">
        <v>0.3085950477826715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139496</v>
      </c>
      <c r="B1397" s="2" t="n">
        <v>3.272227537819587</v>
      </c>
      <c r="C1397" s="2" t="n">
        <v>-0.9138526075231526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139607</v>
      </c>
      <c r="B1398" s="2" t="n">
        <v>3.212303553067313</v>
      </c>
      <c r="C1398" s="2" t="n">
        <v>-1.132146830837742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139702</v>
      </c>
      <c r="B1399" s="2" t="n">
        <v>2.939316514633532</v>
      </c>
      <c r="C1399" s="2" t="n">
        <v>0.09030082302721176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139796</v>
      </c>
      <c r="B1400" s="2" t="n">
        <v>2.926000073868526</v>
      </c>
      <c r="C1400" s="2" t="n">
        <v>-0.6955583839530104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139906</v>
      </c>
      <c r="B1401" s="2" t="n">
        <v>3.105772025247779</v>
      </c>
      <c r="C1401" s="2" t="n">
        <v>0.3085950477826715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140001</v>
      </c>
      <c r="B1402" s="2" t="n">
        <v>2.932658294249476</v>
      </c>
      <c r="C1402" s="2" t="n">
        <v>-0.1279934014692037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140095</v>
      </c>
      <c r="B1403" s="2" t="n">
        <v>2.679645921949907</v>
      </c>
      <c r="C1403" s="2" t="n">
        <v>-1.263123364704145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140207</v>
      </c>
      <c r="B1404" s="2" t="n">
        <v>2.719595243595645</v>
      </c>
      <c r="C1404" s="2" t="n">
        <v>1.269089639803342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140301</v>
      </c>
      <c r="B1405" s="2" t="n">
        <v>2.666329481425919</v>
      </c>
      <c r="C1405" s="2" t="n">
        <v>-0.4336053153304387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140395</v>
      </c>
      <c r="B1406" s="2" t="n">
        <v>2.772861005962389</v>
      </c>
      <c r="C1406" s="2" t="n">
        <v>0.04664197810722914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140504</v>
      </c>
      <c r="B1407" s="2" t="n">
        <v>2.653013040914217</v>
      </c>
      <c r="C1407" s="2" t="n">
        <v>0.09030082302721176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140598</v>
      </c>
      <c r="B1408" s="2" t="n">
        <v>2.453266434707734</v>
      </c>
      <c r="C1408" s="2" t="n">
        <v>-0.1279934014692037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140708</v>
      </c>
      <c r="B1409" s="2" t="n">
        <v>2.406658893654333</v>
      </c>
      <c r="C1409" s="2" t="n">
        <v>-0.3026287808803336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140803</v>
      </c>
      <c r="B1410" s="2" t="n">
        <v>2.419975333940117</v>
      </c>
      <c r="C1410" s="2" t="n">
        <v>-0.1279934014692037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140897</v>
      </c>
      <c r="B1411" s="2" t="n">
        <v>2.63303838016968</v>
      </c>
      <c r="C1411" s="2" t="n">
        <v>0.3522538927649155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141007</v>
      </c>
      <c r="B1412" s="2" t="n">
        <v>2.519848636471187</v>
      </c>
      <c r="C1412" s="2" t="n">
        <v>0.5268892727979333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141102</v>
      </c>
      <c r="B1413" s="2" t="n">
        <v>2.313443811993357</v>
      </c>
      <c r="C1413" s="2" t="n">
        <v>-0.7392172286875183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141197</v>
      </c>
      <c r="B1414" s="2" t="n">
        <v>2.306785591897407</v>
      </c>
      <c r="C1414" s="2" t="n">
        <v>-0.8265349181258017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141305</v>
      </c>
      <c r="B1415" s="2" t="n">
        <v>2.306785591897407</v>
      </c>
      <c r="C1415" s="2" t="n">
        <v>0.4395715827606033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141399</v>
      </c>
      <c r="B1416" s="2" t="n">
        <v>2.433291774238047</v>
      </c>
      <c r="C1416" s="2" t="n">
        <v>0.2649362028108184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141494</v>
      </c>
      <c r="B1417" s="2" t="n">
        <v>2.499873975910161</v>
      </c>
      <c r="C1417" s="2" t="n">
        <v>0.4395715827606033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141604</v>
      </c>
      <c r="B1418" s="2" t="n">
        <v>2.260178051310321</v>
      </c>
      <c r="C1418" s="2" t="n">
        <v>0.657865807932108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141697</v>
      </c>
      <c r="B1419" s="2" t="n">
        <v>2.2002540707725</v>
      </c>
      <c r="C1419" s="2" t="n">
        <v>0.1776185128982704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141807</v>
      </c>
      <c r="B1420" s="2" t="n">
        <v>2.2002540707725</v>
      </c>
      <c r="C1420" s="2" t="n">
        <v>0.2649362028108184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141902</v>
      </c>
      <c r="B1421" s="2" t="n">
        <v>2.406658893654333</v>
      </c>
      <c r="C1421" s="2" t="n">
        <v>0.5268892727979333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141997</v>
      </c>
      <c r="B1422" s="2" t="n">
        <v>2.353393132632528</v>
      </c>
      <c r="C1422" s="2" t="n">
        <v>0.2212773578493534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142105</v>
      </c>
      <c r="B1423" s="2" t="n">
        <v>2.180279410647369</v>
      </c>
      <c r="C1423" s="2" t="n">
        <v>0.2649362028108184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142198</v>
      </c>
      <c r="B1424" s="2" t="n">
        <v>2.260178051310321</v>
      </c>
      <c r="C1424" s="2" t="n">
        <v>-0.6518995392082467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142309</v>
      </c>
      <c r="B1425" s="2" t="n">
        <v>2.173621190611668</v>
      </c>
      <c r="C1425" s="2" t="n">
        <v>0.3522538927649155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142403</v>
      </c>
      <c r="B1426" s="2" t="n">
        <v>2.226886950981427</v>
      </c>
      <c r="C1426" s="2" t="n">
        <v>0.4832304277740569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142498</v>
      </c>
      <c r="B1427" s="2" t="n">
        <v>2.34007669240737</v>
      </c>
      <c r="C1427" s="2" t="n">
        <v>-0.8265349181258017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142607</v>
      </c>
      <c r="B1428" s="2" t="n">
        <v>2.186937630686074</v>
      </c>
      <c r="C1428" s="2" t="n">
        <v>0.4395715827606033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142702</v>
      </c>
      <c r="B1429" s="2" t="n">
        <v>2.226886950981427</v>
      </c>
      <c r="C1429" s="2" t="n">
        <v>0.3522538927649155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142797</v>
      </c>
      <c r="B1430" s="2" t="n">
        <v>2.186937630686074</v>
      </c>
      <c r="C1430" s="2" t="n">
        <v>0.3522538927649155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142907</v>
      </c>
      <c r="B1431" s="2" t="n">
        <v>2.326760252194314</v>
      </c>
      <c r="C1431" s="2" t="n">
        <v>0.657865807932108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143002</v>
      </c>
      <c r="B1432" s="2" t="n">
        <v>2.360051352749649</v>
      </c>
      <c r="C1432" s="2" t="n">
        <v>-0.215311091195411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143097</v>
      </c>
      <c r="B1433" s="2" t="n">
        <v>2.2002540707725</v>
      </c>
      <c r="C1433" s="2" t="n">
        <v>0.2212773578493534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143208</v>
      </c>
      <c r="B1434" s="2" t="n">
        <v>2.180279410647369</v>
      </c>
      <c r="C1434" s="2" t="n">
        <v>0.8325011882572051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143303</v>
      </c>
      <c r="B1435" s="2" t="n">
        <v>2.2002540707725</v>
      </c>
      <c r="C1435" s="2" t="n">
        <v>0.09030082302721176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143397</v>
      </c>
      <c r="B1436" s="2" t="n">
        <v>2.193595850727785</v>
      </c>
      <c r="C1436" s="2" t="n">
        <v>0.3085950477826715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143507</v>
      </c>
      <c r="B1437" s="2" t="n">
        <v>2.400000673515997</v>
      </c>
      <c r="C1437" s="2" t="n">
        <v>0.4395715827606033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143602</v>
      </c>
      <c r="B1438" s="2" t="n">
        <v>2.386684233248422</v>
      </c>
      <c r="C1438" s="2" t="n">
        <v>-0.04067571170167295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143696</v>
      </c>
      <c r="B1439" s="2" t="n">
        <v>2.193595850727785</v>
      </c>
      <c r="C1439" s="2" t="n">
        <v>0.4395715827606033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143808</v>
      </c>
      <c r="B1440" s="2" t="n">
        <v>2.186937630686074</v>
      </c>
      <c r="C1440" s="2" t="n">
        <v>0.3085950477826715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143903</v>
      </c>
      <c r="B1441" s="2" t="n">
        <v>2.213570510870948</v>
      </c>
      <c r="C1441" s="2" t="n">
        <v>-0.8701937628295919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143997</v>
      </c>
      <c r="B1442" s="2" t="n">
        <v>2.380026013119181</v>
      </c>
      <c r="C1442" s="2" t="n">
        <v>0.3085950477826715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144107</v>
      </c>
      <c r="B1443" s="2" t="n">
        <v>2.366709572869796</v>
      </c>
      <c r="C1443" s="2" t="n">
        <v>-0.4772641601265546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144202</v>
      </c>
      <c r="B1444" s="2" t="n">
        <v>2.233545171041182</v>
      </c>
      <c r="C1444" s="2" t="n">
        <v>0.3085950477826715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144297</v>
      </c>
      <c r="B1445" s="2" t="n">
        <v>2.226886950981427</v>
      </c>
      <c r="C1445" s="2" t="n">
        <v>-0.1716522463374686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144407</v>
      </c>
      <c r="B1446" s="2" t="n">
        <v>2.233545171041182</v>
      </c>
      <c r="C1446" s="2" t="n">
        <v>-0.4336053153304387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144502</v>
      </c>
      <c r="B1447" s="2" t="n">
        <v>2.346734912518436</v>
      </c>
      <c r="C1447" s="2" t="n">
        <v>0.4395715827606033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144595</v>
      </c>
      <c r="B1448" s="2" t="n">
        <v>2.353393132632528</v>
      </c>
      <c r="C1448" s="2" t="n">
        <v>0.5705481178322263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144706</v>
      </c>
      <c r="B1449" s="2" t="n">
        <v>2.180279410647369</v>
      </c>
      <c r="C1449" s="2" t="n">
        <v>0.1776185128982704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144801</v>
      </c>
      <c r="B1450" s="2" t="n">
        <v>2.246861611169727</v>
      </c>
      <c r="C1450" s="2" t="n">
        <v>0.04664197810722914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144894</v>
      </c>
      <c r="B1451" s="2" t="n">
        <v>2.213570510870948</v>
      </c>
      <c r="C1451" s="2" t="n">
        <v>0.1776185128982704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145005</v>
      </c>
      <c r="B1452" s="2" t="n">
        <v>2.360051352749649</v>
      </c>
      <c r="C1452" s="2" t="n">
        <v>-0.3899464705240328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145098</v>
      </c>
      <c r="B1453" s="2" t="n">
        <v>2.346734912518436</v>
      </c>
      <c r="C1453" s="2" t="n">
        <v>0.4395715827606033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145209</v>
      </c>
      <c r="B1454" s="2" t="n">
        <v>2.186937630686074</v>
      </c>
      <c r="C1454" s="2" t="n">
        <v>0.3959127377575582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145302</v>
      </c>
      <c r="B1455" s="2" t="n">
        <v>2.226886950981427</v>
      </c>
      <c r="C1455" s="2" t="n">
        <v>-0.3899464705240328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145395</v>
      </c>
      <c r="B1456" s="2" t="n">
        <v>2.180279410647369</v>
      </c>
      <c r="C1456" s="2" t="n">
        <v>0.5268892727979333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145505</v>
      </c>
      <c r="B1457" s="2" t="n">
        <v>2.419975333940117</v>
      </c>
      <c r="C1457" s="2" t="n">
        <v>0.3959127377575582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145601</v>
      </c>
      <c r="B1458" s="2" t="n">
        <v>2.346734912518436</v>
      </c>
      <c r="C1458" s="2" t="n">
        <v>-0.1716522463374686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145695</v>
      </c>
      <c r="B1459" s="2" t="n">
        <v>2.233545171041182</v>
      </c>
      <c r="C1459" s="2" t="n">
        <v>0.3522538927649155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145806</v>
      </c>
      <c r="B1460" s="2" t="n">
        <v>2.193595850727785</v>
      </c>
      <c r="C1460" s="2" t="n">
        <v>0.2212773578493534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145899</v>
      </c>
      <c r="B1461" s="2" t="n">
        <v>2.246861611169727</v>
      </c>
      <c r="C1461" s="2" t="n">
        <v>0.4395715827606033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146009</v>
      </c>
      <c r="B1462" s="2" t="n">
        <v>2.353393132632528</v>
      </c>
      <c r="C1462" s="2" t="n">
        <v>0.657865807932108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146103</v>
      </c>
      <c r="B1463" s="2" t="n">
        <v>2.366709572869796</v>
      </c>
      <c r="C1463" s="2" t="n">
        <v>-0.9575114522064894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146198</v>
      </c>
      <c r="B1464" s="2" t="n">
        <v>2.226886950981427</v>
      </c>
      <c r="C1464" s="2" t="n">
        <v>-0.4336053153304387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146308</v>
      </c>
      <c r="B1465" s="2" t="n">
        <v>2.193595850727785</v>
      </c>
      <c r="C1465" s="2" t="n">
        <v>0.2212773578493534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146402</v>
      </c>
      <c r="B1466" s="2" t="n">
        <v>2.2002540707725</v>
      </c>
      <c r="C1466" s="2" t="n">
        <v>0.1776185128982704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146496</v>
      </c>
      <c r="B1467" s="2" t="n">
        <v>2.180279410647369</v>
      </c>
      <c r="C1467" s="2" t="n">
        <v>-0.3462876257073368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146606</v>
      </c>
      <c r="B1468" s="2" t="n">
        <v>2.320102032092324</v>
      </c>
      <c r="C1468" s="2" t="n">
        <v>-0.6518995392082467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146701</v>
      </c>
      <c r="B1469" s="2" t="n">
        <v>2.333418472299329</v>
      </c>
      <c r="C1469" s="2" t="n">
        <v>0.5268892727979333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146795</v>
      </c>
      <c r="B1470" s="2" t="n">
        <v>2.153646530522577</v>
      </c>
      <c r="C1470" s="2" t="n">
        <v>0.657865807932108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146906</v>
      </c>
      <c r="B1471" s="2" t="n">
        <v>2.120355430434071</v>
      </c>
      <c r="C1471" s="2" t="n">
        <v>0.09030082302721176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147000</v>
      </c>
      <c r="B1472" s="2" t="n">
        <v>2.100380770416917</v>
      </c>
      <c r="C1472" s="2" t="n">
        <v>0.3085950477826715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147108</v>
      </c>
      <c r="B1473" s="2" t="n">
        <v>2.260178051310321</v>
      </c>
      <c r="C1473" s="2" t="n">
        <v>-0.4336053153304387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147203</v>
      </c>
      <c r="B1474" s="2" t="n">
        <v>2.253519831238519</v>
      </c>
      <c r="C1474" s="2" t="n">
        <v>0.04664197810722914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147297</v>
      </c>
      <c r="B1475" s="2" t="n">
        <v>2.100380770416917</v>
      </c>
      <c r="C1475" s="2" t="n">
        <v>0.1776185128982704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147407</v>
      </c>
      <c r="B1476" s="2" t="n">
        <v>2.16696297057897</v>
      </c>
      <c r="C1476" s="2" t="n">
        <v>0.04664197810722914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147501</v>
      </c>
      <c r="B1477" s="2" t="n">
        <v>2.140330090478182</v>
      </c>
      <c r="C1477" s="2" t="n">
        <v>0.2212773578493534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147595</v>
      </c>
      <c r="B1478" s="2" t="n">
        <v>2.080406110426695</v>
      </c>
      <c r="C1478" s="2" t="n">
        <v>0.5705481178322263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147706</v>
      </c>
      <c r="B1479" s="2" t="n">
        <v>2.266836271385138</v>
      </c>
      <c r="C1479" s="2" t="n">
        <v>0.2649362028108184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147800</v>
      </c>
      <c r="B1480" s="2" t="n">
        <v>2.100380770416917</v>
      </c>
      <c r="C1480" s="2" t="n">
        <v>0.2212773578493534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147896</v>
      </c>
      <c r="B1481" s="2" t="n">
        <v>2.087064330420446</v>
      </c>
      <c r="C1481" s="2" t="n">
        <v>0.3959127377575582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148006</v>
      </c>
      <c r="B1482" s="2" t="n">
        <v>2.053773230481582</v>
      </c>
      <c r="C1482" s="2" t="n">
        <v>0.3522538927649155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148102</v>
      </c>
      <c r="B1483" s="2" t="n">
        <v>2.173621190611668</v>
      </c>
      <c r="C1483" s="2" t="n">
        <v>-0.215311091195411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148196</v>
      </c>
      <c r="B1484" s="2" t="n">
        <v>2.320102032092324</v>
      </c>
      <c r="C1484" s="2" t="n">
        <v>0.4832304277740569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148306</v>
      </c>
      <c r="B1485" s="2" t="n">
        <v>2.213570510870948</v>
      </c>
      <c r="C1485" s="2" t="n">
        <v>-0.4772641601265546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148401</v>
      </c>
      <c r="B1486" s="2" t="n">
        <v>2.24020339110395</v>
      </c>
      <c r="C1486" s="2" t="n">
        <v>0.61420696287695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148494</v>
      </c>
      <c r="B1487" s="2" t="n">
        <v>2.286810931627691</v>
      </c>
      <c r="C1487" s="2" t="n">
        <v>-0.4336053153304387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148604</v>
      </c>
      <c r="B1488" s="2" t="n">
        <v>2.43994999439157</v>
      </c>
      <c r="C1488" s="2" t="n">
        <v>0.2649362028108184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148697</v>
      </c>
      <c r="B1489" s="2" t="n">
        <v>2.593089058763372</v>
      </c>
      <c r="C1489" s="2" t="n">
        <v>-0.215311091195411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148806</v>
      </c>
      <c r="B1490" s="2" t="n">
        <v>2.426633554087561</v>
      </c>
      <c r="C1490" s="2" t="n">
        <v>0.1776185128982704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148901</v>
      </c>
      <c r="B1491" s="2" t="n">
        <v>2.353393132632528</v>
      </c>
      <c r="C1491" s="2" t="n">
        <v>0.5705481178322263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148996</v>
      </c>
      <c r="B1492" s="2" t="n">
        <v>2.393342453380692</v>
      </c>
      <c r="C1492" s="2" t="n">
        <v>0.3085950477826715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149107</v>
      </c>
      <c r="B1493" s="2" t="n">
        <v>2.573114398101552</v>
      </c>
      <c r="C1493" s="2" t="n">
        <v>-0.4772641601265546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149202</v>
      </c>
      <c r="B1494" s="2" t="n">
        <v>2.559797957675631</v>
      </c>
      <c r="C1494" s="2" t="n">
        <v>0.2649362028108184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149296</v>
      </c>
      <c r="B1495" s="2" t="n">
        <v>2.366709572869796</v>
      </c>
      <c r="C1495" s="2" t="n">
        <v>0.09030082302721176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149405</v>
      </c>
      <c r="B1496" s="2" t="n">
        <v>2.433291774238047</v>
      </c>
      <c r="C1496" s="2" t="n">
        <v>0.5268892727979333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149498</v>
      </c>
      <c r="B1497" s="2" t="n">
        <v>2.386684233248422</v>
      </c>
      <c r="C1497" s="2" t="n">
        <v>-0.1716522463374686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149606</v>
      </c>
      <c r="B1498" s="2" t="n">
        <v>2.579772618319099</v>
      </c>
      <c r="C1498" s="2" t="n">
        <v>-0.3462876257073368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149700</v>
      </c>
      <c r="B1499" s="2" t="n">
        <v>2.506532196094119</v>
      </c>
      <c r="C1499" s="2" t="n">
        <v>-0.3899464705240328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149796</v>
      </c>
      <c r="B1500" s="2" t="n">
        <v>2.313443811993357</v>
      </c>
      <c r="C1500" s="2" t="n">
        <v>0.7451834980737511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149905</v>
      </c>
      <c r="B1501" s="2" t="n">
        <v>2.280152711543826</v>
      </c>
      <c r="C1501" s="2" t="n">
        <v>0.04664197810722914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150000</v>
      </c>
      <c r="B1502" s="2" t="n">
        <v>2.400000673515997</v>
      </c>
      <c r="C1502" s="2" t="n">
        <v>0.5705481178322263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150094</v>
      </c>
      <c r="B1503" s="2" t="n">
        <v>2.493215755729247</v>
      </c>
      <c r="C1503" s="2" t="n">
        <v>-0.6082406944532281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150205</v>
      </c>
      <c r="B1504" s="2" t="n">
        <v>2.43994999439157</v>
      </c>
      <c r="C1504" s="2" t="n">
        <v>0.3959127377575582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150299</v>
      </c>
      <c r="B1505" s="2" t="n">
        <v>2.333418472299329</v>
      </c>
      <c r="C1505" s="2" t="n">
        <v>-0.5645818496879422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150395</v>
      </c>
      <c r="B1506" s="2" t="n">
        <v>2.293469151714579</v>
      </c>
      <c r="C1506" s="2" t="n">
        <v>-0.04067571170167295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150505</v>
      </c>
      <c r="B1507" s="2" t="n">
        <v>2.273494491462973</v>
      </c>
      <c r="C1507" s="2" t="n">
        <v>0.3085950477826715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150600</v>
      </c>
      <c r="B1508" s="2" t="n">
        <v>2.43994999439157</v>
      </c>
      <c r="C1508" s="2" t="n">
        <v>0.3959127377575582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150695</v>
      </c>
      <c r="B1509" s="2" t="n">
        <v>2.413317113795706</v>
      </c>
      <c r="C1509" s="2" t="n">
        <v>-0.215311091195411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150804</v>
      </c>
      <c r="B1510" s="2" t="n">
        <v>2.153646530522577</v>
      </c>
      <c r="C1510" s="2" t="n">
        <v>0.2212773578493534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150898</v>
      </c>
      <c r="B1511" s="2" t="n">
        <v>2.113697210425359</v>
      </c>
      <c r="C1511" s="2" t="n">
        <v>0.61420696287695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151008</v>
      </c>
      <c r="B1512" s="2" t="n">
        <v>2.100380770416917</v>
      </c>
      <c r="C1512" s="2" t="n">
        <v>-0.04067571170167295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151103</v>
      </c>
      <c r="B1513" s="2" t="n">
        <v>2.087064330420446</v>
      </c>
      <c r="C1513" s="2" t="n">
        <v>-0.1279934014692037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151195</v>
      </c>
      <c r="B1514" s="2" t="n">
        <v>2.233545171041182</v>
      </c>
      <c r="C1514" s="2" t="n">
        <v>0.4832304277740569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151303</v>
      </c>
      <c r="B1515" s="2" t="n">
        <v>2.24020339110395</v>
      </c>
      <c r="C1515" s="2" t="n">
        <v>-0.6955583839530104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151397</v>
      </c>
      <c r="B1516" s="2" t="n">
        <v>2.087064330420446</v>
      </c>
      <c r="C1516" s="2" t="n">
        <v>-0.4772641601265546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151506</v>
      </c>
      <c r="B1517" s="2" t="n">
        <v>2.040456790526944</v>
      </c>
      <c r="C1517" s="2" t="n">
        <v>-0.08433455659060929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151603</v>
      </c>
      <c r="B1518" s="2" t="n">
        <v>2.00050747073462</v>
      </c>
      <c r="C1518" s="2" t="n">
        <v>0.3522538927649155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151696</v>
      </c>
      <c r="B1519" s="2" t="n">
        <v>1.98053281087868</v>
      </c>
      <c r="C1519" s="2" t="n">
        <v>0.2649362028108184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151807</v>
      </c>
      <c r="B1520" s="2" t="n">
        <v>2.113697210425359</v>
      </c>
      <c r="C1520" s="2" t="n">
        <v>0.09030082302721176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151901</v>
      </c>
      <c r="B1521" s="2" t="n">
        <v>2.160304750549273</v>
      </c>
      <c r="C1521" s="2" t="n">
        <v>0.5268892727979333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151995</v>
      </c>
      <c r="B1522" s="2" t="n">
        <v>2.027140350584244</v>
      </c>
      <c r="C1522" s="2" t="n">
        <v>0.4832304277740569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152105</v>
      </c>
      <c r="B1523" s="2" t="n">
        <v>1.987191030827683</v>
      </c>
      <c r="C1523" s="2" t="n">
        <v>-0.6518995392082467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152199</v>
      </c>
      <c r="B1524" s="2" t="n">
        <v>1.987191030827683</v>
      </c>
      <c r="C1524" s="2" t="n">
        <v>0.5268892727979333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152294</v>
      </c>
      <c r="B1525" s="2" t="n">
        <v>1.98053281087868</v>
      </c>
      <c r="C1525" s="2" t="n">
        <v>0.4832304277740569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152404</v>
      </c>
      <c r="B1526" s="2" t="n">
        <v>2.133671870460482</v>
      </c>
      <c r="C1526" s="2" t="n">
        <v>0.3959127377575582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152498</v>
      </c>
      <c r="B1527" s="2" t="n">
        <v>2.093722550417185</v>
      </c>
      <c r="C1527" s="2" t="n">
        <v>0.5705481178322263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152608</v>
      </c>
      <c r="B1528" s="2" t="n">
        <v>1.90063417172248</v>
      </c>
      <c r="C1528" s="2" t="n">
        <v>0.1776185128982704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152704</v>
      </c>
      <c r="B1529" s="2" t="n">
        <v>1.96055815104952</v>
      </c>
      <c r="C1529" s="2" t="n">
        <v>-0.3899464705240328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152798</v>
      </c>
      <c r="B1530" s="2" t="n">
        <v>1.90063417172248</v>
      </c>
      <c r="C1530" s="2" t="n">
        <v>-0.3899464705240328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152908</v>
      </c>
      <c r="B1531" s="2" t="n">
        <v>1.927267051393702</v>
      </c>
      <c r="C1531" s="2" t="n">
        <v>-0.8701937628295919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153002</v>
      </c>
      <c r="B1532" s="2" t="n">
        <v>2.033798570554103</v>
      </c>
      <c r="C1532" s="2" t="n">
        <v>0.3522538927649155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153095</v>
      </c>
      <c r="B1533" s="2" t="n">
        <v>1.987191030827683</v>
      </c>
      <c r="C1533" s="2" t="n">
        <v>-0.7392172286875183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153206</v>
      </c>
      <c r="B1534" s="2" t="n">
        <v>1.814077313118295</v>
      </c>
      <c r="C1534" s="2" t="n">
        <v>0.1339596679575559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153301</v>
      </c>
      <c r="B1535" s="2" t="n">
        <v>1.847368412522282</v>
      </c>
      <c r="C1535" s="2" t="n">
        <v>0.002983133197602683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153397</v>
      </c>
      <c r="B1536" s="2" t="n">
        <v>1.787444433648259</v>
      </c>
      <c r="C1536" s="2" t="n">
        <v>0.09030082302721176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153507</v>
      </c>
      <c r="B1537" s="2" t="n">
        <v>1.787444433648259</v>
      </c>
      <c r="C1537" s="2" t="n">
        <v>0.09030082302721176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153601</v>
      </c>
      <c r="B1538" s="2" t="n">
        <v>1.9672163709896</v>
      </c>
      <c r="C1538" s="2" t="n">
        <v>-0.5645818496879422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153694</v>
      </c>
      <c r="B1539" s="2" t="n">
        <v>1.947241711178281</v>
      </c>
      <c r="C1539" s="2" t="n">
        <v>0.3522538927649155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153804</v>
      </c>
      <c r="B1540" s="2" t="n">
        <v>1.927267051393702</v>
      </c>
      <c r="C1540" s="2" t="n">
        <v>0.5705481178322263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153898</v>
      </c>
      <c r="B1541" s="2" t="n">
        <v>1.827393752871027</v>
      </c>
      <c r="C1541" s="2" t="n">
        <v>-0.215311091195411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153994</v>
      </c>
      <c r="B1542" s="2" t="n">
        <v>1.834051972751821</v>
      </c>
      <c r="C1542" s="2" t="n">
        <v>-0.5645818496879422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154104</v>
      </c>
      <c r="B1543" s="2" t="n">
        <v>1.780786213788126</v>
      </c>
      <c r="C1543" s="2" t="n">
        <v>0.657865807932108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154197</v>
      </c>
      <c r="B1544" s="2" t="n">
        <v>1.953899931112415</v>
      </c>
      <c r="C1544" s="2" t="n">
        <v>0.09030082302721176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154307</v>
      </c>
      <c r="B1545" s="2" t="n">
        <v>2.040456790526944</v>
      </c>
      <c r="C1545" s="2" t="n">
        <v>-0.215311091195411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154402</v>
      </c>
      <c r="B1546" s="2" t="n">
        <v>2.033798570554103</v>
      </c>
      <c r="C1546" s="2" t="n">
        <v>-0.5209230049123863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154497</v>
      </c>
      <c r="B1547" s="2" t="n">
        <v>1.867343072200152</v>
      </c>
      <c r="C1547" s="2" t="n">
        <v>-0.7392172286875183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154606</v>
      </c>
      <c r="B1548" s="2" t="n">
        <v>1.933925271318925</v>
      </c>
      <c r="C1548" s="2" t="n">
        <v>0.61420696287695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154701</v>
      </c>
      <c r="B1549" s="2" t="n">
        <v>1.867343072200152</v>
      </c>
      <c r="C1549" s="2" t="n">
        <v>-0.215311091195411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154795</v>
      </c>
      <c r="B1550" s="2" t="n">
        <v>2.080406110426695</v>
      </c>
      <c r="C1550" s="2" t="n">
        <v>0.04664197810722914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154904</v>
      </c>
      <c r="B1551" s="2" t="n">
        <v>2.060431450463382</v>
      </c>
      <c r="C1551" s="2" t="n">
        <v>-0.3899464705240328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154998</v>
      </c>
      <c r="B1552" s="2" t="n">
        <v>2.060431450463382</v>
      </c>
      <c r="C1552" s="2" t="n">
        <v>-0.6082406944532281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155107</v>
      </c>
      <c r="B1553" s="2" t="n">
        <v>1.880659512000197</v>
      </c>
      <c r="C1553" s="2" t="n">
        <v>-0.04067571170167295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155202</v>
      </c>
      <c r="B1554" s="2" t="n">
        <v>1.927267051393702</v>
      </c>
      <c r="C1554" s="2" t="n">
        <v>0.2212773578493534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155297</v>
      </c>
      <c r="B1555" s="2" t="n">
        <v>1.913950611552158</v>
      </c>
      <c r="C1555" s="2" t="n">
        <v>0.2212773578493534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155406</v>
      </c>
      <c r="B1556" s="2" t="n">
        <v>1.880659512000197</v>
      </c>
      <c r="C1556" s="2" t="n">
        <v>0.04664197810722914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155502</v>
      </c>
      <c r="B1557" s="2" t="n">
        <v>2.053773230481582</v>
      </c>
      <c r="C1557" s="2" t="n">
        <v>-0.3462876257073368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155596</v>
      </c>
      <c r="B1558" s="2" t="n">
        <v>2.073747890435937</v>
      </c>
      <c r="C1558" s="2" t="n">
        <v>-0.4772641601265546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155707</v>
      </c>
      <c r="B1559" s="2" t="n">
        <v>1.887317731904661</v>
      </c>
      <c r="C1559" s="2" t="n">
        <v>0.7015246529977048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155801</v>
      </c>
      <c r="B1560" s="2" t="n">
        <v>1.880659512000197</v>
      </c>
      <c r="C1560" s="2" t="n">
        <v>0.2649362028108184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155895</v>
      </c>
      <c r="B1561" s="2" t="n">
        <v>1.940583491247118</v>
      </c>
      <c r="C1561" s="2" t="n">
        <v>0.1776185128982704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156006</v>
      </c>
      <c r="B1562" s="2" t="n">
        <v>1.933925271318925</v>
      </c>
      <c r="C1562" s="2" t="n">
        <v>0.3959127377575582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156099</v>
      </c>
      <c r="B1563" s="2" t="n">
        <v>2.047115010502772</v>
      </c>
      <c r="C1563" s="2" t="n">
        <v>0.3085950477826715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156194</v>
      </c>
      <c r="B1564" s="2" t="n">
        <v>2.040456790526944</v>
      </c>
      <c r="C1564" s="2" t="n">
        <v>0.5268892727979333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156304</v>
      </c>
      <c r="B1565" s="2" t="n">
        <v>1.887317731904661</v>
      </c>
      <c r="C1565" s="2" t="n">
        <v>-0.1716522463374686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156398</v>
      </c>
      <c r="B1566" s="2" t="n">
        <v>1.887317731904661</v>
      </c>
      <c r="C1566" s="2" t="n">
        <v>0.4832304277740569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156507</v>
      </c>
      <c r="B1567" s="2" t="n">
        <v>1.913950611552158</v>
      </c>
      <c r="C1567" s="2" t="n">
        <v>0.4832304277740569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156600</v>
      </c>
      <c r="B1568" s="2" t="n">
        <v>1.940583491247118</v>
      </c>
      <c r="C1568" s="2" t="n">
        <v>-0.4336053153304387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156695</v>
      </c>
      <c r="B1569" s="2" t="n">
        <v>2.080406110426695</v>
      </c>
      <c r="C1569" s="2" t="n">
        <v>0.1776185128982704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156805</v>
      </c>
      <c r="B1570" s="2" t="n">
        <v>2.047115010502772</v>
      </c>
      <c r="C1570" s="2" t="n">
        <v>-0.5645818496879422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156901</v>
      </c>
      <c r="B1571" s="2" t="n">
        <v>1.90063417172248</v>
      </c>
      <c r="C1571" s="2" t="n">
        <v>-0.4772641601265546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156995</v>
      </c>
      <c r="B1572" s="2" t="n">
        <v>1.880659512000197</v>
      </c>
      <c r="C1572" s="2" t="n">
        <v>0.3522538927649155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157106</v>
      </c>
      <c r="B1573" s="2" t="n">
        <v>1.927267051393702</v>
      </c>
      <c r="C1573" s="2" t="n">
        <v>-0.3462876257073368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157200</v>
      </c>
      <c r="B1574" s="2" t="n">
        <v>1.947241711178281</v>
      </c>
      <c r="C1574" s="2" t="n">
        <v>-0.6955583839530104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157294</v>
      </c>
      <c r="B1575" s="2" t="n">
        <v>2.073747890435937</v>
      </c>
      <c r="C1575" s="2" t="n">
        <v>0.2212773578493534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157405</v>
      </c>
      <c r="B1576" s="2" t="n">
        <v>2.007165690692556</v>
      </c>
      <c r="C1576" s="2" t="n">
        <v>0.4832304277740569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157499</v>
      </c>
      <c r="B1577" s="2" t="n">
        <v>2.00050747073462</v>
      </c>
      <c r="C1577" s="2" t="n">
        <v>-0.9138526075231526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157608</v>
      </c>
      <c r="B1578" s="2" t="n">
        <v>1.807419093246359</v>
      </c>
      <c r="C1578" s="2" t="n">
        <v>0.3085950477826715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157702</v>
      </c>
      <c r="B1579" s="2" t="n">
        <v>1.807419093246359</v>
      </c>
      <c r="C1579" s="2" t="n">
        <v>-0.5209230049123863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157797</v>
      </c>
      <c r="B1580" s="2" t="n">
        <v>1.807419093246359</v>
      </c>
      <c r="C1580" s="2" t="n">
        <v>-0.2589699360430284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157907</v>
      </c>
      <c r="B1581" s="2" t="n">
        <v>1.880659512000197</v>
      </c>
      <c r="C1581" s="2" t="n">
        <v>-0.4772641601265546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158001</v>
      </c>
      <c r="B1582" s="2" t="n">
        <v>1.947241711178281</v>
      </c>
      <c r="C1582" s="2" t="n">
        <v>0.1339596679575559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158096</v>
      </c>
      <c r="B1583" s="2" t="n">
        <v>1.89397595181209</v>
      </c>
      <c r="C1583" s="2" t="n">
        <v>0.04664197810722914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158205</v>
      </c>
      <c r="B1584" s="2" t="n">
        <v>1.860684852304571</v>
      </c>
      <c r="C1584" s="2" t="n">
        <v>0.5705481178322263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158298</v>
      </c>
      <c r="B1585" s="2" t="n">
        <v>1.714204015348761</v>
      </c>
      <c r="C1585" s="2" t="n">
        <v>-0.4336053153304387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158406</v>
      </c>
      <c r="B1586" s="2" t="n">
        <v>1.680912916239341</v>
      </c>
      <c r="C1586" s="2" t="n">
        <v>0.1776185128982704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158501</v>
      </c>
      <c r="B1587" s="2" t="n">
        <v>1.754153334377056</v>
      </c>
      <c r="C1587" s="2" t="n">
        <v>0.61420696287695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158595</v>
      </c>
      <c r="B1588" s="2" t="n">
        <v>1.740836894689192</v>
      </c>
      <c r="C1588" s="2" t="n">
        <v>0.3085950477826715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158706</v>
      </c>
      <c r="B1589" s="2" t="n">
        <v>1.714204015348761</v>
      </c>
      <c r="C1589" s="2" t="n">
        <v>-0.4336053153304387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158799</v>
      </c>
      <c r="B1590" s="2" t="n">
        <v>1.834051972751821</v>
      </c>
      <c r="C1590" s="2" t="n">
        <v>-0.1279934014692037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158909</v>
      </c>
      <c r="B1591" s="2" t="n">
        <v>1.774127993930938</v>
      </c>
      <c r="C1591" s="2" t="n">
        <v>0.2649362028108184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159004</v>
      </c>
      <c r="B1592" s="2" t="n">
        <v>1.780786213788126</v>
      </c>
      <c r="C1592" s="2" t="n">
        <v>0.09030082302721176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159097</v>
      </c>
      <c r="B1593" s="2" t="n">
        <v>1.541090300779418</v>
      </c>
      <c r="C1593" s="2" t="n">
        <v>0.2212773578493534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159208</v>
      </c>
      <c r="B1594" s="2" t="n">
        <v>1.640963597404848</v>
      </c>
      <c r="C1594" s="2" t="n">
        <v>0.04664197810722914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159303</v>
      </c>
      <c r="B1595" s="2" t="n">
        <v>1.581039619350721</v>
      </c>
      <c r="C1595" s="2" t="n">
        <v>0.657865807932108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159396</v>
      </c>
      <c r="B1596" s="2" t="n">
        <v>1.614330718240437</v>
      </c>
      <c r="C1596" s="2" t="n">
        <v>-0.6955583839530104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159506</v>
      </c>
      <c r="B1597" s="2" t="n">
        <v>1.587697839122818</v>
      </c>
      <c r="C1597" s="2" t="n">
        <v>-0.3462876257073368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159601</v>
      </c>
      <c r="B1598" s="2" t="n">
        <v>1.727520455013096</v>
      </c>
      <c r="C1598" s="2" t="n">
        <v>0.3522538927649155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159694</v>
      </c>
      <c r="B1599" s="2" t="n">
        <v>1.654280037004623</v>
      </c>
      <c r="C1599" s="2" t="n">
        <v>0.3522538927649155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159805</v>
      </c>
      <c r="B1600" s="2" t="n">
        <v>1.714204015348761</v>
      </c>
      <c r="C1600" s="2" t="n">
        <v>-0.2589699360430284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159898</v>
      </c>
      <c r="B1601" s="2" t="n">
        <v>1.467849883671073</v>
      </c>
      <c r="C1601" s="2" t="n">
        <v>0.5268892727979333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160008</v>
      </c>
      <c r="B1602" s="2" t="n">
        <v>1.414584125994901</v>
      </c>
      <c r="C1602" s="2" t="n">
        <v>-0.5645818496879422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160102</v>
      </c>
      <c r="B1603" s="2" t="n">
        <v>1.441217004809781</v>
      </c>
      <c r="C1603" s="2" t="n">
        <v>-0.4772641601265546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160198</v>
      </c>
      <c r="B1604" s="2" t="n">
        <v>1.387951247226376</v>
      </c>
      <c r="C1604" s="2" t="n">
        <v>0.04664197810722914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160308</v>
      </c>
      <c r="B1605" s="2" t="n">
        <v>1.414584125994901</v>
      </c>
      <c r="C1605" s="2" t="n">
        <v>-0.4772641601265546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160402</v>
      </c>
      <c r="B1606" s="2" t="n">
        <v>1.387951247226376</v>
      </c>
      <c r="C1606" s="2" t="n">
        <v>0.5268892727979333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160495</v>
      </c>
      <c r="B1607" s="2" t="n">
        <v>1.421242345694274</v>
      </c>
      <c r="C1607" s="2" t="n">
        <v>-0.215311091195411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160605</v>
      </c>
      <c r="B1608" s="2" t="n">
        <v>1.514457421790189</v>
      </c>
      <c r="C1608" s="2" t="n">
        <v>-0.3462876257073368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160700</v>
      </c>
      <c r="B1609" s="2" t="n">
        <v>1.487824542847536</v>
      </c>
      <c r="C1609" s="2" t="n">
        <v>0.61420696287695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160795</v>
      </c>
      <c r="B1610" s="2" t="n">
        <v>1.461191663951395</v>
      </c>
      <c r="C1610" s="2" t="n">
        <v>0.4395715827606033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160906</v>
      </c>
      <c r="B1611" s="2" t="n">
        <v>1.294736171900707</v>
      </c>
      <c r="C1611" s="2" t="n">
        <v>0.3959127377575582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161001</v>
      </c>
      <c r="B1612" s="2" t="n">
        <v>1.254786854076963</v>
      </c>
      <c r="C1612" s="2" t="n">
        <v>0.4832304277740569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161096</v>
      </c>
      <c r="B1613" s="2" t="n">
        <v>1.348001929160368</v>
      </c>
      <c r="C1613" s="2" t="n">
        <v>-0.4772641601265546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161205</v>
      </c>
      <c r="B1614" s="2" t="n">
        <v>1.328027270166363</v>
      </c>
      <c r="C1614" s="2" t="n">
        <v>0.4832304277740569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161298</v>
      </c>
      <c r="B1615" s="2" t="n">
        <v>1.274761512975886</v>
      </c>
      <c r="C1615" s="2" t="n">
        <v>0.3522538927649155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161407</v>
      </c>
      <c r="B1616" s="2" t="n">
        <v>1.28807795225622</v>
      </c>
      <c r="C1616" s="2" t="n">
        <v>0.3959127377575582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161502</v>
      </c>
      <c r="B1617" s="2" t="n">
        <v>1.44787522452075</v>
      </c>
      <c r="C1617" s="2" t="n">
        <v>0.919818878482519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161596</v>
      </c>
      <c r="B1618" s="2" t="n">
        <v>1.414584125994901</v>
      </c>
      <c r="C1618" s="2" t="n">
        <v>0.5705481178322263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161705</v>
      </c>
      <c r="B1619" s="2" t="n">
        <v>1.374634807859476</v>
      </c>
      <c r="C1619" s="2" t="n">
        <v>0.3959127377575582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161800</v>
      </c>
      <c r="B1620" s="2" t="n">
        <v>1.387951247226376</v>
      </c>
      <c r="C1620" s="2" t="n">
        <v>-0.1716522463374686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161896</v>
      </c>
      <c r="B1621" s="2" t="n">
        <v>1.181546438335419</v>
      </c>
      <c r="C1621" s="2" t="n">
        <v>-0.5209230049123863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162005</v>
      </c>
      <c r="B1622" s="2" t="n">
        <v>1.188204657933944</v>
      </c>
      <c r="C1622" s="2" t="n">
        <v>0.657865807932108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162100</v>
      </c>
      <c r="B1623" s="2" t="n">
        <v>1.181546438335419</v>
      </c>
      <c r="C1623" s="2" t="n">
        <v>0.04664197810722914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162210</v>
      </c>
      <c r="B1624" s="2" t="n">
        <v>1.214837536356713</v>
      </c>
      <c r="C1624" s="2" t="n">
        <v>-0.2589699360430284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162303</v>
      </c>
      <c r="B1625" s="2" t="n">
        <v>1.174888218739758</v>
      </c>
      <c r="C1625" s="2" t="n">
        <v>0.7451834980737511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162397</v>
      </c>
      <c r="B1626" s="2" t="n">
        <v>1.214837536356713</v>
      </c>
      <c r="C1626" s="2" t="n">
        <v>-0.3462876257073368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162508</v>
      </c>
      <c r="B1627" s="2" t="n">
        <v>1.414584125994901</v>
      </c>
      <c r="C1627" s="2" t="n">
        <v>0.7888423431602511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162603</v>
      </c>
      <c r="B1628" s="2" t="n">
        <v>1.427900565396545</v>
      </c>
      <c r="C1628" s="2" t="n">
        <v>0.657865807932108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162696</v>
      </c>
      <c r="B1629" s="2" t="n">
        <v>1.421242345694274</v>
      </c>
      <c r="C1629" s="2" t="n">
        <v>0.5705481178322263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162806</v>
      </c>
      <c r="B1630" s="2" t="n">
        <v>1.268103293340035</v>
      </c>
      <c r="C1630" s="2" t="n">
        <v>0.4395715827606033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162901</v>
      </c>
      <c r="B1631" s="2" t="n">
        <v>1.268103293340035</v>
      </c>
      <c r="C1631" s="2" t="n">
        <v>-1.001170296879611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162996</v>
      </c>
      <c r="B1632" s="2" t="n">
        <v>1.281419732614614</v>
      </c>
      <c r="C1632" s="2" t="n">
        <v>-0.6082406944532281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163105</v>
      </c>
      <c r="B1633" s="2" t="n">
        <v>1.328027270166363</v>
      </c>
      <c r="C1633" s="2" t="n">
        <v>0.8325011882572051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163198</v>
      </c>
      <c r="B1634" s="2" t="n">
        <v>1.281419732614614</v>
      </c>
      <c r="C1634" s="2" t="n">
        <v>0.7451834980737511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163307</v>
      </c>
      <c r="B1635" s="2" t="n">
        <v>1.514457421790189</v>
      </c>
      <c r="C1635" s="2" t="n">
        <v>0.7451834980737511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163401</v>
      </c>
      <c r="B1636" s="2" t="n">
        <v>1.567723179815282</v>
      </c>
      <c r="C1636" s="2" t="n">
        <v>0.7451834980737511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163496</v>
      </c>
      <c r="B1637" s="2" t="n">
        <v>1.461191663951395</v>
      </c>
      <c r="C1637" s="2" t="n">
        <v>0.61420696287695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163605</v>
      </c>
      <c r="B1638" s="2" t="n">
        <v>1.454533444234622</v>
      </c>
      <c r="C1638" s="2" t="n">
        <v>0.09030082302721176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163698</v>
      </c>
      <c r="B1639" s="2" t="n">
        <v>1.467849883671073</v>
      </c>
      <c r="C1639" s="2" t="n">
        <v>0.8325011882572051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163808</v>
      </c>
      <c r="B1640" s="2" t="n">
        <v>1.521115641533129</v>
      </c>
      <c r="C1640" s="2" t="n">
        <v>0.1339596679575559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163903</v>
      </c>
      <c r="B1641" s="2" t="n">
        <v>1.487824542847536</v>
      </c>
      <c r="C1641" s="2" t="n">
        <v>1.70567809240203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163998</v>
      </c>
      <c r="B1642" s="2" t="n">
        <v>1.64762181720327</v>
      </c>
      <c r="C1642" s="2" t="n">
        <v>1.007136568749742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164107</v>
      </c>
      <c r="B1643" s="2" t="n">
        <v>1.687571136055352</v>
      </c>
      <c r="C1643" s="2" t="n">
        <v>0.8325011882572051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164201</v>
      </c>
      <c r="B1644" s="2" t="n">
        <v>1.707545795521005</v>
      </c>
      <c r="C1644" s="2" t="n">
        <v>2.185925391483532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164294</v>
      </c>
      <c r="B1645" s="2" t="n">
        <v>1.581039619350721</v>
      </c>
      <c r="C1645" s="2" t="n">
        <v>1.443725020716171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164404</v>
      </c>
      <c r="B1646" s="2" t="n">
        <v>1.627647157816787</v>
      </c>
      <c r="C1646" s="2" t="n">
        <v>2.928125765329601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164498</v>
      </c>
      <c r="B1647" s="2" t="n">
        <v>1.534432081027742</v>
      </c>
      <c r="C1647" s="2" t="n">
        <v>2.316901927820041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164608</v>
      </c>
      <c r="B1648" s="2" t="n">
        <v>1.567723179815282</v>
      </c>
      <c r="C1648" s="2" t="n">
        <v>0.61420696287695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164704</v>
      </c>
      <c r="B1649" s="2" t="n">
        <v>1.574381399581542</v>
      </c>
      <c r="C1649" s="2" t="n">
        <v>1.443725020716171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164799</v>
      </c>
      <c r="B1650" s="2" t="n">
        <v>1.767469774076698</v>
      </c>
      <c r="C1650" s="2" t="n">
        <v>0.657865807932108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164908</v>
      </c>
      <c r="B1651" s="2" t="n">
        <v>1.754153334377056</v>
      </c>
      <c r="C1651" s="2" t="n">
        <v>-0.4772641601265546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165002</v>
      </c>
      <c r="B1652" s="2" t="n">
        <v>1.607672498456646</v>
      </c>
      <c r="C1652" s="2" t="n">
        <v>0.61420696287695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165096</v>
      </c>
      <c r="B1653" s="2" t="n">
        <v>1.667596476616115</v>
      </c>
      <c r="C1653" s="2" t="n">
        <v>-0.3026287808803336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165205</v>
      </c>
      <c r="B1654" s="2" t="n">
        <v>1.581039619350721</v>
      </c>
      <c r="C1654" s="2" t="n">
        <v>0.3522538927649155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165301</v>
      </c>
      <c r="B1655" s="2" t="n">
        <v>1.581039619350721</v>
      </c>
      <c r="C1655" s="2" t="n">
        <v>0.04664197810722914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165396</v>
      </c>
      <c r="B1656" s="2" t="n">
        <v>1.581039619350721</v>
      </c>
      <c r="C1656" s="2" t="n">
        <v>0.657865807932108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165507</v>
      </c>
      <c r="B1657" s="2" t="n">
        <v>1.754153334377056</v>
      </c>
      <c r="C1657" s="2" t="n">
        <v>1.050795413899085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165603</v>
      </c>
      <c r="B1658" s="2" t="n">
        <v>1.727520455013096</v>
      </c>
      <c r="C1658" s="2" t="n">
        <v>0.7015246529977048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165697</v>
      </c>
      <c r="B1659" s="2" t="n">
        <v>1.720862235179458</v>
      </c>
      <c r="C1659" s="2" t="n">
        <v>0.7451834980737511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165807</v>
      </c>
      <c r="B1660" s="2" t="n">
        <v>1.494482762578835</v>
      </c>
      <c r="C1660" s="2" t="n">
        <v>0.8325011882572051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165903</v>
      </c>
      <c r="B1661" s="2" t="n">
        <v>1.494482762578835</v>
      </c>
      <c r="C1661" s="2" t="n">
        <v>0.4832304277740569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165998</v>
      </c>
      <c r="B1662" s="2" t="n">
        <v>1.494482762578835</v>
      </c>
      <c r="C1662" s="2" t="n">
        <v>-0.08433455659060929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166108</v>
      </c>
      <c r="B1663" s="2" t="n">
        <v>1.474508103393655</v>
      </c>
      <c r="C1663" s="2" t="n">
        <v>0.7451834980737511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166202</v>
      </c>
      <c r="B1664" s="2" t="n">
        <v>1.467849883671073</v>
      </c>
      <c r="C1664" s="2" t="n">
        <v>0.5268892727979333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166297</v>
      </c>
      <c r="B1665" s="2" t="n">
        <v>1.481166323119142</v>
      </c>
      <c r="C1665" s="2" t="n">
        <v>0.7888423431602511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166406</v>
      </c>
      <c r="B1666" s="2" t="n">
        <v>1.654280037004623</v>
      </c>
      <c r="C1666" s="2" t="n">
        <v>0.2649362028108184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166501</v>
      </c>
      <c r="B1667" s="2" t="n">
        <v>1.627647157816787</v>
      </c>
      <c r="C1667" s="2" t="n">
        <v>1.225430794601464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166594</v>
      </c>
      <c r="B1668" s="2" t="n">
        <v>1.614330718240437</v>
      </c>
      <c r="C1668" s="2" t="n">
        <v>1.269089639803342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166704</v>
      </c>
      <c r="B1669" s="2" t="n">
        <v>1.401267686604848</v>
      </c>
      <c r="C1669" s="2" t="n">
        <v>1.749336937720027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166797</v>
      </c>
      <c r="B1670" s="2" t="n">
        <v>1.381293027541481</v>
      </c>
      <c r="C1670" s="2" t="n">
        <v>1.400066175472157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166906</v>
      </c>
      <c r="B1671" s="2" t="n">
        <v>1.387951247226376</v>
      </c>
      <c r="C1671" s="2" t="n">
        <v>1.662019247094626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167001</v>
      </c>
      <c r="B1672" s="2" t="n">
        <v>1.454533444234622</v>
      </c>
      <c r="C1672" s="2" t="n">
        <v>2.185925391483532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167096</v>
      </c>
      <c r="B1673" s="2" t="n">
        <v>1.401267686604848</v>
      </c>
      <c r="C1673" s="2" t="n">
        <v>2.447878464252591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167207</v>
      </c>
      <c r="B1674" s="2" t="n">
        <v>1.374634807859476</v>
      </c>
      <c r="C1674" s="2" t="n">
        <v>2.404219618764393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167301</v>
      </c>
      <c r="B1675" s="2" t="n">
        <v>1.387951247226376</v>
      </c>
      <c r="C1675" s="2" t="n">
        <v>1.618360401797799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167394</v>
      </c>
      <c r="B1676" s="2" t="n">
        <v>1.487824542847536</v>
      </c>
      <c r="C1676" s="2" t="n">
        <v>2.316901927820041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167503</v>
      </c>
      <c r="B1677" s="2" t="n">
        <v>1.407925906298427</v>
      </c>
      <c r="C1677" s="2" t="n">
        <v>1.574701556511545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167598</v>
      </c>
      <c r="B1678" s="2" t="n">
        <v>1.367976588180364</v>
      </c>
      <c r="C1678" s="2" t="n">
        <v>0.3959127377575582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167707</v>
      </c>
      <c r="B1679" s="2" t="n">
        <v>1.24812863444974</v>
      </c>
      <c r="C1679" s="2" t="n">
        <v>1.269089639803342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167802</v>
      </c>
      <c r="B1680" s="2" t="n">
        <v>1.24147041482539</v>
      </c>
      <c r="C1680" s="2" t="n">
        <v>0.2649362028108184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167895</v>
      </c>
      <c r="B1681" s="2" t="n">
        <v>1.214837536356713</v>
      </c>
      <c r="C1681" s="2" t="n">
        <v>-0.3026287808803336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168005</v>
      </c>
      <c r="B1682" s="2" t="n">
        <v>1.234812195203913</v>
      </c>
      <c r="C1682" s="2" t="n">
        <v>-0.08433455659060929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168100</v>
      </c>
      <c r="B1683" s="2" t="n">
        <v>1.188204657933944</v>
      </c>
      <c r="C1683" s="2" t="n">
        <v>0.4832304277740569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168208</v>
      </c>
      <c r="B1684" s="2" t="n">
        <v>1.188204657933944</v>
      </c>
      <c r="C1684" s="2" t="n">
        <v>-0.08433455659060929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168303</v>
      </c>
      <c r="B1685" s="2" t="n">
        <v>1.221495755969576</v>
      </c>
      <c r="C1685" s="2" t="n">
        <v>0.8325011882572051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168398</v>
      </c>
      <c r="B1686" s="2" t="n">
        <v>1.348001929160368</v>
      </c>
      <c r="C1686" s="2" t="n">
        <v>0.9634777236108905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168507</v>
      </c>
      <c r="B1687" s="2" t="n">
        <v>1.31471083085145</v>
      </c>
      <c r="C1687" s="2" t="n">
        <v>0.9634777236108905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168602</v>
      </c>
      <c r="B1688" s="2" t="n">
        <v>1.274761512975886</v>
      </c>
      <c r="C1688" s="2" t="n">
        <v>1.225430794601464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168696</v>
      </c>
      <c r="B1689" s="2" t="n">
        <v>1.261445073707062</v>
      </c>
      <c r="C1689" s="2" t="n">
        <v>0.657865807932108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168808</v>
      </c>
      <c r="B1690" s="2" t="n">
        <v>1.081673144700771</v>
      </c>
      <c r="C1690" s="2" t="n">
        <v>0.7451834980737511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168902</v>
      </c>
      <c r="B1691" s="2" t="n">
        <v>1.094989583814931</v>
      </c>
      <c r="C1691" s="2" t="n">
        <v>0.5705481178322263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168997</v>
      </c>
      <c r="B1692" s="2" t="n">
        <v>1.161571779557026</v>
      </c>
      <c r="C1692" s="2" t="n">
        <v>0.3959127377575582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169108</v>
      </c>
      <c r="B1693" s="2" t="n">
        <v>1.07501492514797</v>
      </c>
      <c r="C1693" s="2" t="n">
        <v>0.9634777236108905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169202</v>
      </c>
      <c r="B1694" s="2" t="n">
        <v>1.068356705598017</v>
      </c>
      <c r="C1694" s="2" t="n">
        <v>0.2212773578493534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169295</v>
      </c>
      <c r="B1695" s="2" t="n">
        <v>1.108306022940498</v>
      </c>
      <c r="C1695" s="2" t="n">
        <v>0.4832304277740569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169407</v>
      </c>
      <c r="B1696" s="2" t="n">
        <v>1.108306022940498</v>
      </c>
      <c r="C1696" s="2" t="n">
        <v>0.7451834980737511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169501</v>
      </c>
      <c r="B1697" s="2" t="n">
        <v>1.108306022940498</v>
      </c>
      <c r="C1697" s="2" t="n">
        <v>-0.04067571170167295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169595</v>
      </c>
      <c r="B1698" s="2" t="n">
        <v>1.321369050507464</v>
      </c>
      <c r="C1698" s="2" t="n">
        <v>0.876160033364628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169705</v>
      </c>
      <c r="B1699" s="2" t="n">
        <v>1.234812195203913</v>
      </c>
      <c r="C1699" s="2" t="n">
        <v>-0.215311091195411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169798</v>
      </c>
      <c r="B1700" s="2" t="n">
        <v>1.194862877535336</v>
      </c>
      <c r="C1700" s="2" t="n">
        <v>1.050795413899085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169908</v>
      </c>
      <c r="B1701" s="2" t="n">
        <v>1.161571779557026</v>
      </c>
      <c r="C1701" s="2" t="n">
        <v>0.4395715827606033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170003</v>
      </c>
      <c r="B1702" s="2" t="n">
        <v>1.174888218739758</v>
      </c>
      <c r="C1702" s="2" t="n">
        <v>1.443725020716171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170097</v>
      </c>
      <c r="B1703" s="2" t="n">
        <v>0.9817998517075495</v>
      </c>
      <c r="C1703" s="2" t="n">
        <v>1.181771949410106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170207</v>
      </c>
      <c r="B1704" s="2" t="n">
        <v>0.9485087541851431</v>
      </c>
      <c r="C1704" s="2" t="n">
        <v>1.443725020716171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170302</v>
      </c>
      <c r="B1705" s="2" t="n">
        <v>1.035065607890971</v>
      </c>
      <c r="C1705" s="2" t="n">
        <v>0.657865807932108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170396</v>
      </c>
      <c r="B1706" s="2" t="n">
        <v>0.9884580712205384</v>
      </c>
      <c r="C1706" s="2" t="n">
        <v>1.050795413899085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170506</v>
      </c>
      <c r="B1707" s="2" t="n">
        <v>1.00177451025503</v>
      </c>
      <c r="C1707" s="2" t="n">
        <v>0.4395715827606033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170602</v>
      </c>
      <c r="B1708" s="2" t="n">
        <v>0.9751416321973991</v>
      </c>
      <c r="C1708" s="2" t="n">
        <v>0.5705481178322263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170696</v>
      </c>
      <c r="B1709" s="2" t="n">
        <v>0.9618251931856037</v>
      </c>
      <c r="C1709" s="2" t="n">
        <v>0.919818878482519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170806</v>
      </c>
      <c r="B1710" s="2" t="n">
        <v>0.9751416321973991</v>
      </c>
      <c r="C1710" s="2" t="n">
        <v>1.007136568749742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170900</v>
      </c>
      <c r="B1711" s="2" t="n">
        <v>0.995116290736366</v>
      </c>
      <c r="C1711" s="2" t="n">
        <v>0.876160033364628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171010</v>
      </c>
      <c r="B1712" s="2" t="n">
        <v>1.161571779557026</v>
      </c>
      <c r="C1712" s="2" t="n">
        <v>1.225430794601464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171103</v>
      </c>
      <c r="B1713" s="2" t="n">
        <v>1.07501492514797</v>
      </c>
      <c r="C1713" s="2" t="n">
        <v>0.5705481178322263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171197</v>
      </c>
      <c r="B1714" s="2" t="n">
        <v>1.068356705598017</v>
      </c>
      <c r="C1714" s="2" t="n">
        <v>-0.08433455659060929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171307</v>
      </c>
      <c r="B1715" s="2" t="n">
        <v>1.04838204696525</v>
      </c>
      <c r="C1715" s="2" t="n">
        <v>0.1339596679575559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171402</v>
      </c>
      <c r="B1716" s="2" t="n">
        <v>1.094989583814931</v>
      </c>
      <c r="C1716" s="2" t="n">
        <v>0.4832304277740569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171496</v>
      </c>
      <c r="B1717" s="2" t="n">
        <v>0.9085594372517072</v>
      </c>
      <c r="C1717" s="2" t="n">
        <v>0.8325011882572051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171605</v>
      </c>
      <c r="B1718" s="2" t="n">
        <v>0.941850534689161</v>
      </c>
      <c r="C1718" s="2" t="n">
        <v>0.657865807932108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171699</v>
      </c>
      <c r="B1719" s="2" t="n">
        <v>0.8819265593526318</v>
      </c>
      <c r="C1719" s="2" t="n">
        <v>0.09030082302721176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171794</v>
      </c>
      <c r="B1720" s="2" t="n">
        <v>0.9019012177726999</v>
      </c>
      <c r="C1720" s="2" t="n">
        <v>0.9634777236108905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171906</v>
      </c>
      <c r="B1721" s="2" t="n">
        <v>0.8752683398849204</v>
      </c>
      <c r="C1721" s="2" t="n">
        <v>-0.4772641601265546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172001</v>
      </c>
      <c r="B1722" s="2" t="n">
        <v>0.8885847788231622</v>
      </c>
      <c r="C1722" s="2" t="n">
        <v>0.3959127377575582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172095</v>
      </c>
      <c r="B1723" s="2" t="n">
        <v>0.8486354620422958</v>
      </c>
      <c r="C1723" s="2" t="n">
        <v>0.7451834980737511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172206</v>
      </c>
      <c r="B1724" s="2" t="n">
        <v>0.8752683398849204</v>
      </c>
      <c r="C1724" s="2" t="n">
        <v>-0.215311091195411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172301</v>
      </c>
      <c r="B1725" s="2" t="n">
        <v>0.9817998517075495</v>
      </c>
      <c r="C1725" s="2" t="n">
        <v>1.443725020716171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172395</v>
      </c>
      <c r="B1726" s="2" t="n">
        <v>0.8819265593526318</v>
      </c>
      <c r="C1726" s="2" t="n">
        <v>1.70567809240203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172505</v>
      </c>
      <c r="B1727" s="2" t="n">
        <v>1.035065607890971</v>
      </c>
      <c r="C1727" s="2" t="n">
        <v>0.919818878482519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172600</v>
      </c>
      <c r="B1728" s="2" t="n">
        <v>1.028407388358097</v>
      </c>
      <c r="C1728" s="2" t="n">
        <v>2.49153730975148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172695</v>
      </c>
      <c r="B1729" s="2" t="n">
        <v>0.9684834126900839</v>
      </c>
      <c r="C1729" s="2" t="n">
        <v>2.142266546059346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172805</v>
      </c>
      <c r="B1730" s="2" t="n">
        <v>0.941850534689161</v>
      </c>
      <c r="C1730" s="2" t="n">
        <v>1.35640733023868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172900</v>
      </c>
      <c r="B1731" s="2" t="n">
        <v>1.00177451025503</v>
      </c>
      <c r="C1731" s="2" t="n">
        <v>2.622513846312338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173010</v>
      </c>
      <c r="B1732" s="2" t="n">
        <v>0.955166973683955</v>
      </c>
      <c r="C1732" s="2" t="n">
        <v>2.054948855242901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173104</v>
      </c>
      <c r="B1733" s="2" t="n">
        <v>0.7887114870611747</v>
      </c>
      <c r="C1733" s="2" t="n">
        <v>2.49153730975148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173198</v>
      </c>
      <c r="B1734" s="2" t="n">
        <v>0.7887114870611747</v>
      </c>
      <c r="C1734" s="2" t="n">
        <v>2.709831537406467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173307</v>
      </c>
      <c r="B1735" s="2" t="n">
        <v>0.7753950482074163</v>
      </c>
      <c r="C1735" s="2" t="n">
        <v>2.360560773286879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173402</v>
      </c>
      <c r="B1736" s="2" t="n">
        <v>0.7820532676328895</v>
      </c>
      <c r="C1736" s="2" t="n">
        <v>2.011290009850635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173496</v>
      </c>
      <c r="B1737" s="2" t="n">
        <v>0.7820532676328895</v>
      </c>
      <c r="C1737" s="2" t="n">
        <v>1.70567809240203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173607</v>
      </c>
      <c r="B1738" s="2" t="n">
        <v>0.8686101204200334</v>
      </c>
      <c r="C1738" s="2" t="n">
        <v>0.876160033364628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173701</v>
      </c>
      <c r="B1739" s="2" t="n">
        <v>0.7620786093648899</v>
      </c>
      <c r="C1739" s="2" t="n">
        <v>1.007136568749742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173796</v>
      </c>
      <c r="B1740" s="2" t="n">
        <v>0.7753950482074163</v>
      </c>
      <c r="C1740" s="2" t="n">
        <v>-0.5645818496879422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173907</v>
      </c>
      <c r="B1741" s="2" t="n">
        <v>0.7753950482074163</v>
      </c>
      <c r="C1741" s="2" t="n">
        <v>-0.2589699360430284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174002</v>
      </c>
      <c r="B1742" s="2" t="n">
        <v>0.7753950482074163</v>
      </c>
      <c r="C1742" s="2" t="n">
        <v>0.61420696287695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174096</v>
      </c>
      <c r="B1743" s="2" t="n">
        <v>0.8153443648024208</v>
      </c>
      <c r="C1743" s="2" t="n">
        <v>-0.8701937628295919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174205</v>
      </c>
      <c r="B1744" s="2" t="n">
        <v>0.8486354620422958</v>
      </c>
      <c r="C1744" s="2" t="n">
        <v>0.3522538927649155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174299</v>
      </c>
      <c r="B1745" s="2" t="n">
        <v>0.7620786093648899</v>
      </c>
      <c r="C1745" s="2" t="n">
        <v>0.1776185128982704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174409</v>
      </c>
      <c r="B1746" s="2" t="n">
        <v>0.9085594372517072</v>
      </c>
      <c r="C1746" s="2" t="n">
        <v>-0.1716522463374686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174504</v>
      </c>
      <c r="B1747" s="2" t="n">
        <v>0.8819265593526318</v>
      </c>
      <c r="C1747" s="2" t="n">
        <v>0.61420696287695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174597</v>
      </c>
      <c r="B1748" s="2" t="n">
        <v>0.8619519009579708</v>
      </c>
      <c r="C1748" s="2" t="n">
        <v>0.002983133197602683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174707</v>
      </c>
      <c r="B1749" s="2" t="n">
        <v>0.8486354620422958</v>
      </c>
      <c r="C1749" s="2" t="n">
        <v>-0.04067571170167295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174801</v>
      </c>
      <c r="B1750" s="2" t="n">
        <v>0.8419772425886887</v>
      </c>
      <c r="C1750" s="2" t="n">
        <v>0.3085950477826715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174894</v>
      </c>
      <c r="B1751" s="2" t="n">
        <v>0.8885847788231622</v>
      </c>
      <c r="C1751" s="2" t="n">
        <v>-0.08433455659060929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175004</v>
      </c>
      <c r="B1752" s="2" t="n">
        <v>0.7021546347123273</v>
      </c>
      <c r="C1752" s="2" t="n">
        <v>-0.215311091195411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175100</v>
      </c>
      <c r="B1753" s="2" t="n">
        <v>0.6688635377811014</v>
      </c>
      <c r="C1753" s="2" t="n">
        <v>0.09030082302721176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175194</v>
      </c>
      <c r="B1754" s="2" t="n">
        <v>0.728787512307667</v>
      </c>
      <c r="C1754" s="2" t="n">
        <v>-0.9575114522064894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175304</v>
      </c>
      <c r="B1755" s="2" t="n">
        <v>0.6954964153204894</v>
      </c>
      <c r="C1755" s="2" t="n">
        <v>-0.2589699360430284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175398</v>
      </c>
      <c r="B1756" s="2" t="n">
        <v>0.6688635377811014</v>
      </c>
      <c r="C1756" s="2" t="n">
        <v>-0.4336053153304387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175509</v>
      </c>
      <c r="B1757" s="2" t="n">
        <v>0.7421039511221448</v>
      </c>
      <c r="C1757" s="2" t="n">
        <v>0.1339596679575559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175603</v>
      </c>
      <c r="B1758" s="2" t="n">
        <v>0.6355724409197112</v>
      </c>
      <c r="C1758" s="2" t="n">
        <v>0.4832304277740569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175697</v>
      </c>
      <c r="B1759" s="2" t="n">
        <v>0.7021546347123273</v>
      </c>
      <c r="C1759" s="2" t="n">
        <v>-0.08433455659060929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175808</v>
      </c>
      <c r="B1760" s="2" t="n">
        <v>0.7088128541069647</v>
      </c>
      <c r="C1760" s="2" t="n">
        <v>-0.5645818496879422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175903</v>
      </c>
      <c r="B1761" s="2" t="n">
        <v>0.6821799765452052</v>
      </c>
      <c r="C1761" s="2" t="n">
        <v>0.3959127377575582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175997</v>
      </c>
      <c r="B1762" s="2" t="n">
        <v>0.6755217571617553</v>
      </c>
      <c r="C1762" s="2" t="n">
        <v>-0.04067571170167295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176107</v>
      </c>
      <c r="B1763" s="2" t="n">
        <v>0.6888381959314511</v>
      </c>
      <c r="C1763" s="2" t="n">
        <v>-0.04067571170167295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176203</v>
      </c>
      <c r="B1764" s="2" t="n">
        <v>0.7487621705335883</v>
      </c>
      <c r="C1764" s="2" t="n">
        <v>-0.5209230049123863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176297</v>
      </c>
      <c r="B1765" s="2" t="n">
        <v>0.8419772425886887</v>
      </c>
      <c r="C1765" s="2" t="n">
        <v>-0.3462876257073368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176407</v>
      </c>
      <c r="B1766" s="2" t="n">
        <v>0.8419772425886887</v>
      </c>
      <c r="C1766" s="2" t="n">
        <v>0.3085950477826715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176502</v>
      </c>
      <c r="B1767" s="2" t="n">
        <v>0.8353190231378971</v>
      </c>
      <c r="C1767" s="2" t="n">
        <v>0.3085950477826715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176597</v>
      </c>
      <c r="B1768" s="2" t="n">
        <v>0.8486354620422958</v>
      </c>
      <c r="C1768" s="2" t="n">
        <v>-0.04067571170167295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176706</v>
      </c>
      <c r="B1769" s="2" t="n">
        <v>0.8552936814987238</v>
      </c>
      <c r="C1769" s="2" t="n">
        <v>-0.2589699360430284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176801</v>
      </c>
      <c r="B1770" s="2" t="n">
        <v>0.9485087541851431</v>
      </c>
      <c r="C1770" s="2" t="n">
        <v>-1.044829141542523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176894</v>
      </c>
      <c r="B1771" s="2" t="n">
        <v>0.6688635377811014</v>
      </c>
      <c r="C1771" s="2" t="n">
        <v>0.4395715827606033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177005</v>
      </c>
      <c r="B1772" s="2" t="n">
        <v>0.6821799765452052</v>
      </c>
      <c r="C1772" s="2" t="n">
        <v>0.04664197810722914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177098</v>
      </c>
      <c r="B1773" s="2" t="n">
        <v>0.6821799765452052</v>
      </c>
      <c r="C1773" s="2" t="n">
        <v>-0.6082406944532281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177208</v>
      </c>
      <c r="B1774" s="2" t="n">
        <v>0.6688635377811014</v>
      </c>
      <c r="C1774" s="2" t="n">
        <v>0.4395715827606033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177303</v>
      </c>
      <c r="B1775" s="2" t="n">
        <v>0.6755217571617553</v>
      </c>
      <c r="C1775" s="2" t="n">
        <v>0.09030082302721176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177397</v>
      </c>
      <c r="B1776" s="2" t="n">
        <v>0.6821799765452052</v>
      </c>
      <c r="C1776" s="2" t="n">
        <v>0.04664197810722914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177506</v>
      </c>
      <c r="B1777" s="2" t="n">
        <v>0.7354457317135061</v>
      </c>
      <c r="C1777" s="2" t="n">
        <v>-0.5645818496879422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177601</v>
      </c>
      <c r="B1778" s="2" t="n">
        <v>0.6888381959314511</v>
      </c>
      <c r="C1778" s="2" t="n">
        <v>-0.6955583839530104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177694</v>
      </c>
      <c r="B1779" s="2" t="n">
        <v>0.6954964153204894</v>
      </c>
      <c r="C1779" s="2" t="n">
        <v>0.1776185128982704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177805</v>
      </c>
      <c r="B1780" s="2" t="n">
        <v>0.6821799765452052</v>
      </c>
      <c r="C1780" s="2" t="n">
        <v>0.04664197810722914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177899</v>
      </c>
      <c r="B1781" s="2" t="n">
        <v>0.6755217571617553</v>
      </c>
      <c r="C1781" s="2" t="n">
        <v>0.002983133197602683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178008</v>
      </c>
      <c r="B1782" s="2" t="n">
        <v>0.6888381959314511</v>
      </c>
      <c r="C1782" s="2" t="n">
        <v>-0.215311091195411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178104</v>
      </c>
      <c r="B1783" s="2" t="n">
        <v>0.8952429982965189</v>
      </c>
      <c r="C1783" s="2" t="n">
        <v>0.3522538927649155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178198</v>
      </c>
      <c r="B1784" s="2" t="n">
        <v>0.8286608036899228</v>
      </c>
      <c r="C1784" s="2" t="n">
        <v>0.2649362028108184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178308</v>
      </c>
      <c r="B1785" s="2" t="n">
        <v>0.8486354620422958</v>
      </c>
      <c r="C1785" s="2" t="n">
        <v>-0.5645818496879422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178404</v>
      </c>
      <c r="B1786" s="2" t="n">
        <v>0.8752683398849204</v>
      </c>
      <c r="C1786" s="2" t="n">
        <v>-0.6518995392082467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178498</v>
      </c>
      <c r="B1787" s="2" t="n">
        <v>0.8353190231378971</v>
      </c>
      <c r="C1787" s="2" t="n">
        <v>0.1339596679575559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178608</v>
      </c>
      <c r="B1788" s="2" t="n">
        <v>0.8686101204200334</v>
      </c>
      <c r="C1788" s="2" t="n">
        <v>-0.5209230049123863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178702</v>
      </c>
      <c r="B1789" s="2" t="n">
        <v>0.6821799765452052</v>
      </c>
      <c r="C1789" s="2" t="n">
        <v>-0.5209230049123863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178797</v>
      </c>
      <c r="B1790" s="2" t="n">
        <v>0.7354457317135061</v>
      </c>
      <c r="C1790" s="2" t="n">
        <v>-0.3899464705240328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178906</v>
      </c>
      <c r="B1791" s="2" t="n">
        <v>0.6821799765452052</v>
      </c>
      <c r="C1791" s="2" t="n">
        <v>-0.6082406944532281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179000</v>
      </c>
      <c r="B1792" s="2" t="n">
        <v>0.6888381959314511</v>
      </c>
      <c r="C1792" s="2" t="n">
        <v>-1.350441053897537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179095</v>
      </c>
      <c r="B1793" s="2" t="n">
        <v>0.7088128541069647</v>
      </c>
      <c r="C1793" s="2" t="n">
        <v>0.09030082302721176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179206</v>
      </c>
      <c r="B1794" s="2" t="n">
        <v>0.6821799765452052</v>
      </c>
      <c r="C1794" s="2" t="n">
        <v>-0.5209230049123863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179301</v>
      </c>
      <c r="B1795" s="2" t="n">
        <v>0.6888381959314511</v>
      </c>
      <c r="C1795" s="2" t="n">
        <v>0.09030082302721176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179395</v>
      </c>
      <c r="B1796" s="2" t="n">
        <v>0.6888381959314511</v>
      </c>
      <c r="C1796" s="2" t="n">
        <v>-0.04067571170167295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179506</v>
      </c>
      <c r="B1797" s="2" t="n">
        <v>0.728787512307667</v>
      </c>
      <c r="C1797" s="2" t="n">
        <v>-0.08433455659060929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179600</v>
      </c>
      <c r="B1798" s="2" t="n">
        <v>0.6821799765452052</v>
      </c>
      <c r="C1798" s="2" t="n">
        <v>-0.7828760734117819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179695</v>
      </c>
      <c r="B1799" s="2" t="n">
        <v>0.6821799765452052</v>
      </c>
      <c r="C1799" s="2" t="n">
        <v>-0.04067571170167295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179805</v>
      </c>
      <c r="B1800" s="2" t="n">
        <v>0.7088128541069647</v>
      </c>
      <c r="C1800" s="2" t="n">
        <v>0.002983133197602683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179900</v>
      </c>
      <c r="B1801" s="2" t="n">
        <v>0.8419772425886887</v>
      </c>
      <c r="C1801" s="2" t="n">
        <v>0.1776185128982704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179995</v>
      </c>
      <c r="B1802" s="2" t="n">
        <v>0.8486354620422958</v>
      </c>
      <c r="C1802" s="2" t="n">
        <v>0.1339596679575559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180104</v>
      </c>
      <c r="B1803" s="2" t="n">
        <v>0.8819265593526318</v>
      </c>
      <c r="C1803" s="2" t="n">
        <v>-0.5209230049123863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180197</v>
      </c>
      <c r="B1804" s="2" t="n">
        <v>0.8419772425886887</v>
      </c>
      <c r="C1804" s="2" t="n">
        <v>0.04664197810722914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180307</v>
      </c>
      <c r="B1805" s="2" t="n">
        <v>0.8686101204200334</v>
      </c>
      <c r="C1805" s="2" t="n">
        <v>-0.08433455659060929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180401</v>
      </c>
      <c r="B1806" s="2" t="n">
        <v>0.8419772425886887</v>
      </c>
      <c r="C1806" s="2" t="n">
        <v>0.04664197810722914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180494</v>
      </c>
      <c r="B1807" s="2" t="n">
        <v>0.8552936814987238</v>
      </c>
      <c r="C1807" s="2" t="n">
        <v>-0.215311091195411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180604</v>
      </c>
      <c r="B1808" s="2" t="n">
        <v>0.6688635377811014</v>
      </c>
      <c r="C1808" s="2" t="n">
        <v>0.2212773578493534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180698</v>
      </c>
      <c r="B1809" s="2" t="n">
        <v>0.7021546347123273</v>
      </c>
      <c r="C1809" s="2" t="n">
        <v>0.1776185128982704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180808</v>
      </c>
      <c r="B1810" s="2" t="n">
        <v>0.7753950482074163</v>
      </c>
      <c r="C1810" s="2" t="n">
        <v>-0.215311091195411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180903</v>
      </c>
      <c r="B1811" s="2" t="n">
        <v>0.6688635377811014</v>
      </c>
      <c r="C1811" s="2" t="n">
        <v>-0.215311091195411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180998</v>
      </c>
      <c r="B1812" s="2" t="n">
        <v>0.7088128541069647</v>
      </c>
      <c r="C1812" s="2" t="n">
        <v>0.3085950477826715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181109</v>
      </c>
      <c r="B1813" s="2" t="n">
        <v>0.6688635377811014</v>
      </c>
      <c r="C1813" s="2" t="n">
        <v>0.3959127377575582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181203</v>
      </c>
      <c r="B1814" s="2" t="n">
        <v>0.6755217571617553</v>
      </c>
      <c r="C1814" s="2" t="n">
        <v>0.09030082302721176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181298</v>
      </c>
      <c r="B1815" s="2" t="n">
        <v>0.6622053184032399</v>
      </c>
      <c r="C1815" s="2" t="n">
        <v>0.5268892727979333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181408</v>
      </c>
      <c r="B1816" s="2" t="n">
        <v>0.7221292929046328</v>
      </c>
      <c r="C1816" s="2" t="n">
        <v>0.2212773578493534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181502</v>
      </c>
      <c r="B1817" s="2" t="n">
        <v>0.7088128541069647</v>
      </c>
      <c r="C1817" s="2" t="n">
        <v>-0.8701937628295919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181597</v>
      </c>
      <c r="B1818" s="2" t="n">
        <v>0.6755217571617553</v>
      </c>
      <c r="C1818" s="2" t="n">
        <v>0.09030082302721176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181706</v>
      </c>
      <c r="B1819" s="2" t="n">
        <v>0.6821799765452052</v>
      </c>
      <c r="C1819" s="2" t="n">
        <v>0.2212773578493534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181801</v>
      </c>
      <c r="B1820" s="2" t="n">
        <v>0.6821799765452052</v>
      </c>
      <c r="C1820" s="2" t="n">
        <v>-0.7828760734117819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181897</v>
      </c>
      <c r="B1821" s="2" t="n">
        <v>0.6755217571617553</v>
      </c>
      <c r="C1821" s="2" t="n">
        <v>-0.1279934014692037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182008</v>
      </c>
      <c r="B1822" s="2" t="n">
        <v>0.8419772425886887</v>
      </c>
      <c r="C1822" s="2" t="n">
        <v>-0.04067571170167295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182103</v>
      </c>
      <c r="B1823" s="2" t="n">
        <v>0.8885847788231622</v>
      </c>
      <c r="C1823" s="2" t="n">
        <v>0.3959127377575582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182196</v>
      </c>
      <c r="B1824" s="2" t="n">
        <v>0.8419772425886887</v>
      </c>
      <c r="C1824" s="2" t="n">
        <v>0.3085950477826715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182305</v>
      </c>
      <c r="B1825" s="2" t="n">
        <v>0.8552936814987238</v>
      </c>
      <c r="C1825" s="2" t="n">
        <v>-0.7392172286875183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182398</v>
      </c>
      <c r="B1826" s="2" t="n">
        <v>0.8552936814987238</v>
      </c>
      <c r="C1826" s="2" t="n">
        <v>0.4832304277740569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182494</v>
      </c>
      <c r="B1827" s="2" t="n">
        <v>0.8419772425886887</v>
      </c>
      <c r="C1827" s="2" t="n">
        <v>-0.8265349181258017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182605</v>
      </c>
      <c r="B1828" s="2" t="n">
        <v>0.8486354620422958</v>
      </c>
      <c r="C1828" s="2" t="n">
        <v>0.04664197810722914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182701</v>
      </c>
      <c r="B1829" s="2" t="n">
        <v>0.9218758762182038</v>
      </c>
      <c r="C1829" s="2" t="n">
        <v>-0.04067571170167295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182809</v>
      </c>
      <c r="B1830" s="2" t="n">
        <v>0.7088128541069647</v>
      </c>
      <c r="C1830" s="2" t="n">
        <v>-0.2589699360430284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182902</v>
      </c>
      <c r="B1831" s="2" t="n">
        <v>0.6755217571617553</v>
      </c>
      <c r="C1831" s="2" t="n">
        <v>0.04664197810722914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182996</v>
      </c>
      <c r="B1832" s="2" t="n">
        <v>0.6755217571617553</v>
      </c>
      <c r="C1832" s="2" t="n">
        <v>0.04664197810722914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183105</v>
      </c>
      <c r="B1833" s="2" t="n">
        <v>0.6688635377811014</v>
      </c>
      <c r="C1833" s="2" t="n">
        <v>-0.2589699360430284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183198</v>
      </c>
      <c r="B1834" s="2" t="n">
        <v>0.6688635377811014</v>
      </c>
      <c r="C1834" s="2" t="n">
        <v>0.3085950477826715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183308</v>
      </c>
      <c r="B1835" s="2" t="n">
        <v>0.6821799765452052</v>
      </c>
      <c r="C1835" s="2" t="n">
        <v>0.1339596679575559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183403</v>
      </c>
      <c r="B1836" s="2" t="n">
        <v>0.7354457317135061</v>
      </c>
      <c r="C1836" s="2" t="n">
        <v>-0.04067571170167295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183497</v>
      </c>
      <c r="B1837" s="2" t="n">
        <v>0.6755217571617553</v>
      </c>
      <c r="C1837" s="2" t="n">
        <v>0.5705481178322263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183608</v>
      </c>
      <c r="B1838" s="2" t="n">
        <v>0.6622053184032399</v>
      </c>
      <c r="C1838" s="2" t="n">
        <v>-0.4772641601265546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183704</v>
      </c>
      <c r="B1839" s="2" t="n">
        <v>0.6821799765452052</v>
      </c>
      <c r="C1839" s="2" t="n">
        <v>0.1776185128982704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183797</v>
      </c>
      <c r="B1840" s="2" t="n">
        <v>0.6821799765452052</v>
      </c>
      <c r="C1840" s="2" t="n">
        <v>0.1339596679575559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183907</v>
      </c>
      <c r="B1841" s="2" t="n">
        <v>0.6821799765452052</v>
      </c>
      <c r="C1841" s="2" t="n">
        <v>-0.6082406944532281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184001</v>
      </c>
      <c r="B1842" s="2" t="n">
        <v>0.7421039511221448</v>
      </c>
      <c r="C1842" s="2" t="n">
        <v>-0.215311091195411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184094</v>
      </c>
      <c r="B1843" s="2" t="n">
        <v>0.6555470990281727</v>
      </c>
      <c r="C1843" s="2" t="n">
        <v>0.4832304277740569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184204</v>
      </c>
      <c r="B1844" s="2" t="n">
        <v>0.6622053184032399</v>
      </c>
      <c r="C1844" s="2" t="n">
        <v>0.04664197810722914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184299</v>
      </c>
      <c r="B1845" s="2" t="n">
        <v>0.6755217571617553</v>
      </c>
      <c r="C1845" s="2" t="n">
        <v>0.2649362028108184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184394</v>
      </c>
      <c r="B1846" s="2" t="n">
        <v>0.8286608036899228</v>
      </c>
      <c r="C1846" s="2" t="n">
        <v>0.1339596679575559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184504</v>
      </c>
      <c r="B1847" s="2" t="n">
        <v>0.8153443648024208</v>
      </c>
      <c r="C1847" s="2" t="n">
        <v>0.1339596679575559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184596</v>
      </c>
      <c r="B1848" s="2" t="n">
        <v>0.8153443648024208</v>
      </c>
      <c r="C1848" s="2" t="n">
        <v>-0.4336053153304387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184707</v>
      </c>
      <c r="B1849" s="2" t="n">
        <v>0.8619519009579708</v>
      </c>
      <c r="C1849" s="2" t="n">
        <v>-0.7392172286875183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184801</v>
      </c>
      <c r="B1850" s="2" t="n">
        <v>0.7554203899478349</v>
      </c>
      <c r="C1850" s="2" t="n">
        <v>0.4395715827606033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184896</v>
      </c>
      <c r="B1851" s="2" t="n">
        <v>0.7554203899478349</v>
      </c>
      <c r="C1851" s="2" t="n">
        <v>0.5705481178322263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185005</v>
      </c>
      <c r="B1852" s="2" t="n">
        <v>0.7421039511221448</v>
      </c>
      <c r="C1852" s="2" t="n">
        <v>0.04664197810722914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185098</v>
      </c>
      <c r="B1853" s="2" t="n">
        <v>0.7487621705335883</v>
      </c>
      <c r="C1853" s="2" t="n">
        <v>0.3085950477826715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185208</v>
      </c>
      <c r="B1854" s="2" t="n">
        <v>0.7421039511221448</v>
      </c>
      <c r="C1854" s="2" t="n">
        <v>0.5705481178322263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185303</v>
      </c>
      <c r="B1855" s="2" t="n">
        <v>0.7887114870611747</v>
      </c>
      <c r="C1855" s="2" t="n">
        <v>0.2649362028108184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185396</v>
      </c>
      <c r="B1856" s="2" t="n">
        <v>0.562332028069898</v>
      </c>
      <c r="C1856" s="2" t="n">
        <v>0.61420696287695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185507</v>
      </c>
      <c r="B1857" s="2" t="n">
        <v>0.5823066860864525</v>
      </c>
      <c r="C1857" s="2" t="n">
        <v>0.1776185128982704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185602</v>
      </c>
      <c r="B1858" s="2" t="n">
        <v>0.5756484667448216</v>
      </c>
      <c r="C1858" s="2" t="n">
        <v>0.1776185128982704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185697</v>
      </c>
      <c r="B1859" s="2" t="n">
        <v>0.6155977828363479</v>
      </c>
      <c r="C1859" s="2" t="n">
        <v>-0.6518995392082467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185808</v>
      </c>
      <c r="B1860" s="2" t="n">
        <v>0.5756484667448216</v>
      </c>
      <c r="C1860" s="2" t="n">
        <v>-0.08433455659060929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185901</v>
      </c>
      <c r="B1861" s="2" t="n">
        <v>0.5889649054308652</v>
      </c>
      <c r="C1861" s="2" t="n">
        <v>0.2212773578493534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185995</v>
      </c>
      <c r="B1862" s="2" t="n">
        <v>0.6355724409197112</v>
      </c>
      <c r="C1862" s="2" t="n">
        <v>-0.7828760734117819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186105</v>
      </c>
      <c r="B1863" s="2" t="n">
        <v>0.6022813441280377</v>
      </c>
      <c r="C1863" s="2" t="n">
        <v>-1.088487986195231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186199</v>
      </c>
      <c r="B1864" s="2" t="n">
        <v>0.5889649054308652</v>
      </c>
      <c r="C1864" s="2" t="n">
        <v>0.3522538927649155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186295</v>
      </c>
      <c r="B1865" s="2" t="n">
        <v>0.5889649054308652</v>
      </c>
      <c r="C1865" s="2" t="n">
        <v>-0.6082406944532281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186404</v>
      </c>
      <c r="B1866" s="2" t="n">
        <v>0.6022813441280377</v>
      </c>
      <c r="C1866" s="2" t="n">
        <v>0.2212773578493534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186500</v>
      </c>
      <c r="B1867" s="2" t="n">
        <v>0.5889649054308652</v>
      </c>
      <c r="C1867" s="2" t="n">
        <v>0.4395715827606033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186594</v>
      </c>
      <c r="B1868" s="2" t="n">
        <v>0.6555470990281727</v>
      </c>
      <c r="C1868" s="2" t="n">
        <v>-0.08433455659060929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186704</v>
      </c>
      <c r="B1869" s="2" t="n">
        <v>0.5756484667448216</v>
      </c>
      <c r="C1869" s="2" t="n">
        <v>-0.7828760734117819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186798</v>
      </c>
      <c r="B1870" s="2" t="n">
        <v>0.5889649054308652</v>
      </c>
      <c r="C1870" s="2" t="n">
        <v>0.5705481178322263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186908</v>
      </c>
      <c r="B1871" s="2" t="n">
        <v>0.5823066860864525</v>
      </c>
      <c r="C1871" s="2" t="n">
        <v>0.1339596679575559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187003</v>
      </c>
      <c r="B1872" s="2" t="n">
        <v>0.5956231247780597</v>
      </c>
      <c r="C1872" s="2" t="n">
        <v>0.4832304277740569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187097</v>
      </c>
      <c r="B1873" s="2" t="n">
        <v>0.5889649054308652</v>
      </c>
      <c r="C1873" s="2" t="n">
        <v>0.3085950477826715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187208</v>
      </c>
      <c r="B1874" s="2" t="n">
        <v>0.5823066860864525</v>
      </c>
      <c r="C1874" s="2" t="n">
        <v>-0.04067571170167295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187303</v>
      </c>
      <c r="B1875" s="2" t="n">
        <v>0.6555470990281727</v>
      </c>
      <c r="C1875" s="2" t="n">
        <v>-0.2589699360430284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187398</v>
      </c>
      <c r="B1876" s="2" t="n">
        <v>0.7154710735043999</v>
      </c>
      <c r="C1876" s="2" t="n">
        <v>0.3085950477826715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187509</v>
      </c>
      <c r="B1877" s="2" t="n">
        <v>0.6888381959314511</v>
      </c>
      <c r="C1877" s="2" t="n">
        <v>0.3522538927649155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187602</v>
      </c>
      <c r="B1878" s="2" t="n">
        <v>0.6821799765452052</v>
      </c>
      <c r="C1878" s="2" t="n">
        <v>0.1776185128982704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187696</v>
      </c>
      <c r="B1879" s="2" t="n">
        <v>0.6821799765452052</v>
      </c>
      <c r="C1879" s="2" t="n">
        <v>-0.8265349181258017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187806</v>
      </c>
      <c r="B1880" s="2" t="n">
        <v>0.6888381959314511</v>
      </c>
      <c r="C1880" s="2" t="n">
        <v>0.1776185128982704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187901</v>
      </c>
      <c r="B1881" s="2" t="n">
        <v>0.7088128541069647</v>
      </c>
      <c r="C1881" s="2" t="n">
        <v>0.2212773578493534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187996</v>
      </c>
      <c r="B1882" s="2" t="n">
        <v>0.6355724409197112</v>
      </c>
      <c r="C1882" s="2" t="n">
        <v>0.1339596679575559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188106</v>
      </c>
      <c r="B1883" s="2" t="n">
        <v>0.6622053184032399</v>
      </c>
      <c r="C1883" s="2" t="n">
        <v>-0.04067571170167295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188200</v>
      </c>
      <c r="B1884" s="2" t="n">
        <v>0.6289142215558012</v>
      </c>
      <c r="C1884" s="2" t="n">
        <v>0.4395715827606033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188296</v>
      </c>
      <c r="B1885" s="2" t="n">
        <v>0.6422306602864083</v>
      </c>
      <c r="C1885" s="2" t="n">
        <v>-0.8265349181258017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188406</v>
      </c>
      <c r="B1886" s="2" t="n">
        <v>0.6688635377811014</v>
      </c>
      <c r="C1886" s="2" t="n">
        <v>-0.5645818496879422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188501</v>
      </c>
      <c r="B1887" s="2" t="n">
        <v>0.475775176953487</v>
      </c>
      <c r="C1887" s="2" t="n">
        <v>0.2212773578493534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188595</v>
      </c>
      <c r="B1888" s="2" t="n">
        <v>0.4957498348618561</v>
      </c>
      <c r="C1888" s="2" t="n">
        <v>0.2212773578493534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188704</v>
      </c>
      <c r="B1889" s="2" t="n">
        <v>0.509066273481281</v>
      </c>
      <c r="C1889" s="2" t="n">
        <v>-0.5645818496879422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188801</v>
      </c>
      <c r="B1890" s="2" t="n">
        <v>0.4890916155562977</v>
      </c>
      <c r="C1890" s="2" t="n">
        <v>-0.5209230049123863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188908</v>
      </c>
      <c r="B1891" s="2" t="n">
        <v>0.5157244927951474</v>
      </c>
      <c r="C1891" s="2" t="n">
        <v>0.3085950477826715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189003</v>
      </c>
      <c r="B1892" s="2" t="n">
        <v>0.4824333962535103</v>
      </c>
      <c r="C1892" s="2" t="n">
        <v>0.2212773578493534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189096</v>
      </c>
      <c r="B1893" s="2" t="n">
        <v>0.4824333962535103</v>
      </c>
      <c r="C1893" s="2" t="n">
        <v>-0.5645818496879422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189206</v>
      </c>
      <c r="B1894" s="2" t="n">
        <v>0.5423573700783528</v>
      </c>
      <c r="C1894" s="2" t="n">
        <v>0.3522538927649155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189300</v>
      </c>
      <c r="B1895" s="2" t="n">
        <v>0.509066273481281</v>
      </c>
      <c r="C1895" s="2" t="n">
        <v>0.1339596679575559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189395</v>
      </c>
      <c r="B1896" s="2" t="n">
        <v>0.4824333962535103</v>
      </c>
      <c r="C1896" s="2" t="n">
        <v>0.1339596679575559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189505</v>
      </c>
      <c r="B1897" s="2" t="n">
        <v>0.509066273481281</v>
      </c>
      <c r="C1897" s="2" t="n">
        <v>0.2649362028108184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189600</v>
      </c>
      <c r="B1898" s="2" t="n">
        <v>0.4824333962535103</v>
      </c>
      <c r="C1898" s="2" t="n">
        <v>-0.6518995392082467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189694</v>
      </c>
      <c r="B1899" s="2" t="n">
        <v>0.5024080541701839</v>
      </c>
      <c r="C1899" s="2" t="n">
        <v>0.1339596679575559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189804</v>
      </c>
      <c r="B1900" s="2" t="n">
        <v>0.5356991507533913</v>
      </c>
      <c r="C1900" s="2" t="n">
        <v>0.3522538927649155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189899</v>
      </c>
      <c r="B1901" s="2" t="n">
        <v>0.5290409314312026</v>
      </c>
      <c r="C1901" s="2" t="n">
        <v>-0.8701937628295919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190009</v>
      </c>
      <c r="B1902" s="2" t="n">
        <v>0.4824333962535103</v>
      </c>
      <c r="C1902" s="2" t="n">
        <v>0.61420696287695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190104</v>
      </c>
      <c r="B1903" s="2" t="n">
        <v>0.4691169576562331</v>
      </c>
      <c r="C1903" s="2" t="n">
        <v>0.3085950477826715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190198</v>
      </c>
      <c r="B1904" s="2" t="n">
        <v>0.509066273481281</v>
      </c>
      <c r="C1904" s="2" t="n">
        <v>-0.4772641601265546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190308</v>
      </c>
      <c r="B1905" s="2" t="n">
        <v>0.5290409314312026</v>
      </c>
      <c r="C1905" s="2" t="n">
        <v>0.4395715827606033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190402</v>
      </c>
      <c r="B1906" s="2" t="n">
        <v>0.4624587383617413</v>
      </c>
      <c r="C1906" s="2" t="n">
        <v>0.1776185128982704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190497</v>
      </c>
      <c r="B1907" s="2" t="n">
        <v>0.4558005190700172</v>
      </c>
      <c r="C1907" s="2" t="n">
        <v>-1.044829141542523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190607</v>
      </c>
      <c r="B1908" s="2" t="n">
        <v>0.5756484667448216</v>
      </c>
      <c r="C1908" s="2" t="n">
        <v>-0.215311091195411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190702</v>
      </c>
      <c r="B1909" s="2" t="n">
        <v>0.5223827121117885</v>
      </c>
      <c r="C1909" s="2" t="n">
        <v>-0.8265349181258017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190797</v>
      </c>
      <c r="B1910" s="2" t="n">
        <v>0.4824333962535103</v>
      </c>
      <c r="C1910" s="2" t="n">
        <v>0.1776185128982704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190905</v>
      </c>
      <c r="B1911" s="2" t="n">
        <v>0.6688635377811014</v>
      </c>
      <c r="C1911" s="2" t="n">
        <v>0.09030082302721176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191000</v>
      </c>
      <c r="B1912" s="2" t="n">
        <v>0.6089395634807993</v>
      </c>
      <c r="C1912" s="2" t="n">
        <v>-0.3462876257073368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191110</v>
      </c>
      <c r="B1913" s="2" t="n">
        <v>0.5889649054308652</v>
      </c>
      <c r="C1913" s="2" t="n">
        <v>-0.3899464705240328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191205</v>
      </c>
      <c r="B1914" s="2" t="n">
        <v>0.6222560021946819</v>
      </c>
      <c r="C1914" s="2" t="n">
        <v>0.1339596679575559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191299</v>
      </c>
      <c r="B1915" s="2" t="n">
        <v>0.5490155894060909</v>
      </c>
      <c r="C1915" s="2" t="n">
        <v>0.09030082302721176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191408</v>
      </c>
      <c r="B1916" s="2" t="n">
        <v>0.6022813441280377</v>
      </c>
      <c r="C1916" s="2" t="n">
        <v>0.3959127377575582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191503</v>
      </c>
      <c r="B1917" s="2" t="n">
        <v>0.5356991507533913</v>
      </c>
      <c r="C1917" s="2" t="n">
        <v>0.3085950477826715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191598</v>
      </c>
      <c r="B1918" s="2" t="n">
        <v>0.5823066860864525</v>
      </c>
      <c r="C1918" s="2" t="n">
        <v>-0.4336053153304387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191708</v>
      </c>
      <c r="B1919" s="2" t="n">
        <v>0.5490155894060909</v>
      </c>
      <c r="C1919" s="2" t="n">
        <v>0.61420696287695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191804</v>
      </c>
      <c r="B1920" s="2" t="n">
        <v>0.5556738087366071</v>
      </c>
      <c r="C1920" s="2" t="n">
        <v>-0.9138526075231526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191898</v>
      </c>
      <c r="B1921" s="2" t="n">
        <v>0.5956231247780597</v>
      </c>
      <c r="C1921" s="2" t="n">
        <v>0.1339596679575559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192008</v>
      </c>
      <c r="B1922" s="2" t="n">
        <v>0.5889649054308652</v>
      </c>
      <c r="C1922" s="2" t="n">
        <v>-0.1716522463374686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192102</v>
      </c>
      <c r="B1923" s="2" t="n">
        <v>0.5490155894060909</v>
      </c>
      <c r="C1923" s="2" t="n">
        <v>0.2212773578493534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192197</v>
      </c>
      <c r="B1924" s="2" t="n">
        <v>0.5423573700783528</v>
      </c>
      <c r="C1924" s="2" t="n">
        <v>0.4395715827606033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192306</v>
      </c>
      <c r="B1925" s="2" t="n">
        <v>0.3759018877846323</v>
      </c>
      <c r="C1925" s="2" t="n">
        <v>0.1776185128982704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192401</v>
      </c>
      <c r="B1926" s="2" t="n">
        <v>0.3825601070432505</v>
      </c>
      <c r="C1926" s="2" t="n">
        <v>-0.3899464705240328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192494</v>
      </c>
      <c r="B1927" s="2" t="n">
        <v>0.4358258612114216</v>
      </c>
      <c r="C1927" s="2" t="n">
        <v>-0.04067571170167295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192603</v>
      </c>
      <c r="B1928" s="2" t="n">
        <v>0.3892183263046238</v>
      </c>
      <c r="C1928" s="2" t="n">
        <v>-0.9575114522064894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192698</v>
      </c>
      <c r="B1929" s="2" t="n">
        <v>0.3692436685287621</v>
      </c>
      <c r="C1929" s="2" t="n">
        <v>0.1339596679575559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192808</v>
      </c>
      <c r="B1930" s="2" t="n">
        <v>0.3825601070432505</v>
      </c>
      <c r="C1930" s="2" t="n">
        <v>0.4832304277740569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192903</v>
      </c>
      <c r="B1931" s="2" t="n">
        <v>0.4091929841052782</v>
      </c>
      <c r="C1931" s="2" t="n">
        <v>-1.001170296879611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192997</v>
      </c>
      <c r="B1932" s="2" t="n">
        <v>0.3825601070432505</v>
      </c>
      <c r="C1932" s="2" t="n">
        <v>0.7451834980737511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193107</v>
      </c>
      <c r="B1933" s="2" t="n">
        <v>0.4291676419307464</v>
      </c>
      <c r="C1933" s="2" t="n">
        <v>0.09030082302721176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193202</v>
      </c>
      <c r="B1934" s="2" t="n">
        <v>0.475775176953487</v>
      </c>
      <c r="C1934" s="2" t="n">
        <v>-0.4772641601265546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193297</v>
      </c>
      <c r="B1935" s="2" t="n">
        <v>0.3759018877846323</v>
      </c>
      <c r="C1935" s="2" t="n">
        <v>0.3959127377575582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193407</v>
      </c>
      <c r="B1936" s="2" t="n">
        <v>0.3759018877846323</v>
      </c>
      <c r="C1936" s="2" t="n">
        <v>0.1776185128982704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193502</v>
      </c>
      <c r="B1937" s="2" t="n">
        <v>0.4025347648356377</v>
      </c>
      <c r="C1937" s="2" t="n">
        <v>-0.6518995392082467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193596</v>
      </c>
      <c r="B1938" s="2" t="n">
        <v>0.4025347648356377</v>
      </c>
      <c r="C1938" s="2" t="n">
        <v>0.09030082302721176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193706</v>
      </c>
      <c r="B1939" s="2" t="n">
        <v>0.3692436685287621</v>
      </c>
      <c r="C1939" s="2" t="n">
        <v>0.3522538927649155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193802</v>
      </c>
      <c r="B1940" s="2" t="n">
        <v>0.4291676419307464</v>
      </c>
      <c r="C1940" s="2" t="n">
        <v>0.4832304277740569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193896</v>
      </c>
      <c r="B1941" s="2" t="n">
        <v>0.3625854492756471</v>
      </c>
      <c r="C1941" s="2" t="n">
        <v>0.2649362028108184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194005</v>
      </c>
      <c r="B1942" s="2" t="n">
        <v>0.3759018877846323</v>
      </c>
      <c r="C1942" s="2" t="n">
        <v>0.2649362028108184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194099</v>
      </c>
      <c r="B1943" s="2" t="n">
        <v>0.4225094226528316</v>
      </c>
      <c r="C1943" s="2" t="n">
        <v>0.3085950477826715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194206</v>
      </c>
      <c r="B1944" s="2" t="n">
        <v>0.3625854492756471</v>
      </c>
      <c r="C1944" s="2" t="n">
        <v>0.4395715827606033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194298</v>
      </c>
      <c r="B1945" s="2" t="n">
        <v>0.3759018877846323</v>
      </c>
      <c r="C1945" s="2" t="n">
        <v>0.1776185128982704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194407</v>
      </c>
      <c r="B1946" s="2" t="n">
        <v>0.4158512033776756</v>
      </c>
      <c r="C1946" s="2" t="n">
        <v>-0.5209230049123863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0.4225094226528316</v>
      </c>
      <c r="C1947" s="2" t="n">
        <v>0.04664197810722914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194596</v>
      </c>
      <c r="B1948" s="2" t="n">
        <v>0.4091929841052782</v>
      </c>
      <c r="C1948" s="2" t="n">
        <v>-0.7828760734117819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194705</v>
      </c>
      <c r="B1949" s="2" t="n">
        <v>0.3692436685287621</v>
      </c>
      <c r="C1949" s="2" t="n">
        <v>0.3085950477826715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194799</v>
      </c>
      <c r="B1950" s="2" t="n">
        <v>0.3892183263046238</v>
      </c>
      <c r="C1950" s="2" t="n">
        <v>-0.4772641601265546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194894</v>
      </c>
      <c r="B1951" s="2" t="n">
        <v>0.3958765455687541</v>
      </c>
      <c r="C1951" s="2" t="n">
        <v>0.3959127377575582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195004</v>
      </c>
      <c r="B1952" s="2" t="n">
        <v>0.3692436685287621</v>
      </c>
      <c r="C1952" s="2" t="n">
        <v>0.3522538927649155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195098</v>
      </c>
      <c r="B1953" s="2" t="n">
        <v>0.4424840804948573</v>
      </c>
      <c r="C1953" s="2" t="n">
        <v>0.3522538927649155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195207</v>
      </c>
      <c r="B1954" s="2" t="n">
        <v>0.3692436685287621</v>
      </c>
      <c r="C1954" s="2" t="n">
        <v>0.4832304277740569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195301</v>
      </c>
      <c r="B1955" s="2" t="n">
        <v>0.3759018877846323</v>
      </c>
      <c r="C1955" s="2" t="n">
        <v>0.3085950477826715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195394</v>
      </c>
      <c r="B1956" s="2" t="n">
        <v>0.3692436685287621</v>
      </c>
      <c r="C1956" s="2" t="n">
        <v>0.09030082302721176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195504</v>
      </c>
      <c r="B1957" s="2" t="n">
        <v>0.3625854492756471</v>
      </c>
      <c r="C1957" s="2" t="n">
        <v>0.61420696287695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195598</v>
      </c>
      <c r="B1958" s="2" t="n">
        <v>0.3958765455687541</v>
      </c>
      <c r="C1958" s="2" t="n">
        <v>-0.1279934014692037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195708</v>
      </c>
      <c r="B1959" s="2" t="n">
        <v>0.4225094226528316</v>
      </c>
      <c r="C1959" s="2" t="n">
        <v>-0.6955583839530104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195805</v>
      </c>
      <c r="B1960" s="2" t="n">
        <v>0.4358258612114216</v>
      </c>
      <c r="C1960" s="2" t="n">
        <v>0.2649362028108184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195898</v>
      </c>
      <c r="B1961" s="2" t="n">
        <v>0.5689902474059707</v>
      </c>
      <c r="C1961" s="2" t="n">
        <v>-0.1716522463374686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196008</v>
      </c>
      <c r="B1962" s="2" t="n">
        <v>0.5423573700783528</v>
      </c>
      <c r="C1962" s="2" t="n">
        <v>0.61420696287695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196103</v>
      </c>
      <c r="B1963" s="2" t="n">
        <v>0.5556738087366071</v>
      </c>
      <c r="C1963" s="2" t="n">
        <v>0.1776185128982704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196197</v>
      </c>
      <c r="B1964" s="2" t="n">
        <v>0.5290409314312026</v>
      </c>
      <c r="C1964" s="2" t="n">
        <v>0.2649362028108184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196307</v>
      </c>
      <c r="B1965" s="2" t="n">
        <v>0.5423573700783528</v>
      </c>
      <c r="C1965" s="2" t="n">
        <v>0.2212773578493534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196401</v>
      </c>
      <c r="B1966" s="2" t="n">
        <v>0.6022813441280377</v>
      </c>
      <c r="C1966" s="2" t="n">
        <v>-0.2589699360430284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196494</v>
      </c>
      <c r="B1967" s="2" t="n">
        <v>0.5157244927951474</v>
      </c>
      <c r="C1967" s="2" t="n">
        <v>0.1339596679575559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196606</v>
      </c>
      <c r="B1968" s="2" t="n">
        <v>0.5356991507533913</v>
      </c>
      <c r="C1968" s="2" t="n">
        <v>-0.7392172286875183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196701</v>
      </c>
      <c r="B1969" s="2" t="n">
        <v>0.562332028069898</v>
      </c>
      <c r="C1969" s="2" t="n">
        <v>-0.3462876257073368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196795</v>
      </c>
      <c r="B1970" s="2" t="n">
        <v>0.5356991507533913</v>
      </c>
      <c r="C1970" s="2" t="n">
        <v>0.5705481178322263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196903</v>
      </c>
      <c r="B1971" s="2" t="n">
        <v>0.5556738087366071</v>
      </c>
      <c r="C1971" s="2" t="n">
        <v>0.1776185128982704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196997</v>
      </c>
      <c r="B1972" s="2" t="n">
        <v>0.5290409314312026</v>
      </c>
      <c r="C1972" s="2" t="n">
        <v>0.3522538927649155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197107</v>
      </c>
      <c r="B1973" s="2" t="n">
        <v>0.6022813441280377</v>
      </c>
      <c r="C1973" s="2" t="n">
        <v>0.2212773578493534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197201</v>
      </c>
      <c r="B1974" s="2" t="n">
        <v>0.5490155894060909</v>
      </c>
      <c r="C1974" s="2" t="n">
        <v>-0.7828760734117819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197294</v>
      </c>
      <c r="B1975" s="2" t="n">
        <v>0.5423573700783528</v>
      </c>
      <c r="C1975" s="2" t="n">
        <v>0.1339596679575559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197406</v>
      </c>
      <c r="B1976" s="2" t="n">
        <v>0.5756484667448216</v>
      </c>
      <c r="C1976" s="2" t="n">
        <v>0.3959127377575582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197498</v>
      </c>
      <c r="B1977" s="2" t="n">
        <v>0.5290409314312026</v>
      </c>
      <c r="C1977" s="2" t="n">
        <v>-0.04067571170167295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197609</v>
      </c>
      <c r="B1978" s="2" t="n">
        <v>0.3759018877846323</v>
      </c>
      <c r="C1978" s="2" t="n">
        <v>-0.5645818496879422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197705</v>
      </c>
      <c r="B1979" s="2" t="n">
        <v>0.449142299781057</v>
      </c>
      <c r="C1979" s="2" t="n">
        <v>-0.04067571170167295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197799</v>
      </c>
      <c r="B1980" s="2" t="n">
        <v>0.3559272300252818</v>
      </c>
      <c r="C1980" s="2" t="n">
        <v>-0.4336053153304387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197909</v>
      </c>
      <c r="B1981" s="2" t="n">
        <v>0.3692436685287621</v>
      </c>
      <c r="C1981" s="2" t="n">
        <v>0.5268892727979333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198003</v>
      </c>
      <c r="B1982" s="2" t="n">
        <v>0.3825601070432505</v>
      </c>
      <c r="C1982" s="2" t="n">
        <v>0.5705481178322263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198098</v>
      </c>
      <c r="B1983" s="2" t="n">
        <v>0.3892183263046238</v>
      </c>
      <c r="C1983" s="2" t="n">
        <v>-0.9575114522064894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198208</v>
      </c>
      <c r="B1984" s="2" t="n">
        <v>0.3759018877846323</v>
      </c>
      <c r="C1984" s="2" t="n">
        <v>0.7888423431602511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198303</v>
      </c>
      <c r="B1985" s="2" t="n">
        <v>0.3625854492756471</v>
      </c>
      <c r="C1985" s="2" t="n">
        <v>0.3959127377575582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198398</v>
      </c>
      <c r="B1986" s="2" t="n">
        <v>0.4225094226528316</v>
      </c>
      <c r="C1986" s="2" t="n">
        <v>-0.8265349181258017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198508</v>
      </c>
      <c r="B1987" s="2" t="n">
        <v>0.4025347648356377</v>
      </c>
      <c r="C1987" s="2" t="n">
        <v>0.3959127377575582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198603</v>
      </c>
      <c r="B1988" s="2" t="n">
        <v>0.3759018877846323</v>
      </c>
      <c r="C1988" s="2" t="n">
        <v>0.4832304277740569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198697</v>
      </c>
      <c r="B1989" s="2" t="n">
        <v>0.3825601070432505</v>
      </c>
      <c r="C1989" s="2" t="n">
        <v>0.657865807932108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198808</v>
      </c>
      <c r="B1990" s="2" t="n">
        <v>0.3759018877846323</v>
      </c>
      <c r="C1990" s="2" t="n">
        <v>-0.6518995392082467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198904</v>
      </c>
      <c r="B1991" s="2" t="n">
        <v>0.3825601070432505</v>
      </c>
      <c r="C1991" s="2" t="n">
        <v>0.2212773578493534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198998</v>
      </c>
      <c r="B1992" s="2" t="n">
        <v>0.4358258612114216</v>
      </c>
      <c r="C1992" s="2" t="n">
        <v>0.7451834980737511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199107</v>
      </c>
      <c r="B1993" s="2" t="n">
        <v>0.5756484667448216</v>
      </c>
      <c r="C1993" s="2" t="n">
        <v>-0.3026287808803336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199202</v>
      </c>
      <c r="B1994" s="2" t="n">
        <v>0.5889649054308652</v>
      </c>
      <c r="C1994" s="2" t="n">
        <v>-0.215311091195411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199295</v>
      </c>
      <c r="B1995" s="2" t="n">
        <v>0.6289142215558012</v>
      </c>
      <c r="C1995" s="2" t="n">
        <v>0.3085950477826715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199406</v>
      </c>
      <c r="B1996" s="2" t="n">
        <v>0.6688635377811014</v>
      </c>
      <c r="C1996" s="2" t="n">
        <v>-0.1279934014692037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199500</v>
      </c>
      <c r="B1997" s="2" t="n">
        <v>0.4957498348618561</v>
      </c>
      <c r="C1997" s="2" t="n">
        <v>0.3522538927649155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199594</v>
      </c>
      <c r="B1998" s="2" t="n">
        <v>0.5024080541701839</v>
      </c>
      <c r="C1998" s="2" t="n">
        <v>0.3085950477826715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199704</v>
      </c>
      <c r="B1999" s="2" t="n">
        <v>0.4890916155562977</v>
      </c>
      <c r="C1999" s="2" t="n">
        <v>0.002983133197602683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199797</v>
      </c>
      <c r="B2000" s="2" t="n">
        <v>0.4824333962535103</v>
      </c>
      <c r="C2000" s="2" t="n">
        <v>0.7015246529977048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199908</v>
      </c>
      <c r="B2001" s="2" t="n">
        <v>0.5290409314312026</v>
      </c>
      <c r="C2001" s="2" t="n">
        <v>0.9634777236108905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200004</v>
      </c>
      <c r="B2002" s="2" t="n">
        <v>0.7421039511221448</v>
      </c>
      <c r="C2002" s="2" t="n">
        <v>2.709831537406467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200099</v>
      </c>
      <c r="B2003" s="2" t="n">
        <v>1.108306022940498</v>
      </c>
      <c r="C2003" s="2" t="n">
        <v>4.980091521054852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200208</v>
      </c>
      <c r="B2004" s="2" t="n">
        <v>1.094989583814931</v>
      </c>
      <c r="C2004" s="2" t="n">
        <v>0.1776185128982704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200304</v>
      </c>
      <c r="B2005" s="2" t="n">
        <v>1.181546438335419</v>
      </c>
      <c r="C2005" s="2" t="n">
        <v>0.4832304277740569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200398</v>
      </c>
      <c r="B2006" s="2" t="n">
        <v>1.274761512975886</v>
      </c>
      <c r="C2006" s="2" t="n">
        <v>1.400066175472157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200508</v>
      </c>
      <c r="B2007" s="2" t="n">
        <v>1.24147041482539</v>
      </c>
      <c r="C2007" s="2" t="n">
        <v>-1.088487986195231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200602</v>
      </c>
      <c r="B2008" s="2" t="n">
        <v>1.64762181720327</v>
      </c>
      <c r="C2008" s="2" t="n">
        <v>-0.1716522463374686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200697</v>
      </c>
      <c r="B2009" s="2" t="n">
        <v>1.694229355874301</v>
      </c>
      <c r="C2009" s="2" t="n">
        <v>1.094454259058922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200808</v>
      </c>
      <c r="B2010" s="2" t="n">
        <v>1.874001292098695</v>
      </c>
      <c r="C2010" s="2" t="n">
        <v>2.753490382969621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200903</v>
      </c>
      <c r="B2011" s="2" t="n">
        <v>2.073747890435937</v>
      </c>
      <c r="C2011" s="2" t="n">
        <v>9.957200052405021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2.366709572869796</v>
      </c>
      <c r="C2012" s="2" t="n">
        <v>3.539349604947363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201106</v>
      </c>
      <c r="B2013" s="2" t="n">
        <v>2.659671261168532</v>
      </c>
      <c r="C2013" s="2" t="n">
        <v>4.761797290574083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201200</v>
      </c>
      <c r="B2014" s="2" t="n">
        <v>2.979265837003195</v>
      </c>
      <c r="C2014" s="2" t="n">
        <v>5.067409213324406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201294</v>
      </c>
      <c r="B2015" s="2" t="n">
        <v>3.298860420013701</v>
      </c>
      <c r="C2015" s="2" t="n">
        <v>4.630820752417805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201405</v>
      </c>
      <c r="B2016" s="2" t="n">
        <v>3.585163906804715</v>
      </c>
      <c r="C2016" s="2" t="n">
        <v>3.321055376269388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201498</v>
      </c>
      <c r="B2017" s="2" t="n">
        <v>3.964682491447057</v>
      </c>
      <c r="C2017" s="2" t="n">
        <v>4.499844214360457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201608</v>
      </c>
      <c r="B2018" s="2" t="n">
        <v>4.297593539298918</v>
      </c>
      <c r="C2018" s="2" t="n">
        <v>5.460338829085246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201703</v>
      </c>
      <c r="B2019" s="2" t="n">
        <v>4.637162816601945</v>
      </c>
      <c r="C2019" s="2" t="n">
        <v>6.071562677614351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201797</v>
      </c>
      <c r="B2020" s="2" t="n">
        <v>4.823593011754085</v>
      </c>
      <c r="C2020" s="2" t="n">
        <v>8.210846164851915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201907</v>
      </c>
      <c r="B2021" s="2" t="n">
        <v>5.069947202261909</v>
      </c>
      <c r="C2021" s="2" t="n">
        <v>7.337669227993836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202003</v>
      </c>
      <c r="B2022" s="2" t="n">
        <v>5.302984954329212</v>
      </c>
      <c r="C2022" s="2" t="n">
        <v>5.89692729209719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202096</v>
      </c>
      <c r="B2023" s="2" t="n">
        <v>5.482756937370519</v>
      </c>
      <c r="C2023" s="2" t="n">
        <v>6.20253921686973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202207</v>
      </c>
      <c r="B2024" s="2" t="n">
        <v>5.729111140456256</v>
      </c>
      <c r="C2024" s="2" t="n">
        <v>7.992551930208406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202302</v>
      </c>
      <c r="B2025" s="2" t="n">
        <v>5.74908580578049</v>
      </c>
      <c r="C2025" s="2" t="n">
        <v>7.905234236431263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202396</v>
      </c>
      <c r="B2026" s="2" t="n">
        <v>6.00875645787068</v>
      </c>
      <c r="C2026" s="2" t="n">
        <v>8.953046564793084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202506</v>
      </c>
      <c r="B2027" s="2" t="n">
        <v>5.94217423887555</v>
      </c>
      <c r="C2027" s="2" t="n">
        <v>8.603775787934637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202601</v>
      </c>
      <c r="B2028" s="2" t="n">
        <v>6.015414679789624</v>
      </c>
      <c r="C2028" s="2" t="n">
        <v>10.78671815554532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202696</v>
      </c>
      <c r="B2029" s="2" t="n">
        <v>6.095313343093054</v>
      </c>
      <c r="C2029" s="2" t="n">
        <v>9.476952731472949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202806</v>
      </c>
      <c r="B2030" s="2" t="n">
        <v>6.241794227143965</v>
      </c>
      <c r="C2030" s="2" t="n">
        <v>10.481106222314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202902</v>
      </c>
      <c r="B2031" s="2" t="n">
        <v>6.488148445129063</v>
      </c>
      <c r="C2031" s="2" t="n">
        <v>9.913541204989016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202995</v>
      </c>
      <c r="B2032" s="2" t="n">
        <v>6.428224445707627</v>
      </c>
      <c r="C2032" s="2" t="n">
        <v>11.35428317594534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203104</v>
      </c>
      <c r="B2033" s="2" t="n">
        <v>6.501464889484538</v>
      </c>
      <c r="C2033" s="2" t="n">
        <v>10.56842391746383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203197</v>
      </c>
      <c r="B2034" s="2" t="n">
        <v>6.727844445739334</v>
      </c>
      <c r="C2034" s="2" t="n">
        <v>12.22746013434758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203306</v>
      </c>
      <c r="B2035" s="2" t="n">
        <v>6.714528001137777</v>
      </c>
      <c r="C2035" s="2" t="n">
        <v>10.26281198464592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203401</v>
      </c>
      <c r="B2036" s="2" t="n">
        <v>6.781110224291059</v>
      </c>
      <c r="C2036" s="2" t="n">
        <v>9.607929273404995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203495</v>
      </c>
      <c r="B2037" s="2" t="n">
        <v>7.027464453132948</v>
      </c>
      <c r="C2037" s="2" t="n">
        <v>8.167187317900257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203606</v>
      </c>
      <c r="B2038" s="2" t="n">
        <v>7.020806230665839</v>
      </c>
      <c r="C2038" s="2" t="n">
        <v>8.778411176271309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203702</v>
      </c>
      <c r="B2039" s="2" t="n">
        <v>7.067413788012862</v>
      </c>
      <c r="C2039" s="2" t="n">
        <v>9.389635036909926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203796</v>
      </c>
      <c r="B2040" s="2" t="n">
        <v>7.273818687008859</v>
      </c>
      <c r="C2040" s="2" t="n">
        <v>8.953046564793084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203908</v>
      </c>
      <c r="B2041" s="2" t="n">
        <v>7.160628903248579</v>
      </c>
      <c r="C2041" s="2" t="n">
        <v>7.555963461780125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204002</v>
      </c>
      <c r="B2042" s="2" t="n">
        <v>7.153970680707749</v>
      </c>
      <c r="C2042" s="2" t="n">
        <v>11.04867124163417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204094</v>
      </c>
      <c r="B2043" s="2" t="n">
        <v>7.340400913250948</v>
      </c>
      <c r="C2043" s="2" t="n">
        <v>8.167187317900257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204205</v>
      </c>
      <c r="B2044" s="2" t="n">
        <v>7.253844019208648</v>
      </c>
      <c r="C2044" s="2" t="n">
        <v>7.381328074728333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204298</v>
      </c>
      <c r="B2045" s="2" t="n">
        <v>7.380350249174732</v>
      </c>
      <c r="C2045" s="2" t="n">
        <v>7.381328074728333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204408</v>
      </c>
      <c r="B2046" s="2" t="n">
        <v>7.593413376371986</v>
      </c>
      <c r="C2046" s="2" t="n">
        <v>7.555963461780125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204503</v>
      </c>
      <c r="B2047" s="2" t="n">
        <v>7.380350249174732</v>
      </c>
      <c r="C2047" s="2" t="n">
        <v>9.345976189645896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204596</v>
      </c>
      <c r="B2048" s="2" t="n">
        <v>7.413641362547017</v>
      </c>
      <c r="C2048" s="2" t="n">
        <v>9.127681953500357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204707</v>
      </c>
      <c r="B2049" s="2" t="n">
        <v>7.500198257751745</v>
      </c>
      <c r="C2049" s="2" t="n">
        <v>7.599622308571555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204801</v>
      </c>
      <c r="B2050" s="2" t="n">
        <v>7.320426245339299</v>
      </c>
      <c r="C2050" s="2" t="n">
        <v>7.512304615000093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204897</v>
      </c>
      <c r="B2051" s="2" t="n">
        <v>7.380350249174732</v>
      </c>
      <c r="C2051" s="2" t="n">
        <v>6.071562677614351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205006</v>
      </c>
      <c r="B2052" s="2" t="n">
        <v>7.513514703223947</v>
      </c>
      <c r="C2052" s="2" t="n">
        <v>6.246198063310604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205101</v>
      </c>
      <c r="B2053" s="2" t="n">
        <v>7.200578238571193</v>
      </c>
      <c r="C2053" s="2" t="n">
        <v>5.678633060451989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205195</v>
      </c>
      <c r="B2054" s="2" t="n">
        <v>7.313768022709516</v>
      </c>
      <c r="C2054" s="2" t="n">
        <v>6.420833449186332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205305</v>
      </c>
      <c r="B2055" s="2" t="n">
        <v>7.513514703223947</v>
      </c>
      <c r="C2055" s="2" t="n">
        <v>9.913541204989016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205399</v>
      </c>
      <c r="B2056" s="2" t="n">
        <v>7.360375581196084</v>
      </c>
      <c r="C2056" s="2" t="n">
        <v>7.599622308571555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205508</v>
      </c>
      <c r="B2057" s="2" t="n">
        <v>7.400324917186914</v>
      </c>
      <c r="C2057" s="2" t="n">
        <v>10.91769469853634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205603</v>
      </c>
      <c r="B2058" s="2" t="n">
        <v>7.506856480485975</v>
      </c>
      <c r="C2058" s="2" t="n">
        <v>13.14429594585773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205697</v>
      </c>
      <c r="B2059" s="2" t="n">
        <v>7.719919609963105</v>
      </c>
      <c r="C2059" s="2" t="n">
        <v>8.865728870509031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205806</v>
      </c>
      <c r="B2060" s="2" t="n">
        <v>7.5401475942133</v>
      </c>
      <c r="C2060" s="2" t="n">
        <v>8.909387717645263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205901</v>
      </c>
      <c r="B2061" s="2" t="n">
        <v>7.580096930809798</v>
      </c>
      <c r="C2061" s="2" t="n">
        <v>10.43744737475679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205995</v>
      </c>
      <c r="B2062" s="2" t="n">
        <v>7.686628495728367</v>
      </c>
      <c r="C2062" s="2" t="n">
        <v>14.32308485426868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206105</v>
      </c>
      <c r="B2063" s="2" t="n">
        <v>7.553464039730462</v>
      </c>
      <c r="C2063" s="2" t="n">
        <v>10.56842391746383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206199</v>
      </c>
      <c r="B2064" s="2" t="n">
        <v>7.62004626754144</v>
      </c>
      <c r="C2064" s="2" t="n">
        <v>14.23576715704232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206308</v>
      </c>
      <c r="B2065" s="2" t="n">
        <v>7.706603164257896</v>
      </c>
      <c r="C2065" s="2" t="n">
        <v>12.05282474228314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206404</v>
      </c>
      <c r="B2066" s="2" t="n">
        <v>7.513514703223947</v>
      </c>
      <c r="C2066" s="2" t="n">
        <v>12.92600170453704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206498</v>
      </c>
      <c r="B2067" s="2" t="n">
        <v>7.566780485262628</v>
      </c>
      <c r="C2067" s="2" t="n">
        <v>10.52476506988301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206608</v>
      </c>
      <c r="B2068" s="2" t="n">
        <v>7.62004626754144</v>
      </c>
      <c r="C2068" s="2" t="n">
        <v>14.8469910386651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206703</v>
      </c>
      <c r="B2069" s="2" t="n">
        <v>7.906349851424205</v>
      </c>
      <c r="C2069" s="2" t="n">
        <v>15.89480341283066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206796</v>
      </c>
      <c r="B2070" s="2" t="n">
        <v>7.853084067846549</v>
      </c>
      <c r="C2070" s="2" t="n">
        <v>12.05282474228314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206908</v>
      </c>
      <c r="B2071" s="2" t="n">
        <v>8.059488980566064</v>
      </c>
      <c r="C2071" s="2" t="n">
        <v>13.2752724907962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207003</v>
      </c>
      <c r="B2072" s="2" t="n">
        <v>8.212628111729019</v>
      </c>
      <c r="C2072" s="2" t="n">
        <v>12.83868400809383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207096</v>
      </c>
      <c r="B2073" s="2" t="n">
        <v>8.412374807606264</v>
      </c>
      <c r="C2073" s="2" t="n">
        <v>10.87403585086081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207207</v>
      </c>
      <c r="B2074" s="2" t="n">
        <v>8.738627751706789</v>
      </c>
      <c r="C2074" s="2" t="n">
        <v>10.83037700319714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207302</v>
      </c>
      <c r="B2075" s="2" t="n">
        <v>8.925058009691879</v>
      </c>
      <c r="C2075" s="2" t="n">
        <v>14.01747291419205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207397</v>
      </c>
      <c r="B2076" s="2" t="n">
        <v>8.871792221381755</v>
      </c>
      <c r="C2076" s="2" t="n">
        <v>10.30647083215596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207509</v>
      </c>
      <c r="B2077" s="2" t="n">
        <v>8.965007351089961</v>
      </c>
      <c r="C2077" s="2" t="n">
        <v>12.40209552660481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207603</v>
      </c>
      <c r="B2078" s="2" t="n">
        <v>8.911741562590722</v>
      </c>
      <c r="C2078" s="2" t="n">
        <v>6.508151142191623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207697</v>
      </c>
      <c r="B2079" s="2" t="n">
        <v>8.911741562590722</v>
      </c>
      <c r="C2079" s="2" t="n">
        <v>7.163033841169486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207807</v>
      </c>
      <c r="B2080" s="2" t="n">
        <v>8.805209986348059</v>
      </c>
      <c r="C2080" s="2" t="n">
        <v>7.555963461780125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207902</v>
      </c>
      <c r="B2081" s="2" t="n">
        <v>8.558855720128266</v>
      </c>
      <c r="C2081" s="2" t="n">
        <v>9.302317342393518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207997</v>
      </c>
      <c r="B2082" s="2" t="n">
        <v>8.498931710233171</v>
      </c>
      <c r="C2082" s="2" t="n">
        <v>11.87818935041108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208106</v>
      </c>
      <c r="B2083" s="2" t="n">
        <v>8.385741914621958</v>
      </c>
      <c r="C2083" s="2" t="n">
        <v>7.599622308571555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208201</v>
      </c>
      <c r="B2084" s="2" t="n">
        <v>8.545539273457708</v>
      </c>
      <c r="C2084" s="2" t="n">
        <v>8.123528470960082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208296</v>
      </c>
      <c r="B2085" s="2" t="n">
        <v>8.232602781160734</v>
      </c>
      <c r="C2085" s="2" t="n">
        <v>7.337669227993836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208405</v>
      </c>
      <c r="B2086" s="2" t="n">
        <v>8.059488980566064</v>
      </c>
      <c r="C2086" s="2" t="n">
        <v>8.865728870509031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208501</v>
      </c>
      <c r="B2087" s="2" t="n">
        <v>8.132729434347672</v>
      </c>
      <c r="C2087" s="2" t="n">
        <v>9.957200052405021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208594</v>
      </c>
      <c r="B2088" s="2" t="n">
        <v>8.052830757517954</v>
      </c>
      <c r="C2088" s="2" t="n">
        <v>7.992551930208406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208704</v>
      </c>
      <c r="B2089" s="2" t="n">
        <v>7.746552501418808</v>
      </c>
      <c r="C2089" s="2" t="n">
        <v>9.433293884185606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208798</v>
      </c>
      <c r="B2090" s="2" t="n">
        <v>7.726577832821366</v>
      </c>
      <c r="C2090" s="2" t="n">
        <v>7.861575389559866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208908</v>
      </c>
      <c r="B2091" s="2" t="n">
        <v>7.906349851424205</v>
      </c>
      <c r="C2091" s="2" t="n">
        <v>8.822070023384381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209003</v>
      </c>
      <c r="B2092" s="2" t="n">
        <v>7.693286718567773</v>
      </c>
      <c r="C2092" s="2" t="n">
        <v>7.512304615000093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209096</v>
      </c>
      <c r="B2093" s="2" t="n">
        <v>7.593413376371986</v>
      </c>
      <c r="C2093" s="2" t="n">
        <v>8.079869624031389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209205</v>
      </c>
      <c r="B2094" s="2" t="n">
        <v>7.706603164257896</v>
      </c>
      <c r="C2094" s="2" t="n">
        <v>7.250351534558949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209302</v>
      </c>
      <c r="B2095" s="2" t="n">
        <v>7.47356536685224</v>
      </c>
      <c r="C2095" s="2" t="n">
        <v>8.036210777114164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209397</v>
      </c>
      <c r="B2096" s="2" t="n">
        <v>7.380350249174732</v>
      </c>
      <c r="C2096" s="2" t="n">
        <v>9.040364259123514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209508</v>
      </c>
      <c r="B2097" s="2" t="n">
        <v>7.580096930809798</v>
      </c>
      <c r="C2097" s="2" t="n">
        <v>9.21499964792368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209603</v>
      </c>
      <c r="B2098" s="2" t="n">
        <v>7.373692026511458</v>
      </c>
      <c r="C2098" s="2" t="n">
        <v>9.695246968084774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209697</v>
      </c>
      <c r="B2099" s="2" t="n">
        <v>7.273818687008859</v>
      </c>
      <c r="C2099" s="2" t="n">
        <v>7.555963461780125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209807</v>
      </c>
      <c r="B2100" s="2" t="n">
        <v>7.413641362547017</v>
      </c>
      <c r="C2100" s="2" t="n">
        <v>8.996705411952497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209902</v>
      </c>
      <c r="B2101" s="2" t="n">
        <v>7.253844019208648</v>
      </c>
      <c r="C2101" s="2" t="n">
        <v>6.944739607894259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209997</v>
      </c>
      <c r="B2102" s="2" t="n">
        <v>7.173945348341324</v>
      </c>
      <c r="C2102" s="2" t="n">
        <v>9.651588120739039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210105</v>
      </c>
      <c r="B2103" s="2" t="n">
        <v>7.340400913250948</v>
      </c>
      <c r="C2103" s="2" t="n">
        <v>8.778411176271309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210200</v>
      </c>
      <c r="B2104" s="2" t="n">
        <v>7.213894683708331</v>
      </c>
      <c r="C2104" s="2" t="n">
        <v>7.119374994491777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210294</v>
      </c>
      <c r="B2105" s="2" t="n">
        <v>7.180603570893243</v>
      </c>
      <c r="C2105" s="2" t="n">
        <v>7.599622308571555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210404</v>
      </c>
      <c r="B2106" s="2" t="n">
        <v>7.327084467972796</v>
      </c>
      <c r="C2106" s="2" t="n">
        <v>7.032057301170364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210498</v>
      </c>
      <c r="B2107" s="2" t="n">
        <v>7.313768022709516</v>
      </c>
      <c r="C2107" s="2" t="n">
        <v>6.901080761273181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210607</v>
      </c>
      <c r="B2108" s="2" t="n">
        <v>7.406983139865101</v>
      </c>
      <c r="C2108" s="2" t="n">
        <v>11.70355395873102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210703</v>
      </c>
      <c r="B2109" s="2" t="n">
        <v>7.566780485262628</v>
      </c>
      <c r="C2109" s="2" t="n">
        <v>7.686940002188641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210797</v>
      </c>
      <c r="B2110" s="2" t="n">
        <v>7.566780485262628</v>
      </c>
      <c r="C2110" s="2" t="n">
        <v>8.865728870509031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210906</v>
      </c>
      <c r="B2111" s="2" t="n">
        <v>7.453590698716882</v>
      </c>
      <c r="C2111" s="2" t="n">
        <v>10.91769469853634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211000</v>
      </c>
      <c r="B2112" s="2" t="n">
        <v>7.413641362547017</v>
      </c>
      <c r="C2112" s="2" t="n">
        <v>5.765950753076612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211110</v>
      </c>
      <c r="B2113" s="2" t="n">
        <v>7.573438708034336</v>
      </c>
      <c r="C2113" s="2" t="n">
        <v>6.333515756226011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211204</v>
      </c>
      <c r="B2114" s="2" t="n">
        <v>7.393666694512461</v>
      </c>
      <c r="C2114" s="2" t="n">
        <v>8.429140399782685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211299</v>
      </c>
      <c r="B2115" s="2" t="n">
        <v>7.426957807922037</v>
      </c>
      <c r="C2115" s="2" t="n">
        <v>6.901080761273181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211395</v>
      </c>
      <c r="B2116" s="2" t="n">
        <v>7.553464039730462</v>
      </c>
      <c r="C2116" s="2" t="n">
        <v>7.119374994491777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211505</v>
      </c>
      <c r="B2117" s="2" t="n">
        <v>7.453590698716882</v>
      </c>
      <c r="C2117" s="2" t="n">
        <v>7.905234236431263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211598</v>
      </c>
      <c r="B2118" s="2" t="n">
        <v>7.393666694512461</v>
      </c>
      <c r="C2118" s="2" t="n">
        <v>9.21499964792368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211707</v>
      </c>
      <c r="B2119" s="2" t="n">
        <v>7.413641362547017</v>
      </c>
      <c r="C2119" s="2" t="n">
        <v>9.782564662811339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211802</v>
      </c>
      <c r="B2120" s="2" t="n">
        <v>7.220552906282455</v>
      </c>
      <c r="C2120" s="2" t="n">
        <v>6.464492295683352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211896</v>
      </c>
      <c r="B2121" s="2" t="n">
        <v>7.147312458170617</v>
      </c>
      <c r="C2121" s="2" t="n">
        <v>8.603775787934637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212006</v>
      </c>
      <c r="B2122" s="2" t="n">
        <v>7.273818687008859</v>
      </c>
      <c r="C2122" s="2" t="n">
        <v>5.722291906758726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212101</v>
      </c>
      <c r="B2123" s="2" t="n">
        <v>7.140654235637179</v>
      </c>
      <c r="C2123" s="2" t="n">
        <v>5.853268445745837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212194</v>
      </c>
      <c r="B2124" s="2" t="n">
        <v>7.140654235637179</v>
      </c>
      <c r="C2124" s="2" t="n">
        <v>7.163033841169486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212304</v>
      </c>
      <c r="B2125" s="2" t="n">
        <v>7.060755565523676</v>
      </c>
      <c r="C2125" s="2" t="n">
        <v>4.456185368363299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212397</v>
      </c>
      <c r="B2126" s="2" t="n">
        <v>6.954224006196778</v>
      </c>
      <c r="C2126" s="2" t="n">
        <v>6.20253921686973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212507</v>
      </c>
      <c r="B2127" s="2" t="n">
        <v>7.034122675603735</v>
      </c>
      <c r="C2127" s="2" t="n">
        <v>9.869882357584736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212602</v>
      </c>
      <c r="B2128" s="2" t="n">
        <v>6.801084891308037</v>
      </c>
      <c r="C2128" s="2" t="n">
        <v>8.385481552773513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212696</v>
      </c>
      <c r="B2129" s="2" t="n">
        <v>6.727844445739334</v>
      </c>
      <c r="C2129" s="2" t="n">
        <v>8.079869624031389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212807</v>
      </c>
      <c r="B2130" s="2" t="n">
        <v>6.927591116511882</v>
      </c>
      <c r="C2130" s="2" t="n">
        <v>7.817916542699913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6.721186223436737</v>
      </c>
      <c r="C2131" s="2" t="n">
        <v>5.373021136616347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6.80774311365432</v>
      </c>
      <c r="C2132" s="2" t="n">
        <v>7.119374994491777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213106</v>
      </c>
      <c r="B2133" s="2" t="n">
        <v>6.674578667420283</v>
      </c>
      <c r="C2133" s="2" t="n">
        <v>7.512304615000093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213201</v>
      </c>
      <c r="B2134" s="2" t="n">
        <v>6.681236889697457</v>
      </c>
      <c r="C2134" s="2" t="n">
        <v>7.774257695851394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213294</v>
      </c>
      <c r="B2135" s="2" t="n">
        <v>6.867667114935076</v>
      </c>
      <c r="C2135" s="2" t="n">
        <v>9.040364259123514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213403</v>
      </c>
      <c r="B2136" s="2" t="n">
        <v>6.741160890355433</v>
      </c>
      <c r="C2136" s="2" t="n">
        <v>8.996705411952497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213497</v>
      </c>
      <c r="B2137" s="2" t="n">
        <v>6.741160890355433</v>
      </c>
      <c r="C2137" s="2" t="n">
        <v>5.373021136616347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213606</v>
      </c>
      <c r="B2138" s="2" t="n">
        <v>6.887641782094416</v>
      </c>
      <c r="C2138" s="2" t="n">
        <v>6.246198063310604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213699</v>
      </c>
      <c r="B2139" s="2" t="n">
        <v>6.734502668045566</v>
      </c>
      <c r="C2139" s="2" t="n">
        <v>6.988398454526652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213794</v>
      </c>
      <c r="B2140" s="2" t="n">
        <v>6.907616449286676</v>
      </c>
      <c r="C2140" s="2" t="n">
        <v>7.512304615000093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213906</v>
      </c>
      <c r="B2141" s="2" t="n">
        <v>6.81440133600425</v>
      </c>
      <c r="C2141" s="2" t="n">
        <v>6.595468835241925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213999</v>
      </c>
      <c r="B2142" s="2" t="n">
        <v>6.787768446626407</v>
      </c>
      <c r="C2142" s="2" t="n">
        <v>8.560116940879347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214094</v>
      </c>
      <c r="B2143" s="2" t="n">
        <v>6.980856895940349</v>
      </c>
      <c r="C2143" s="2" t="n">
        <v>8.953046564793084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214204</v>
      </c>
      <c r="B2144" s="2" t="n">
        <v>6.787768446626407</v>
      </c>
      <c r="C2144" s="2" t="n">
        <v>8.647434635001471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214298</v>
      </c>
      <c r="B2145" s="2" t="n">
        <v>6.721186223436737</v>
      </c>
      <c r="C2145" s="2" t="n">
        <v>5.678633060451989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214408</v>
      </c>
      <c r="B2146" s="2" t="n">
        <v>6.867667114935076</v>
      </c>
      <c r="C2146" s="2" t="n">
        <v>5.984244984833409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214503</v>
      </c>
      <c r="B2147" s="2" t="n">
        <v>6.661262222876822</v>
      </c>
      <c r="C2147" s="2" t="n">
        <v>7.861575389559866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214596</v>
      </c>
      <c r="B2148" s="2" t="n">
        <v>6.774452001959352</v>
      </c>
      <c r="C2148" s="2" t="n">
        <v>8.341822705775858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214708</v>
      </c>
      <c r="B2149" s="2" t="n">
        <v>6.627971111581607</v>
      </c>
      <c r="C2149" s="2" t="n">
        <v>6.464492295683352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214802</v>
      </c>
      <c r="B2150" s="2" t="n">
        <v>6.554730667050675</v>
      </c>
      <c r="C2150" s="2" t="n">
        <v>5.809609599405644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214896</v>
      </c>
      <c r="B2151" s="2" t="n">
        <v>6.614654667088878</v>
      </c>
      <c r="C2151" s="2" t="n">
        <v>5.067409213324406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215006</v>
      </c>
      <c r="B2152" s="2" t="n">
        <v>6.354984002365573</v>
      </c>
      <c r="C2152" s="2" t="n">
        <v>5.285703444191831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215101</v>
      </c>
      <c r="B2153" s="2" t="n">
        <v>6.488148445129063</v>
      </c>
      <c r="C2153" s="2" t="n">
        <v>5.067409213324406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215197</v>
      </c>
      <c r="B2154" s="2" t="n">
        <v>6.275085337396019</v>
      </c>
      <c r="C2154" s="2" t="n">
        <v>6.071562677614351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215305</v>
      </c>
      <c r="B2155" s="2" t="n">
        <v>6.394933335043767</v>
      </c>
      <c r="C2155" s="2" t="n">
        <v>4.019596908993987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215398</v>
      </c>
      <c r="B2156" s="2" t="n">
        <v>6.281743559457142</v>
      </c>
      <c r="C2156" s="2" t="n">
        <v>4.674479598458894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215508</v>
      </c>
      <c r="B2157" s="2" t="n">
        <v>6.228477783068126</v>
      </c>
      <c r="C2157" s="2" t="n">
        <v>3.67032614228419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215604</v>
      </c>
      <c r="B2158" s="2" t="n">
        <v>6.175212006907339</v>
      </c>
      <c r="C2158" s="2" t="n">
        <v>5.809609599405644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215698</v>
      </c>
      <c r="B2159" s="2" t="n">
        <v>6.10862978702658</v>
      </c>
      <c r="C2159" s="2" t="n">
        <v>8.341822705775858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215807</v>
      </c>
      <c r="B2160" s="2" t="n">
        <v>6.201844894959232</v>
      </c>
      <c r="C2160" s="2" t="n">
        <v>4.761797290574083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215902</v>
      </c>
      <c r="B2161" s="2" t="n">
        <v>6.035389345567676</v>
      </c>
      <c r="C2161" s="2" t="n">
        <v>5.154726905638175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215997</v>
      </c>
      <c r="B2162" s="2" t="n">
        <v>6.221819561035556</v>
      </c>
      <c r="C2162" s="2" t="n">
        <v>6.420833449186332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216106</v>
      </c>
      <c r="B2163" s="2" t="n">
        <v>6.048705789437406</v>
      </c>
      <c r="C2163" s="2" t="n">
        <v>5.678633060451989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216202</v>
      </c>
      <c r="B2164" s="2" t="n">
        <v>6.141920896922533</v>
      </c>
      <c r="C2164" s="2" t="n">
        <v>4.412526522377111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216296</v>
      </c>
      <c r="B2165" s="2" t="n">
        <v>6.00875645787068</v>
      </c>
      <c r="C2165" s="2" t="n">
        <v>6.071562677614351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216406</v>
      </c>
      <c r="B2166" s="2" t="n">
        <v>6.04204756750077</v>
      </c>
      <c r="C2166" s="2" t="n">
        <v>7.686940002188641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216499</v>
      </c>
      <c r="B2167" s="2" t="n">
        <v>6.288401781521843</v>
      </c>
      <c r="C2167" s="2" t="n">
        <v>6.944739607894259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216608</v>
      </c>
      <c r="B2168" s="2" t="n">
        <v>6.288401781521843</v>
      </c>
      <c r="C2168" s="2" t="n">
        <v>7.643281155374393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216703</v>
      </c>
      <c r="B2169" s="2" t="n">
        <v>6.481490222956729</v>
      </c>
      <c r="C2169" s="2" t="n">
        <v>7.337669227993836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216798</v>
      </c>
      <c r="B2170" s="2" t="n">
        <v>6.84769244780863</v>
      </c>
      <c r="C2170" s="2" t="n">
        <v>7.512304615000093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216908</v>
      </c>
      <c r="B2171" s="2" t="n">
        <v>6.787768446626407</v>
      </c>
      <c r="C2171" s="2" t="n">
        <v>8.516458093835595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217003</v>
      </c>
      <c r="B2172" s="2" t="n">
        <v>7.047439120556346</v>
      </c>
      <c r="C2172" s="2" t="n">
        <v>9.695246968084774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217096</v>
      </c>
      <c r="B2173" s="2" t="n">
        <v>6.967540451061225</v>
      </c>
      <c r="C2173" s="2" t="n">
        <v>4.980091521054852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217206</v>
      </c>
      <c r="B2174" s="2" t="n">
        <v>6.980856895940349</v>
      </c>
      <c r="C2174" s="2" t="n">
        <v>5.460338829085246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217301</v>
      </c>
      <c r="B2175" s="2" t="n">
        <v>7.213894683708331</v>
      </c>
      <c r="C2175" s="2" t="n">
        <v>7.643281155374393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217395</v>
      </c>
      <c r="B2176" s="2" t="n">
        <v>7.080730233002285</v>
      </c>
      <c r="C2176" s="2" t="n">
        <v>7.643281155374393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217507</v>
      </c>
      <c r="B2177" s="2" t="n">
        <v>7.060755565523676</v>
      </c>
      <c r="C2177" s="2" t="n">
        <v>5.634974214156386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217601</v>
      </c>
      <c r="B2178" s="2" t="n">
        <v>7.233869351441815</v>
      </c>
      <c r="C2178" s="2" t="n">
        <v>5.416679982845243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217694</v>
      </c>
      <c r="B2179" s="2" t="n">
        <v>7.067413788012862</v>
      </c>
      <c r="C2179" s="2" t="n">
        <v>6.071562677614351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217802</v>
      </c>
      <c r="B2180" s="2" t="n">
        <v>7.100704900514053</v>
      </c>
      <c r="C2180" s="2" t="n">
        <v>4.325208830437613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217898</v>
      </c>
      <c r="B2181" s="2" t="n">
        <v>7.18726179344886</v>
      </c>
      <c r="C2181" s="2" t="n">
        <v>5.547656521598575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218007</v>
      </c>
      <c r="B2182" s="2" t="n">
        <v>7.094046678006446</v>
      </c>
      <c r="C2182" s="2" t="n">
        <v>8.123528470960082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218102</v>
      </c>
      <c r="B2183" s="2" t="n">
        <v>7.114021345540337</v>
      </c>
      <c r="C2183" s="2" t="n">
        <v>7.555963461780125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218196</v>
      </c>
      <c r="B2184" s="2" t="n">
        <v>7.24052757402705</v>
      </c>
      <c r="C2184" s="2" t="n">
        <v>7.774257695851394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218306</v>
      </c>
      <c r="B2185" s="2" t="n">
        <v>7.067413788012862</v>
      </c>
      <c r="C2185" s="2" t="n">
        <v>7.468645768231455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218401</v>
      </c>
      <c r="B2186" s="2" t="n">
        <v>7.020806230665839</v>
      </c>
      <c r="C2186" s="2" t="n">
        <v>10.74305930790535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218496</v>
      </c>
      <c r="B2187" s="2" t="n">
        <v>7.160628903248579</v>
      </c>
      <c r="C2187" s="2" t="n">
        <v>8.996705411952497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218605</v>
      </c>
      <c r="B2188" s="2" t="n">
        <v>7.054097343038171</v>
      </c>
      <c r="C2188" s="2" t="n">
        <v>9.21499964792368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218700</v>
      </c>
      <c r="B2189" s="2" t="n">
        <v>7.020806230665839</v>
      </c>
      <c r="C2189" s="2" t="n">
        <v>10.91769469853634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218796</v>
      </c>
      <c r="B2190" s="2" t="n">
        <v>7.074072010505731</v>
      </c>
      <c r="C2190" s="2" t="n">
        <v>8.341822705775858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218906</v>
      </c>
      <c r="B2191" s="2" t="n">
        <v>6.954224006196778</v>
      </c>
      <c r="C2191" s="2" t="n">
        <v>6.551809988711143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219001</v>
      </c>
      <c r="B2192" s="2" t="n">
        <v>7.047439120556346</v>
      </c>
      <c r="C2192" s="2" t="n">
        <v>5.329362290398543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219095</v>
      </c>
      <c r="B2193" s="2" t="n">
        <v>6.801084891308037</v>
      </c>
      <c r="C2193" s="2" t="n">
        <v>4.849114982733316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219205</v>
      </c>
      <c r="B2194" s="2" t="n">
        <v>6.714528001137777</v>
      </c>
      <c r="C2194" s="2" t="n">
        <v>5.198385751811654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219300</v>
      </c>
      <c r="B2195" s="2" t="n">
        <v>6.874325337317867</v>
      </c>
      <c r="C2195" s="2" t="n">
        <v>3.364714221983337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219396</v>
      </c>
      <c r="B2196" s="2" t="n">
        <v>6.634629333833404</v>
      </c>
      <c r="C2196" s="2" t="n">
        <v>2.753490382969621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219506</v>
      </c>
      <c r="B2197" s="2" t="n">
        <v>6.634629333833404</v>
      </c>
      <c r="C2197" s="2" t="n">
        <v>3.67032614228419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219601</v>
      </c>
      <c r="B2198" s="2" t="n">
        <v>6.301718225661963</v>
      </c>
      <c r="C2198" s="2" t="n">
        <v>4.194232292610478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219694</v>
      </c>
      <c r="B2199" s="2" t="n">
        <v>6.361642224469641</v>
      </c>
      <c r="C2199" s="2" t="n">
        <v>2.928125765329601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219804</v>
      </c>
      <c r="B2200" s="2" t="n">
        <v>5.995440014043398</v>
      </c>
      <c r="C2200" s="2" t="n">
        <v>3.102761147861683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219899</v>
      </c>
      <c r="B2201" s="2" t="n">
        <v>5.955490682646335</v>
      </c>
      <c r="C2201" s="2" t="n">
        <v>2.49153730975148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219994</v>
      </c>
      <c r="B2202" s="2" t="n">
        <v>5.655870701203128</v>
      </c>
      <c r="C2202" s="2" t="n">
        <v>3.102761147861683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220104</v>
      </c>
      <c r="B2203" s="2" t="n">
        <v>5.64921247947378</v>
      </c>
      <c r="C2203" s="2" t="n">
        <v>2.447878464252591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220197</v>
      </c>
      <c r="B2204" s="2" t="n">
        <v>5.316301397431296</v>
      </c>
      <c r="C2204" s="2" t="n">
        <v>2.447878464252591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220308</v>
      </c>
      <c r="B2205" s="2" t="n">
        <v>5.429491164355213</v>
      </c>
      <c r="C2205" s="2" t="n">
        <v>1.70567809240203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220402</v>
      </c>
      <c r="B2206" s="2" t="n">
        <v>5.063288980835754</v>
      </c>
      <c r="C2206" s="2" t="n">
        <v>2.666172691854042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220497</v>
      </c>
      <c r="B2207" s="2" t="n">
        <v>5.003364988153416</v>
      </c>
      <c r="C2207" s="2" t="n">
        <v>2.185925391483532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220605</v>
      </c>
      <c r="B2208" s="2" t="n">
        <v>5.116554752340402</v>
      </c>
      <c r="C2208" s="2" t="n">
        <v>3.14641999352164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220698</v>
      </c>
      <c r="B2209" s="2" t="n">
        <v>4.863542339629822</v>
      </c>
      <c r="C2209" s="2" t="n">
        <v>1.269089639803342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220808</v>
      </c>
      <c r="B2210" s="2" t="n">
        <v>4.903491667627108</v>
      </c>
      <c r="C2210" s="2" t="n">
        <v>2.054948855242901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220903</v>
      </c>
      <c r="B2211" s="2" t="n">
        <v>4.59055526822446</v>
      </c>
      <c r="C2211" s="2" t="n">
        <v>1.70567809240203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220998</v>
      </c>
      <c r="B2212" s="2" t="n">
        <v>4.523973056540312</v>
      </c>
      <c r="C2212" s="2" t="n">
        <v>1.094454259058922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221107</v>
      </c>
      <c r="B2213" s="2" t="n">
        <v>4.557264162340713</v>
      </c>
      <c r="C2213" s="2" t="n">
        <v>1.574701556511545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221201</v>
      </c>
      <c r="B2214" s="2" t="n">
        <v>4.257644213123674</v>
      </c>
      <c r="C2214" s="2" t="n">
        <v>1.181771949410106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221308</v>
      </c>
      <c r="B2215" s="2" t="n">
        <v>4.237669550080509</v>
      </c>
      <c r="C2215" s="2" t="n">
        <v>0.4395715827606033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221402</v>
      </c>
      <c r="B2216" s="2" t="n">
        <v>4.244327771091605</v>
      </c>
      <c r="C2216" s="2" t="n">
        <v>0.7451834980737511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221496</v>
      </c>
      <c r="B2217" s="2" t="n">
        <v>4.031264700363433</v>
      </c>
      <c r="C2217" s="2" t="n">
        <v>0.1339596679575559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221606</v>
      </c>
      <c r="B2218" s="2" t="n">
        <v>3.958024270573317</v>
      </c>
      <c r="C2218" s="2" t="n">
        <v>0.5705481178322263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221701</v>
      </c>
      <c r="B2219" s="2" t="n">
        <v>4.011290037654325</v>
      </c>
      <c r="C2219" s="2" t="n">
        <v>-0.6518995392082467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221795</v>
      </c>
      <c r="B2220" s="2" t="n">
        <v>3.77159408742496</v>
      </c>
      <c r="C2220" s="2" t="n">
        <v>0.04664197810722914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221904</v>
      </c>
      <c r="B2221" s="2" t="n">
        <v>3.7316447627942</v>
      </c>
      <c r="C2221" s="2" t="n">
        <v>0.3085950477826715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221998</v>
      </c>
      <c r="B2222" s="2" t="n">
        <v>3.851492737034935</v>
      </c>
      <c r="C2222" s="2" t="n">
        <v>0.1339596679575559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222108</v>
      </c>
      <c r="B2223" s="2" t="n">
        <v>3.498607038084725</v>
      </c>
      <c r="C2223" s="2" t="n">
        <v>-0.08433455659060929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222202</v>
      </c>
      <c r="B2224" s="2" t="n">
        <v>3.385417287493949</v>
      </c>
      <c r="C2224" s="2" t="n">
        <v>0.3522538927649155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222296</v>
      </c>
      <c r="B2225" s="2" t="n">
        <v>3.365442625720249</v>
      </c>
      <c r="C2225" s="2" t="n">
        <v>0.8325011882572051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222405</v>
      </c>
      <c r="B2226" s="2" t="n">
        <v>3.425366611126995</v>
      </c>
      <c r="C2226" s="2" t="n">
        <v>-0.6082406944532281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222498</v>
      </c>
      <c r="B2227" s="2" t="n">
        <v>3.179012450537348</v>
      </c>
      <c r="C2227" s="2" t="n">
        <v>0.5268892727979333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222607</v>
      </c>
      <c r="B2228" s="2" t="n">
        <v>3.185670671037053</v>
      </c>
      <c r="C2228" s="2" t="n">
        <v>2.753490382969621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222702</v>
      </c>
      <c r="B2229" s="2" t="n">
        <v>3.11243024571297</v>
      </c>
      <c r="C2229" s="2" t="n">
        <v>1.050795413899085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222797</v>
      </c>
      <c r="B2230" s="2" t="n">
        <v>3.185670671037053</v>
      </c>
      <c r="C2230" s="2" t="n">
        <v>0.7888423431602511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222907</v>
      </c>
      <c r="B2231" s="2" t="n">
        <v>2.90602541274432</v>
      </c>
      <c r="C2231" s="2" t="n">
        <v>0.2649362028108184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223002</v>
      </c>
      <c r="B2232" s="2" t="n">
        <v>2.859417870229775</v>
      </c>
      <c r="C2232" s="2" t="n">
        <v>-0.1279934014692037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223096</v>
      </c>
      <c r="B2233" s="2" t="n">
        <v>2.866076090579694</v>
      </c>
      <c r="C2233" s="2" t="n">
        <v>-0.1279934014692037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223206</v>
      </c>
      <c r="B2234" s="2" t="n">
        <v>3.025873379909529</v>
      </c>
      <c r="C2234" s="2" t="n">
        <v>0.04664197810722914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223299</v>
      </c>
      <c r="B2235" s="2" t="n">
        <v>2.899367192375793</v>
      </c>
      <c r="C2235" s="2" t="n">
        <v>-0.3026287808803336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223408</v>
      </c>
      <c r="B2236" s="2" t="n">
        <v>2.666329481425919</v>
      </c>
      <c r="C2236" s="2" t="n">
        <v>0.1776185128982704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223502</v>
      </c>
      <c r="B2237" s="2" t="n">
        <v>2.626380159927633</v>
      </c>
      <c r="C2237" s="2" t="n">
        <v>-0.215311091195411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223596</v>
      </c>
      <c r="B2238" s="2" t="n">
        <v>2.61306371945274</v>
      </c>
      <c r="C2238" s="2" t="n">
        <v>0.5268892727979333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223708</v>
      </c>
      <c r="B2239" s="2" t="n">
        <v>2.719595243595645</v>
      </c>
      <c r="C2239" s="2" t="n">
        <v>0.4395715827606033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223803</v>
      </c>
      <c r="B2240" s="2" t="n">
        <v>2.519848636471187</v>
      </c>
      <c r="C2240" s="2" t="n">
        <v>0.3522538927649155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223897</v>
      </c>
      <c r="B2241" s="2" t="n">
        <v>2.466582875036062</v>
      </c>
      <c r="C2241" s="2" t="n">
        <v>0.5705481178322263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224007</v>
      </c>
      <c r="B2242" s="2" t="n">
        <v>2.43994999439157</v>
      </c>
      <c r="C2242" s="2" t="n">
        <v>-0.6518995392082467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224101</v>
      </c>
      <c r="B2243" s="2" t="n">
        <v>2.406658893654333</v>
      </c>
      <c r="C2243" s="2" t="n">
        <v>0.61420696287695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224194</v>
      </c>
      <c r="B2244" s="2" t="n">
        <v>2.506532196094119</v>
      </c>
      <c r="C2244" s="2" t="n">
        <v>0.4832304277740569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224306</v>
      </c>
      <c r="B2245" s="2" t="n">
        <v>2.453266434707734</v>
      </c>
      <c r="C2245" s="2" t="n">
        <v>0.002983133197602683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224400</v>
      </c>
      <c r="B2246" s="2" t="n">
        <v>2.24020339110395</v>
      </c>
      <c r="C2246" s="2" t="n">
        <v>0.5705481178322263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224495</v>
      </c>
      <c r="B2247" s="2" t="n">
        <v>2.300127371804484</v>
      </c>
      <c r="C2247" s="2" t="n">
        <v>-0.6082406944532281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224605</v>
      </c>
      <c r="B2248" s="2" t="n">
        <v>2.24020339110395</v>
      </c>
      <c r="C2248" s="2" t="n">
        <v>0.3522538927649155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224698</v>
      </c>
      <c r="B2249" s="2" t="n">
        <v>2.373367792992974</v>
      </c>
      <c r="C2249" s="2" t="n">
        <v>0.2649362028108184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224809</v>
      </c>
      <c r="B2250" s="2" t="n">
        <v>2.306785591897407</v>
      </c>
      <c r="C2250" s="2" t="n">
        <v>-0.4336053153304387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224904</v>
      </c>
      <c r="B2251" s="2" t="n">
        <v>2.127013650445779</v>
      </c>
      <c r="C2251" s="2" t="n">
        <v>0.5268892727979333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224997</v>
      </c>
      <c r="B2252" s="2" t="n">
        <v>2.093722550417185</v>
      </c>
      <c r="C2252" s="2" t="n">
        <v>0.61420696287695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225106</v>
      </c>
      <c r="B2253" s="2" t="n">
        <v>2.107038990419642</v>
      </c>
      <c r="C2253" s="2" t="n">
        <v>-0.8265349181258017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225201</v>
      </c>
      <c r="B2254" s="2" t="n">
        <v>2.146988310498879</v>
      </c>
      <c r="C2254" s="2" t="n">
        <v>0.61420696287695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225294</v>
      </c>
      <c r="B2255" s="2" t="n">
        <v>2.253519831238519</v>
      </c>
      <c r="C2255" s="2" t="n">
        <v>-0.6082406944532281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225403</v>
      </c>
      <c r="B2256" s="2" t="n">
        <v>2.186937630686074</v>
      </c>
      <c r="C2256" s="2" t="n">
        <v>0.1339596679575559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225496</v>
      </c>
      <c r="B2257" s="2" t="n">
        <v>2.053773230481582</v>
      </c>
      <c r="C2257" s="2" t="n">
        <v>0.5268892727979333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225605</v>
      </c>
      <c r="B2258" s="2" t="n">
        <v>2.007165690692556</v>
      </c>
      <c r="C2258" s="2" t="n">
        <v>-0.4336053153304387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225698</v>
      </c>
      <c r="B2259" s="2" t="n">
        <v>2.00050747073462</v>
      </c>
      <c r="C2259" s="2" t="n">
        <v>0.1339596679575559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225794</v>
      </c>
      <c r="B2260" s="2" t="n">
        <v>2.060431450463382</v>
      </c>
      <c r="C2260" s="2" t="n">
        <v>0.4395715827606033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225907</v>
      </c>
      <c r="B2261" s="2" t="n">
        <v>2.186937630686074</v>
      </c>
      <c r="C2261" s="2" t="n">
        <v>0.002983133197602683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226001</v>
      </c>
      <c r="B2262" s="2" t="n">
        <v>2.160304750549273</v>
      </c>
      <c r="C2262" s="2" t="n">
        <v>0.3522538927649155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226094</v>
      </c>
      <c r="B2263" s="2" t="n">
        <v>1.927267051393702</v>
      </c>
      <c r="C2263" s="2" t="n">
        <v>0.2212773578493534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226205</v>
      </c>
      <c r="B2264" s="2" t="n">
        <v>1.913950611552158</v>
      </c>
      <c r="C2264" s="2" t="n">
        <v>-0.7828760734117819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226297</v>
      </c>
      <c r="B2265" s="2" t="n">
        <v>1.887317731904661</v>
      </c>
      <c r="C2265" s="2" t="n">
        <v>0.61420696287695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226408</v>
      </c>
      <c r="B2266" s="2" t="n">
        <v>1.89397595181209</v>
      </c>
      <c r="C2266" s="2" t="n">
        <v>0.2212773578493534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226504</v>
      </c>
      <c r="B2267" s="2" t="n">
        <v>1.940583491247118</v>
      </c>
      <c r="C2267" s="2" t="n">
        <v>0.2649362028108184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226598</v>
      </c>
      <c r="B2268" s="2" t="n">
        <v>2.007165690692556</v>
      </c>
      <c r="C2268" s="2" t="n">
        <v>0.2649362028108184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226708</v>
      </c>
      <c r="B2269" s="2" t="n">
        <v>1.933925271318925</v>
      </c>
      <c r="C2269" s="2" t="n">
        <v>0.1776185128982704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226803</v>
      </c>
      <c r="B2270" s="2" t="n">
        <v>1.740836894689192</v>
      </c>
      <c r="C2270" s="2" t="n">
        <v>0.3522538927649155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226897</v>
      </c>
      <c r="B2271" s="2" t="n">
        <v>1.707545795521005</v>
      </c>
      <c r="C2271" s="2" t="n">
        <v>0.2649362028108184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227008</v>
      </c>
      <c r="B2272" s="2" t="n">
        <v>1.714204015348761</v>
      </c>
      <c r="C2272" s="2" t="n">
        <v>-0.9575114522064894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227103</v>
      </c>
      <c r="B2273" s="2" t="n">
        <v>1.760811554225405</v>
      </c>
      <c r="C2273" s="2" t="n">
        <v>0.5268892727979333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227196</v>
      </c>
      <c r="B2274" s="2" t="n">
        <v>1.780786213788126</v>
      </c>
      <c r="C2274" s="2" t="n">
        <v>-0.3899464705240328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227305</v>
      </c>
      <c r="B2275" s="2" t="n">
        <v>1.827393752871027</v>
      </c>
      <c r="C2275" s="2" t="n">
        <v>-0.5209230049123863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227399</v>
      </c>
      <c r="B2276" s="2" t="n">
        <v>1.834051972751821</v>
      </c>
      <c r="C2276" s="2" t="n">
        <v>0.3522538927649155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227494</v>
      </c>
      <c r="B2277" s="2" t="n">
        <v>1.767469774076698</v>
      </c>
      <c r="C2277" s="2" t="n">
        <v>0.04664197810722914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227604</v>
      </c>
      <c r="B2278" s="2" t="n">
        <v>1.587697839122818</v>
      </c>
      <c r="C2278" s="2" t="n">
        <v>-0.08433455659060929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227698</v>
      </c>
      <c r="B2279" s="2" t="n">
        <v>1.614330718240437</v>
      </c>
      <c r="C2279" s="2" t="n">
        <v>0.3522538927649155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227808</v>
      </c>
      <c r="B2280" s="2" t="n">
        <v>1.634305377609353</v>
      </c>
      <c r="C2280" s="2" t="n">
        <v>0.3959127377575582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227904</v>
      </c>
      <c r="B2281" s="2" t="n">
        <v>1.567723179815282</v>
      </c>
      <c r="C2281" s="2" t="n">
        <v>-0.215311091195411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227998</v>
      </c>
      <c r="B2282" s="2" t="n">
        <v>1.574381399581542</v>
      </c>
      <c r="C2282" s="2" t="n">
        <v>0.3522538927649155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228108</v>
      </c>
      <c r="B2283" s="2" t="n">
        <v>1.760811554225405</v>
      </c>
      <c r="C2283" s="2" t="n">
        <v>-0.8265349181258017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228202</v>
      </c>
      <c r="B2284" s="2" t="n">
        <v>1.707545795521005</v>
      </c>
      <c r="C2284" s="2" t="n">
        <v>-0.4336053153304387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228296</v>
      </c>
      <c r="B2285" s="2" t="n">
        <v>1.667596476616115</v>
      </c>
      <c r="C2285" s="2" t="n">
        <v>-0.1716522463374686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228405</v>
      </c>
      <c r="B2286" s="2" t="n">
        <v>1.547748520534011</v>
      </c>
      <c r="C2286" s="2" t="n">
        <v>-0.215311091195411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228499</v>
      </c>
      <c r="B2287" s="2" t="n">
        <v>1.534432081027742</v>
      </c>
      <c r="C2287" s="2" t="n">
        <v>0.5268892727979333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228608</v>
      </c>
      <c r="B2288" s="2" t="n">
        <v>1.527773861278979</v>
      </c>
      <c r="C2288" s="2" t="n">
        <v>-0.08433455659060929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228703</v>
      </c>
      <c r="B2289" s="2" t="n">
        <v>1.487824542847536</v>
      </c>
      <c r="C2289" s="2" t="n">
        <v>-0.5209230049123863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228797</v>
      </c>
      <c r="B2290" s="2" t="n">
        <v>1.487824542847536</v>
      </c>
      <c r="C2290" s="2" t="n">
        <v>-0.5645818496879422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228906</v>
      </c>
      <c r="B2291" s="2" t="n">
        <v>1.494482762578835</v>
      </c>
      <c r="C2291" s="2" t="n">
        <v>-0.215311091195411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229000</v>
      </c>
      <c r="B2292" s="2" t="n">
        <v>1.654280037004623</v>
      </c>
      <c r="C2292" s="2" t="n">
        <v>-0.6082406944532281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229096</v>
      </c>
      <c r="B2293" s="2" t="n">
        <v>1.654280037004623</v>
      </c>
      <c r="C2293" s="2" t="n">
        <v>-0.215311091195411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229206</v>
      </c>
      <c r="B2294" s="2" t="n">
        <v>1.541090300779418</v>
      </c>
      <c r="C2294" s="2" t="n">
        <v>-0.7828760734117819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229299</v>
      </c>
      <c r="B2295" s="2" t="n">
        <v>1.414584125994901</v>
      </c>
      <c r="C2295" s="2" t="n">
        <v>0.3522538927649155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229408</v>
      </c>
      <c r="B2296" s="2" t="n">
        <v>1.387951247226376</v>
      </c>
      <c r="C2296" s="2" t="n">
        <v>0.4395715827606033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229503</v>
      </c>
      <c r="B2297" s="2" t="n">
        <v>1.427900565396545</v>
      </c>
      <c r="C2297" s="2" t="n">
        <v>-0.4336053153304387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229596</v>
      </c>
      <c r="B2298" s="2" t="n">
        <v>1.427900565396545</v>
      </c>
      <c r="C2298" s="2" t="n">
        <v>-0.215311091195411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229706</v>
      </c>
      <c r="B2299" s="2" t="n">
        <v>1.407925906298427</v>
      </c>
      <c r="C2299" s="2" t="n">
        <v>-0.1279934014692037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229799</v>
      </c>
      <c r="B2300" s="2" t="n">
        <v>1.434558785101713</v>
      </c>
      <c r="C2300" s="2" t="n">
        <v>0.3085950477826715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229908</v>
      </c>
      <c r="B2301" s="2" t="n">
        <v>1.534432081027742</v>
      </c>
      <c r="C2301" s="2" t="n">
        <v>0.2212773578493534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230002</v>
      </c>
      <c r="B2302" s="2" t="n">
        <v>1.514457421790189</v>
      </c>
      <c r="C2302" s="2" t="n">
        <v>-0.6518995392082467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230096</v>
      </c>
      <c r="B2303" s="2" t="n">
        <v>1.467849883671073</v>
      </c>
      <c r="C2303" s="2" t="n">
        <v>0.5705481178322263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230206</v>
      </c>
      <c r="B2304" s="2" t="n">
        <v>1.321369050507464</v>
      </c>
      <c r="C2304" s="2" t="n">
        <v>0.3085950477826715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230298</v>
      </c>
      <c r="B2305" s="2" t="n">
        <v>1.294736171900707</v>
      </c>
      <c r="C2305" s="2" t="n">
        <v>0.4832304277740569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230408</v>
      </c>
      <c r="B2306" s="2" t="n">
        <v>1.348001929160368</v>
      </c>
      <c r="C2306" s="2" t="n">
        <v>-0.4772641601265546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230503</v>
      </c>
      <c r="B2307" s="2" t="n">
        <v>1.261445073707062</v>
      </c>
      <c r="C2307" s="2" t="n">
        <v>-0.9138526075231526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230596</v>
      </c>
      <c r="B2308" s="2" t="n">
        <v>1.30805261119832</v>
      </c>
      <c r="C2308" s="2" t="n">
        <v>-0.5645818496879422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230705</v>
      </c>
      <c r="B2309" s="2" t="n">
        <v>1.427900565396545</v>
      </c>
      <c r="C2309" s="2" t="n">
        <v>0.3959127377575582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230800</v>
      </c>
      <c r="B2310" s="2" t="n">
        <v>1.487824542847536</v>
      </c>
      <c r="C2310" s="2" t="n">
        <v>0.1339596679575559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230908</v>
      </c>
      <c r="B2311" s="2" t="n">
        <v>1.521115641533129</v>
      </c>
      <c r="C2311" s="2" t="n">
        <v>0.4832304277740569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231001</v>
      </c>
      <c r="B2312" s="2" t="n">
        <v>1.374634807859476</v>
      </c>
      <c r="C2312" s="2" t="n">
        <v>-0.215311091195411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231096</v>
      </c>
      <c r="B2313" s="2" t="n">
        <v>1.387951247226376</v>
      </c>
      <c r="C2313" s="2" t="n">
        <v>-0.7392172286875183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231205</v>
      </c>
      <c r="B2314" s="2" t="n">
        <v>1.407925906298427</v>
      </c>
      <c r="C2314" s="2" t="n">
        <v>0.2649362028108184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231299</v>
      </c>
      <c r="B2315" s="2" t="n">
        <v>1.387951247226376</v>
      </c>
      <c r="C2315" s="2" t="n">
        <v>-0.1716522463374686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231394</v>
      </c>
      <c r="B2316" s="2" t="n">
        <v>1.401267686604848</v>
      </c>
      <c r="C2316" s="2" t="n">
        <v>1.880313473737584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231506</v>
      </c>
      <c r="B2317" s="2" t="n">
        <v>1.394609466914165</v>
      </c>
      <c r="C2317" s="2" t="n">
        <v>-0.2589699360430284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231602</v>
      </c>
      <c r="B2318" s="2" t="n">
        <v>1.547748520534011</v>
      </c>
      <c r="C2318" s="2" t="n">
        <v>-0.3462876257073368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231695</v>
      </c>
      <c r="B2319" s="2" t="n">
        <v>1.594356058897841</v>
      </c>
      <c r="C2319" s="2" t="n">
        <v>0.3959127377575582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231805</v>
      </c>
      <c r="B2320" s="2" t="n">
        <v>1.521115641533129</v>
      </c>
      <c r="C2320" s="2" t="n">
        <v>0.4395715827606033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231900</v>
      </c>
      <c r="B2321" s="2" t="n">
        <v>1.387951247226376</v>
      </c>
      <c r="C2321" s="2" t="n">
        <v>0.002983133197602683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232009</v>
      </c>
      <c r="B2322" s="2" t="n">
        <v>1.421242345694274</v>
      </c>
      <c r="C2322" s="2" t="n">
        <v>-1.044829141542523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232103</v>
      </c>
      <c r="B2323" s="2" t="n">
        <v>1.387951247226376</v>
      </c>
      <c r="C2323" s="2" t="n">
        <v>0.61420696287695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232197</v>
      </c>
      <c r="B2324" s="2" t="n">
        <v>1.381293027541481</v>
      </c>
      <c r="C2324" s="2" t="n">
        <v>0.002983133197602683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232307</v>
      </c>
      <c r="B2325" s="2" t="n">
        <v>1.407925906298427</v>
      </c>
      <c r="C2325" s="2" t="n">
        <v>-0.04067571170167295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232401</v>
      </c>
      <c r="B2326" s="2" t="n">
        <v>1.594356058897841</v>
      </c>
      <c r="C2326" s="2" t="n">
        <v>-0.3462876257073368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232496</v>
      </c>
      <c r="B2327" s="2" t="n">
        <v>1.534432081027742</v>
      </c>
      <c r="C2327" s="2" t="n">
        <v>0.09030082302721176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232605</v>
      </c>
      <c r="B2328" s="2" t="n">
        <v>1.547748520534011</v>
      </c>
      <c r="C2328" s="2" t="n">
        <v>0.4832304277740569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232699</v>
      </c>
      <c r="B2329" s="2" t="n">
        <v>1.387951247226376</v>
      </c>
      <c r="C2329" s="2" t="n">
        <v>0.1339596679575559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232794</v>
      </c>
      <c r="B2330" s="2" t="n">
        <v>1.374634807859476</v>
      </c>
      <c r="C2330" s="2" t="n">
        <v>0.4395715827606033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232904</v>
      </c>
      <c r="B2331" s="2" t="n">
        <v>1.394609466914165</v>
      </c>
      <c r="C2331" s="2" t="n">
        <v>0.3959127377575582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232998</v>
      </c>
      <c r="B2332" s="2" t="n">
        <v>1.421242345694274</v>
      </c>
      <c r="C2332" s="2" t="n">
        <v>-0.6518995392082467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233107</v>
      </c>
      <c r="B2333" s="2" t="n">
        <v>1.361318368504143</v>
      </c>
      <c r="C2333" s="2" t="n">
        <v>0.4395715827606033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233201</v>
      </c>
      <c r="B2334" s="2" t="n">
        <v>1.421242345694274</v>
      </c>
      <c r="C2334" s="2" t="n">
        <v>0.1339596679575559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233294</v>
      </c>
      <c r="B2335" s="2" t="n">
        <v>1.534432081027742</v>
      </c>
      <c r="C2335" s="2" t="n">
        <v>-0.08433455659060929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233405</v>
      </c>
      <c r="B2336" s="2" t="n">
        <v>1.547748520534011</v>
      </c>
      <c r="C2336" s="2" t="n">
        <v>0.2649362028108184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233498</v>
      </c>
      <c r="B2337" s="2" t="n">
        <v>1.541090300779418</v>
      </c>
      <c r="C2337" s="2" t="n">
        <v>-0.04067571170167295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233608</v>
      </c>
      <c r="B2338" s="2" t="n">
        <v>1.387951247226376</v>
      </c>
      <c r="C2338" s="2" t="n">
        <v>-0.7392172286875183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233704</v>
      </c>
      <c r="B2339" s="2" t="n">
        <v>1.467849883671073</v>
      </c>
      <c r="C2339" s="2" t="n">
        <v>0.3522538927649155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233798</v>
      </c>
      <c r="B2340" s="2" t="n">
        <v>1.387951247226376</v>
      </c>
      <c r="C2340" s="2" t="n">
        <v>0.002983133197602683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233908</v>
      </c>
      <c r="B2341" s="2" t="n">
        <v>1.381293027541481</v>
      </c>
      <c r="C2341" s="2" t="n">
        <v>-0.8265349181258017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234002</v>
      </c>
      <c r="B2342" s="2" t="n">
        <v>1.407925906298427</v>
      </c>
      <c r="C2342" s="2" t="n">
        <v>0.2212773578493534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234097</v>
      </c>
      <c r="B2343" s="2" t="n">
        <v>1.574381399581542</v>
      </c>
      <c r="C2343" s="2" t="n">
        <v>-1.001170296879611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234207</v>
      </c>
      <c r="B2344" s="2" t="n">
        <v>1.627647157816787</v>
      </c>
      <c r="C2344" s="2" t="n">
        <v>0.3085950477826715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234302</v>
      </c>
      <c r="B2345" s="2" t="n">
        <v>1.534432081027742</v>
      </c>
      <c r="C2345" s="2" t="n">
        <v>0.2649362028108184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234396</v>
      </c>
      <c r="B2346" s="2" t="n">
        <v>1.481166323119142</v>
      </c>
      <c r="C2346" s="2" t="n">
        <v>0.1339596679575559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234506</v>
      </c>
      <c r="B2347" s="2" t="n">
        <v>1.487824542847536</v>
      </c>
      <c r="C2347" s="2" t="n">
        <v>-0.7392172286875183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234601</v>
      </c>
      <c r="B2348" s="2" t="n">
        <v>1.494482762578835</v>
      </c>
      <c r="C2348" s="2" t="n">
        <v>-0.08433455659060929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234696</v>
      </c>
      <c r="B2349" s="2" t="n">
        <v>1.481166323119142</v>
      </c>
      <c r="C2349" s="2" t="n">
        <v>0.1339596679575559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234807</v>
      </c>
      <c r="B2350" s="2" t="n">
        <v>1.614330718240437</v>
      </c>
      <c r="C2350" s="2" t="n">
        <v>-0.1279934014692037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234901</v>
      </c>
      <c r="B2351" s="2" t="n">
        <v>1.64762181720327</v>
      </c>
      <c r="C2351" s="2" t="n">
        <v>0.04664197810722914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235009</v>
      </c>
      <c r="B2352" s="2" t="n">
        <v>1.694229355874301</v>
      </c>
      <c r="C2352" s="2" t="n">
        <v>0.3522538927649155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235103</v>
      </c>
      <c r="B2353" s="2" t="n">
        <v>1.481166323119142</v>
      </c>
      <c r="C2353" s="2" t="n">
        <v>0.2649362028108184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235198</v>
      </c>
      <c r="B2354" s="2" t="n">
        <v>1.481166323119142</v>
      </c>
      <c r="C2354" s="2" t="n">
        <v>0.002983133197602683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235307</v>
      </c>
      <c r="B2355" s="2" t="n">
        <v>1.487824542847536</v>
      </c>
      <c r="C2355" s="2" t="n">
        <v>-0.4772641601265546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235403</v>
      </c>
      <c r="B2356" s="2" t="n">
        <v>1.481166323119142</v>
      </c>
      <c r="C2356" s="2" t="n">
        <v>-0.3899464705240328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235497</v>
      </c>
      <c r="B2357" s="2" t="n">
        <v>1.474508103393655</v>
      </c>
      <c r="C2357" s="2" t="n">
        <v>-0.9138526075231526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235606</v>
      </c>
      <c r="B2358" s="2" t="n">
        <v>1.714204015348761</v>
      </c>
      <c r="C2358" s="2" t="n">
        <v>-0.3899464705240328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235702</v>
      </c>
      <c r="B2359" s="2" t="n">
        <v>1.694229355874301</v>
      </c>
      <c r="C2359" s="2" t="n">
        <v>-0.4336053153304387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235796</v>
      </c>
      <c r="B2360" s="2" t="n">
        <v>1.634305377609353</v>
      </c>
      <c r="C2360" s="2" t="n">
        <v>0.1776185128982704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235907</v>
      </c>
      <c r="B2361" s="2" t="n">
        <v>1.501140982313043</v>
      </c>
      <c r="C2361" s="2" t="n">
        <v>0.09030082302721176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236001</v>
      </c>
      <c r="B2362" s="2" t="n">
        <v>1.481166323119142</v>
      </c>
      <c r="C2362" s="2" t="n">
        <v>-0.04067571170167295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236094</v>
      </c>
      <c r="B2363" s="2" t="n">
        <v>1.481166323119142</v>
      </c>
      <c r="C2363" s="2" t="n">
        <v>0.3085950477826715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236203</v>
      </c>
      <c r="B2364" s="2" t="n">
        <v>1.527773861278979</v>
      </c>
      <c r="C2364" s="2" t="n">
        <v>-0.5209230049123863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236296</v>
      </c>
      <c r="B2365" s="2" t="n">
        <v>1.547748520534011</v>
      </c>
      <c r="C2365" s="2" t="n">
        <v>-0.5209230049123863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236406</v>
      </c>
      <c r="B2366" s="2" t="n">
        <v>1.640963597404848</v>
      </c>
      <c r="C2366" s="2" t="n">
        <v>-0.08433455659060929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236501</v>
      </c>
      <c r="B2367" s="2" t="n">
        <v>1.607672498456646</v>
      </c>
      <c r="C2367" s="2" t="n">
        <v>0.1776185128982704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236594</v>
      </c>
      <c r="B2368" s="2" t="n">
        <v>1.640963597404848</v>
      </c>
      <c r="C2368" s="2" t="n">
        <v>0.04664197810722914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236706</v>
      </c>
      <c r="B2369" s="2" t="n">
        <v>1.487824542847536</v>
      </c>
      <c r="C2369" s="2" t="n">
        <v>0.3959127377575582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236800</v>
      </c>
      <c r="B2370" s="2" t="n">
        <v>1.474508103393655</v>
      </c>
      <c r="C2370" s="2" t="n">
        <v>0.3085950477826715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236909</v>
      </c>
      <c r="B2371" s="2" t="n">
        <v>1.547748520534011</v>
      </c>
      <c r="C2371" s="2" t="n">
        <v>0.1339596679575559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237002</v>
      </c>
      <c r="B2372" s="2" t="n">
        <v>1.521115641533129</v>
      </c>
      <c r="C2372" s="2" t="n">
        <v>0.2212773578493534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237096</v>
      </c>
      <c r="B2373" s="2" t="n">
        <v>1.467849883671073</v>
      </c>
      <c r="C2373" s="2" t="n">
        <v>-0.4772641601265546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237206</v>
      </c>
      <c r="B2374" s="2" t="n">
        <v>1.654280037004623</v>
      </c>
      <c r="C2374" s="2" t="n">
        <v>0.3085950477826715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1.627647157816787</v>
      </c>
      <c r="C2375" s="2" t="n">
        <v>0.09030082302721176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237395</v>
      </c>
      <c r="B2376" s="2" t="n">
        <v>1.654280037004623</v>
      </c>
      <c r="C2376" s="2" t="n">
        <v>-0.8265349181258017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237506</v>
      </c>
      <c r="B2377" s="2" t="n">
        <v>1.481166323119142</v>
      </c>
      <c r="C2377" s="2" t="n">
        <v>0.3959127377575582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237600</v>
      </c>
      <c r="B2378" s="2" t="n">
        <v>1.521115641533129</v>
      </c>
      <c r="C2378" s="2" t="n">
        <v>0.3085950477826715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237694</v>
      </c>
      <c r="B2379" s="2" t="n">
        <v>1.474508103393655</v>
      </c>
      <c r="C2379" s="2" t="n">
        <v>-0.7392172286875183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237805</v>
      </c>
      <c r="B2380" s="2" t="n">
        <v>1.474508103393655</v>
      </c>
      <c r="C2380" s="2" t="n">
        <v>0.5268892727979333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237899</v>
      </c>
      <c r="B2381" s="2" t="n">
        <v>1.467849883671073</v>
      </c>
      <c r="C2381" s="2" t="n">
        <v>0.2649362028108184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238008</v>
      </c>
      <c r="B2382" s="2" t="n">
        <v>1.640963597404848</v>
      </c>
      <c r="C2382" s="2" t="n">
        <v>0.3085950477826715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238102</v>
      </c>
      <c r="B2383" s="2" t="n">
        <v>1.667596476616115</v>
      </c>
      <c r="C2383" s="2" t="n">
        <v>0.2212773578493534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238196</v>
      </c>
      <c r="B2384" s="2" t="n">
        <v>1.667596476616115</v>
      </c>
      <c r="C2384" s="2" t="n">
        <v>0.3522538927649155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238306</v>
      </c>
      <c r="B2385" s="2" t="n">
        <v>1.554406740291517</v>
      </c>
      <c r="C2385" s="2" t="n">
        <v>0.3959127377575582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238401</v>
      </c>
      <c r="B2386" s="2" t="n">
        <v>1.441217004809781</v>
      </c>
      <c r="C2386" s="2" t="n">
        <v>0.1339596679575559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238495</v>
      </c>
      <c r="B2387" s="2" t="n">
        <v>1.481166323119142</v>
      </c>
      <c r="C2387" s="2" t="n">
        <v>-1.001170296879611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238606</v>
      </c>
      <c r="B2388" s="2" t="n">
        <v>1.481166323119142</v>
      </c>
      <c r="C2388" s="2" t="n">
        <v>-0.6955583839530104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238701</v>
      </c>
      <c r="B2389" s="2" t="n">
        <v>1.507799202050162</v>
      </c>
      <c r="C2389" s="2" t="n">
        <v>-0.04067571170167295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238794</v>
      </c>
      <c r="B2390" s="2" t="n">
        <v>1.634305377609353</v>
      </c>
      <c r="C2390" s="2" t="n">
        <v>0.002983133197602683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238904</v>
      </c>
      <c r="B2391" s="2" t="n">
        <v>1.680912916239341</v>
      </c>
      <c r="C2391" s="2" t="n">
        <v>0.4832304277740569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238998</v>
      </c>
      <c r="B2392" s="2" t="n">
        <v>1.461191663951395</v>
      </c>
      <c r="C2392" s="2" t="n">
        <v>-0.6955583839530104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239108</v>
      </c>
      <c r="B2393" s="2" t="n">
        <v>1.481166323119142</v>
      </c>
      <c r="C2393" s="2" t="n">
        <v>-0.6955583839530104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239203</v>
      </c>
      <c r="B2394" s="2" t="n">
        <v>1.534432081027742</v>
      </c>
      <c r="C2394" s="2" t="n">
        <v>0.04664197810722914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239298</v>
      </c>
      <c r="B2395" s="2" t="n">
        <v>1.487824542847536</v>
      </c>
      <c r="C2395" s="2" t="n">
        <v>0.1776185128982704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239408</v>
      </c>
      <c r="B2396" s="2" t="n">
        <v>1.481166323119142</v>
      </c>
      <c r="C2396" s="2" t="n">
        <v>0.657865807932108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239503</v>
      </c>
      <c r="B2397" s="2" t="n">
        <v>1.694229355874301</v>
      </c>
      <c r="C2397" s="2" t="n">
        <v>0.3085950477826715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239597</v>
      </c>
      <c r="B2398" s="2" t="n">
        <v>1.820735532993185</v>
      </c>
      <c r="C2398" s="2" t="n">
        <v>0.1339596679575559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239705</v>
      </c>
      <c r="B2399" s="2" t="n">
        <v>1.64762181720327</v>
      </c>
      <c r="C2399" s="2" t="n">
        <v>0.3085950477826715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239800</v>
      </c>
      <c r="B2400" s="2" t="n">
        <v>1.654280037004623</v>
      </c>
      <c r="C2400" s="2" t="n">
        <v>0.1776185128982704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239894</v>
      </c>
      <c r="B2401" s="2" t="n">
        <v>1.674254696426264</v>
      </c>
      <c r="C2401" s="2" t="n">
        <v>-0.6082406944532281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240004</v>
      </c>
      <c r="B2402" s="2" t="n">
        <v>1.680912916239341</v>
      </c>
      <c r="C2402" s="2" t="n">
        <v>1.094454259058922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240097</v>
      </c>
      <c r="B2403" s="2" t="n">
        <v>1.913950611552158</v>
      </c>
      <c r="C2403" s="2" t="n">
        <v>0.2212773578493534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240207</v>
      </c>
      <c r="B2404" s="2" t="n">
        <v>2.013823910653473</v>
      </c>
      <c r="C2404" s="2" t="n">
        <v>-0.3026287808803336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240303</v>
      </c>
      <c r="B2405" s="2" t="n">
        <v>1.820735532993185</v>
      </c>
      <c r="C2405" s="2" t="n">
        <v>1.007136568749742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240398</v>
      </c>
      <c r="B2406" s="2" t="n">
        <v>1.874001292098695</v>
      </c>
      <c r="C2406" s="2" t="n">
        <v>0.7015246529977048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240509</v>
      </c>
      <c r="B2407" s="2" t="n">
        <v>1.860684852304571</v>
      </c>
      <c r="C2407" s="2" t="n">
        <v>1.618360401797799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240605</v>
      </c>
      <c r="B2408" s="2" t="n">
        <v>2.107038990419642</v>
      </c>
      <c r="C2408" s="2" t="n">
        <v>1.181771949410106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240699</v>
      </c>
      <c r="B2409" s="2" t="n">
        <v>2.087064330420446</v>
      </c>
      <c r="C2409" s="2" t="n">
        <v>0.3085950477826715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240794</v>
      </c>
      <c r="B2410" s="2" t="n">
        <v>1.947241711178281</v>
      </c>
      <c r="C2410" s="2" t="n">
        <v>1.836654628387793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240904</v>
      </c>
      <c r="B2411" s="2" t="n">
        <v>2.027140350584244</v>
      </c>
      <c r="C2411" s="2" t="n">
        <v>1.443725020716171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240998</v>
      </c>
      <c r="B2412" s="2" t="n">
        <v>1.973874590932652</v>
      </c>
      <c r="C2412" s="2" t="n">
        <v>-0.04067571170167295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241108</v>
      </c>
      <c r="B2413" s="2" t="n">
        <v>1.993849250779663</v>
      </c>
      <c r="C2413" s="2" t="n">
        <v>0.7888423431602511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241203</v>
      </c>
      <c r="B2414" s="2" t="n">
        <v>2.16696297057897</v>
      </c>
      <c r="C2414" s="2" t="n">
        <v>-0.6955583839530104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241296</v>
      </c>
      <c r="B2415" s="2" t="n">
        <v>2.033798570554103</v>
      </c>
      <c r="C2415" s="2" t="n">
        <v>0.2212773578493534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241406</v>
      </c>
      <c r="B2416" s="2" t="n">
        <v>2.067089670448166</v>
      </c>
      <c r="C2416" s="2" t="n">
        <v>-0.04067571170167295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241501</v>
      </c>
      <c r="B2417" s="2" t="n">
        <v>2.127013650445779</v>
      </c>
      <c r="C2417" s="2" t="n">
        <v>-0.5645818496879422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241594</v>
      </c>
      <c r="B2418" s="2" t="n">
        <v>2.093722550417185</v>
      </c>
      <c r="C2418" s="2" t="n">
        <v>0.3522538927649155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241705</v>
      </c>
      <c r="B2419" s="2" t="n">
        <v>2.300127371804484</v>
      </c>
      <c r="C2419" s="2" t="n">
        <v>0.2649362028108184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241799</v>
      </c>
      <c r="B2420" s="2" t="n">
        <v>2.146988310498879</v>
      </c>
      <c r="C2420" s="2" t="n">
        <v>0.4832304277740569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241894</v>
      </c>
      <c r="B2421" s="2" t="n">
        <v>2.2002540707725</v>
      </c>
      <c r="C2421" s="2" t="n">
        <v>0.7015246529977048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242004</v>
      </c>
      <c r="B2422" s="2" t="n">
        <v>2.226886950981427</v>
      </c>
      <c r="C2422" s="2" t="n">
        <v>0.2649362028108184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242098</v>
      </c>
      <c r="B2423" s="2" t="n">
        <v>2.173621190611668</v>
      </c>
      <c r="C2423" s="2" t="n">
        <v>0.4832304277740569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242207</v>
      </c>
      <c r="B2424" s="2" t="n">
        <v>2.380026013119181</v>
      </c>
      <c r="C2424" s="2" t="n">
        <v>0.5705481178322263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242302</v>
      </c>
      <c r="B2425" s="2" t="n">
        <v>2.266836271385138</v>
      </c>
      <c r="C2425" s="2" t="n">
        <v>1.007136568749742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242396</v>
      </c>
      <c r="B2426" s="2" t="n">
        <v>2.320102032092324</v>
      </c>
      <c r="C2426" s="2" t="n">
        <v>1.007136568749742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242504</v>
      </c>
      <c r="B2427" s="2" t="n">
        <v>2.280152711543826</v>
      </c>
      <c r="C2427" s="2" t="n">
        <v>1.007136568749742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242599</v>
      </c>
      <c r="B2428" s="2" t="n">
        <v>2.266836271385138</v>
      </c>
      <c r="C2428" s="2" t="n">
        <v>0.876160033364628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242709</v>
      </c>
      <c r="B2429" s="2" t="n">
        <v>2.44660821454813</v>
      </c>
      <c r="C2429" s="2" t="n">
        <v>1.050795413899085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242804</v>
      </c>
      <c r="B2430" s="2" t="n">
        <v>2.34007669240737</v>
      </c>
      <c r="C2430" s="2" t="n">
        <v>0.7451834980737511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242898</v>
      </c>
      <c r="B2431" s="2" t="n">
        <v>2.360051352749649</v>
      </c>
      <c r="C2431" s="2" t="n">
        <v>0.2649362028108184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243008</v>
      </c>
      <c r="B2432" s="2" t="n">
        <v>2.313443811993357</v>
      </c>
      <c r="C2432" s="2" t="n">
        <v>0.3085950477826715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243103</v>
      </c>
      <c r="B2433" s="2" t="n">
        <v>2.280152711543826</v>
      </c>
      <c r="C2433" s="2" t="n">
        <v>0.4395715827606033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243197</v>
      </c>
      <c r="B2434" s="2" t="n">
        <v>2.453266434707734</v>
      </c>
      <c r="C2434" s="2" t="n">
        <v>-0.8701937628295919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243307</v>
      </c>
      <c r="B2435" s="2" t="n">
        <v>2.286810931627691</v>
      </c>
      <c r="C2435" s="2" t="n">
        <v>-0.08433455659060929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243402</v>
      </c>
      <c r="B2436" s="2" t="n">
        <v>2.286810931627691</v>
      </c>
      <c r="C2436" s="2" t="n">
        <v>-0.3899464705240328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243496</v>
      </c>
      <c r="B2437" s="2" t="n">
        <v>2.393342453380692</v>
      </c>
      <c r="C2437" s="2" t="n">
        <v>0.3522538927649155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243605</v>
      </c>
      <c r="B2438" s="2" t="n">
        <v>2.44660821454813</v>
      </c>
      <c r="C2438" s="2" t="n">
        <v>0.5268892727979333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243700</v>
      </c>
      <c r="B2439" s="2" t="n">
        <v>2.44660821454813</v>
      </c>
      <c r="C2439" s="2" t="n">
        <v>-0.6955583839530104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243795</v>
      </c>
      <c r="B2440" s="2" t="n">
        <v>2.280152711543826</v>
      </c>
      <c r="C2440" s="2" t="n">
        <v>0.8325011882572051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243904</v>
      </c>
      <c r="B2441" s="2" t="n">
        <v>2.293469151714579</v>
      </c>
      <c r="C2441" s="2" t="n">
        <v>0.09030082302721176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243996</v>
      </c>
      <c r="B2442" s="2" t="n">
        <v>2.280152711543826</v>
      </c>
      <c r="C2442" s="2" t="n">
        <v>0.3085950477826715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244106</v>
      </c>
      <c r="B2443" s="2" t="n">
        <v>2.499873975910161</v>
      </c>
      <c r="C2443" s="2" t="n">
        <v>-0.6518995392082467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244201</v>
      </c>
      <c r="B2444" s="2" t="n">
        <v>2.499873975910161</v>
      </c>
      <c r="C2444" s="2" t="n">
        <v>-0.9138526075231526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244295</v>
      </c>
      <c r="B2445" s="2" t="n">
        <v>2.286810931627691</v>
      </c>
      <c r="C2445" s="2" t="n">
        <v>-0.3462876257073368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244404</v>
      </c>
      <c r="B2446" s="2" t="n">
        <v>2.280152711543826</v>
      </c>
      <c r="C2446" s="2" t="n">
        <v>0.61420696287695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244498</v>
      </c>
      <c r="B2447" s="2" t="n">
        <v>2.280152711543826</v>
      </c>
      <c r="C2447" s="2" t="n">
        <v>0.3959127377575582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244607</v>
      </c>
      <c r="B2448" s="2" t="n">
        <v>2.459924654870377</v>
      </c>
      <c r="C2448" s="2" t="n">
        <v>0.61420696287695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244701</v>
      </c>
      <c r="B2449" s="2" t="n">
        <v>2.493215755729247</v>
      </c>
      <c r="C2449" s="2" t="n">
        <v>-0.3026287808803336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244794</v>
      </c>
      <c r="B2450" s="2" t="n">
        <v>2.373367792992974</v>
      </c>
      <c r="C2450" s="2" t="n">
        <v>0.5268892727979333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244904</v>
      </c>
      <c r="B2451" s="2" t="n">
        <v>2.313443811993357</v>
      </c>
      <c r="C2451" s="2" t="n">
        <v>0.8325011882572051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244998</v>
      </c>
      <c r="B2452" s="2" t="n">
        <v>2.280152711543826</v>
      </c>
      <c r="C2452" s="2" t="n">
        <v>0.5268892727979333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245108</v>
      </c>
      <c r="B2453" s="2" t="n">
        <v>2.499873975910161</v>
      </c>
      <c r="C2453" s="2" t="n">
        <v>0.2649362028108184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245203</v>
      </c>
      <c r="B2454" s="2" t="n">
        <v>2.453266434707734</v>
      </c>
      <c r="C2454" s="2" t="n">
        <v>0.04664197810722914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245297</v>
      </c>
      <c r="B2455" s="2" t="n">
        <v>2.333418472299329</v>
      </c>
      <c r="C2455" s="2" t="n">
        <v>-0.4336053153304387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245408</v>
      </c>
      <c r="B2456" s="2" t="n">
        <v>2.353393132632528</v>
      </c>
      <c r="C2456" s="2" t="n">
        <v>0.5268892727979333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245502</v>
      </c>
      <c r="B2457" s="2" t="n">
        <v>2.326760252194314</v>
      </c>
      <c r="C2457" s="2" t="n">
        <v>0.7015246529977048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245595</v>
      </c>
      <c r="B2458" s="2" t="n">
        <v>2.43994999439157</v>
      </c>
      <c r="C2458" s="2" t="n">
        <v>-0.3462876257073368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245705</v>
      </c>
      <c r="B2459" s="2" t="n">
        <v>2.473241095204793</v>
      </c>
      <c r="C2459" s="2" t="n">
        <v>-0.3899464705240328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245800</v>
      </c>
      <c r="B2460" s="2" t="n">
        <v>2.286810931627691</v>
      </c>
      <c r="C2460" s="2" t="n">
        <v>-0.04067571170167295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245895</v>
      </c>
      <c r="B2461" s="2" t="n">
        <v>2.326760252194314</v>
      </c>
      <c r="C2461" s="2" t="n">
        <v>-0.2589699360430284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246005</v>
      </c>
      <c r="B2462" s="2" t="n">
        <v>2.286810931627691</v>
      </c>
      <c r="C2462" s="2" t="n">
        <v>-0.6955583839530104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246100</v>
      </c>
      <c r="B2463" s="2" t="n">
        <v>2.473241095204793</v>
      </c>
      <c r="C2463" s="2" t="n">
        <v>0.1339596679575559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246194</v>
      </c>
      <c r="B2464" s="2" t="n">
        <v>2.400000673515997</v>
      </c>
      <c r="C2464" s="2" t="n">
        <v>-0.1279934014692037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246304</v>
      </c>
      <c r="B2465" s="2" t="n">
        <v>2.206912290820219</v>
      </c>
      <c r="C2465" s="2" t="n">
        <v>-0.7392172286875183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246397</v>
      </c>
      <c r="B2466" s="2" t="n">
        <v>2.2002540707725</v>
      </c>
      <c r="C2466" s="2" t="n">
        <v>-0.9138526075231526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246507</v>
      </c>
      <c r="B2467" s="2" t="n">
        <v>2.206912290820219</v>
      </c>
      <c r="C2467" s="2" t="n">
        <v>0.2649362028108184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246601</v>
      </c>
      <c r="B2468" s="2" t="n">
        <v>2.206912290820219</v>
      </c>
      <c r="C2468" s="2" t="n">
        <v>0.2649362028108184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246710</v>
      </c>
      <c r="B2469" s="2" t="n">
        <v>2.386684233248422</v>
      </c>
      <c r="C2469" s="2" t="n">
        <v>0.1776185128982704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246806</v>
      </c>
      <c r="B2470" s="2" t="n">
        <v>2.333418472299329</v>
      </c>
      <c r="C2470" s="2" t="n">
        <v>0.4395715827606033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246900</v>
      </c>
      <c r="B2471" s="2" t="n">
        <v>2.113697210425359</v>
      </c>
      <c r="C2471" s="2" t="n">
        <v>0.3522538927649155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247009</v>
      </c>
      <c r="B2472" s="2" t="n">
        <v>2.100380770416917</v>
      </c>
      <c r="C2472" s="2" t="n">
        <v>0.2212773578493534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247103</v>
      </c>
      <c r="B2473" s="2" t="n">
        <v>2.127013650445779</v>
      </c>
      <c r="C2473" s="2" t="n">
        <v>-0.3026287808803336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247198</v>
      </c>
      <c r="B2474" s="2" t="n">
        <v>2.280152711543826</v>
      </c>
      <c r="C2474" s="2" t="n">
        <v>-1.044829141542523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247308</v>
      </c>
      <c r="B2475" s="2" t="n">
        <v>2.220228730924683</v>
      </c>
      <c r="C2475" s="2" t="n">
        <v>0.1339596679575559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247402</v>
      </c>
      <c r="B2476" s="2" t="n">
        <v>2.24020339110395</v>
      </c>
      <c r="C2476" s="2" t="n">
        <v>0.2649362028108184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247496</v>
      </c>
      <c r="B2477" s="2" t="n">
        <v>2.007165690692556</v>
      </c>
      <c r="C2477" s="2" t="n">
        <v>-0.04067571170167295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247607</v>
      </c>
      <c r="B2478" s="2" t="n">
        <v>1.953899931112415</v>
      </c>
      <c r="C2478" s="2" t="n">
        <v>0.3959127377575582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247701</v>
      </c>
      <c r="B2479" s="2" t="n">
        <v>1.987191030827683</v>
      </c>
      <c r="C2479" s="2" t="n">
        <v>0.2649362028108184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247794</v>
      </c>
      <c r="B2480" s="2" t="n">
        <v>1.98053281087868</v>
      </c>
      <c r="C2480" s="2" t="n">
        <v>0.04664197810722914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247904</v>
      </c>
      <c r="B2481" s="2" t="n">
        <v>2.107038990419642</v>
      </c>
      <c r="C2481" s="2" t="n">
        <v>-0.4336053153304387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247999</v>
      </c>
      <c r="B2482" s="2" t="n">
        <v>2.047115010502772</v>
      </c>
      <c r="C2482" s="2" t="n">
        <v>-0.8701937628295919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248094</v>
      </c>
      <c r="B2483" s="2" t="n">
        <v>1.867343072200152</v>
      </c>
      <c r="C2483" s="2" t="n">
        <v>0.1339596679575559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248206</v>
      </c>
      <c r="B2484" s="2" t="n">
        <v>1.807419093246359</v>
      </c>
      <c r="C2484" s="2" t="n">
        <v>0.3085950477826715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248301</v>
      </c>
      <c r="B2485" s="2" t="n">
        <v>1.767469774076698</v>
      </c>
      <c r="C2485" s="2" t="n">
        <v>0.04664197810722914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248396</v>
      </c>
      <c r="B2486" s="2" t="n">
        <v>1.854026632411946</v>
      </c>
      <c r="C2486" s="2" t="n">
        <v>0.3522538927649155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248506</v>
      </c>
      <c r="B2487" s="2" t="n">
        <v>1.787444433648259</v>
      </c>
      <c r="C2487" s="2" t="n">
        <v>-0.8265349181258017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248600</v>
      </c>
      <c r="B2488" s="2" t="n">
        <v>1.947241711178281</v>
      </c>
      <c r="C2488" s="2" t="n">
        <v>0.04664197810722914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248695</v>
      </c>
      <c r="B2489" s="2" t="n">
        <v>1.940583491247118</v>
      </c>
      <c r="C2489" s="2" t="n">
        <v>0.657865807932108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248805</v>
      </c>
      <c r="B2490" s="2" t="n">
        <v>1.714204015348761</v>
      </c>
      <c r="C2490" s="2" t="n">
        <v>-0.1716522463374686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248900</v>
      </c>
      <c r="B2491" s="2" t="n">
        <v>1.694229355874301</v>
      </c>
      <c r="C2491" s="2" t="n">
        <v>-0.4772641601265546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249009</v>
      </c>
      <c r="B2492" s="2" t="n">
        <v>1.707545795521005</v>
      </c>
      <c r="C2492" s="2" t="n">
        <v>0.3522538927649155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249104</v>
      </c>
      <c r="B2493" s="2" t="n">
        <v>1.680912916239341</v>
      </c>
      <c r="C2493" s="2" t="n">
        <v>0.09030082302721176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249199</v>
      </c>
      <c r="B2494" s="2" t="n">
        <v>1.700887575696186</v>
      </c>
      <c r="C2494" s="2" t="n">
        <v>0.2212773578493534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249294</v>
      </c>
      <c r="B2495" s="2" t="n">
        <v>1.860684852304571</v>
      </c>
      <c r="C2495" s="2" t="n">
        <v>0.2212773578493534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249404</v>
      </c>
      <c r="B2496" s="2" t="n">
        <v>1.814077313118295</v>
      </c>
      <c r="C2496" s="2" t="n">
        <v>-0.9575114522064894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249500</v>
      </c>
      <c r="B2497" s="2" t="n">
        <v>1.667596476616115</v>
      </c>
      <c r="C2497" s="2" t="n">
        <v>0.2649362028108184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249594</v>
      </c>
      <c r="B2498" s="2" t="n">
        <v>1.501140982313043</v>
      </c>
      <c r="C2498" s="2" t="n">
        <v>0.3522538927649155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249704</v>
      </c>
      <c r="B2499" s="2" t="n">
        <v>1.541090300779418</v>
      </c>
      <c r="C2499" s="2" t="n">
        <v>0.002983133197602683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249798</v>
      </c>
      <c r="B2500" s="2" t="n">
        <v>1.501140982313043</v>
      </c>
      <c r="C2500" s="2" t="n">
        <v>-0.6082406944532281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249908</v>
      </c>
      <c r="B2501" s="2" t="n">
        <v>1.474508103393655</v>
      </c>
      <c r="C2501" s="2" t="n">
        <v>0.2212773578493534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250002</v>
      </c>
      <c r="B2502" s="2" t="n">
        <v>1.527773861278979</v>
      </c>
      <c r="C2502" s="2" t="n">
        <v>-0.5209230049123863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250096</v>
      </c>
      <c r="B2503" s="2" t="n">
        <v>1.494482762578835</v>
      </c>
      <c r="C2503" s="2" t="n">
        <v>0.3522538927649155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250208</v>
      </c>
      <c r="B2504" s="2" t="n">
        <v>1.594356058897841</v>
      </c>
      <c r="C2504" s="2" t="n">
        <v>-0.1716522463374686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250303</v>
      </c>
      <c r="B2505" s="2" t="n">
        <v>1.567723179815282</v>
      </c>
      <c r="C2505" s="2" t="n">
        <v>0.3959127377575582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250396</v>
      </c>
      <c r="B2506" s="2" t="n">
        <v>1.561064960051942</v>
      </c>
      <c r="C2506" s="2" t="n">
        <v>0.4832304277740569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250508</v>
      </c>
      <c r="B2507" s="2" t="n">
        <v>1.427900565396545</v>
      </c>
      <c r="C2507" s="2" t="n">
        <v>-0.8265349181258017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250603</v>
      </c>
      <c r="B2508" s="2" t="n">
        <v>1.387951247226376</v>
      </c>
      <c r="C2508" s="2" t="n">
        <v>0.3959127377575582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250697</v>
      </c>
      <c r="B2509" s="2" t="n">
        <v>1.434558785101713</v>
      </c>
      <c r="C2509" s="2" t="n">
        <v>0.3522538927649155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250806</v>
      </c>
      <c r="B2510" s="2" t="n">
        <v>1.387951247226376</v>
      </c>
      <c r="C2510" s="2" t="n">
        <v>-0.4772641601265546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250900</v>
      </c>
      <c r="B2511" s="2" t="n">
        <v>1.381293027541481</v>
      </c>
      <c r="C2511" s="2" t="n">
        <v>-0.08433455659060929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250995</v>
      </c>
      <c r="B2512" s="2" t="n">
        <v>1.587697839122818</v>
      </c>
      <c r="C2512" s="2" t="n">
        <v>-0.04067571170167295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251104</v>
      </c>
      <c r="B2513" s="2" t="n">
        <v>1.527773861278979</v>
      </c>
      <c r="C2513" s="2" t="n">
        <v>0.1776185128982704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251198</v>
      </c>
      <c r="B2514" s="2" t="n">
        <v>1.474508103393655</v>
      </c>
      <c r="C2514" s="2" t="n">
        <v>0.3522538927649155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251307</v>
      </c>
      <c r="B2515" s="2" t="n">
        <v>1.341343709492813</v>
      </c>
      <c r="C2515" s="2" t="n">
        <v>-0.8265349181258017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251402</v>
      </c>
      <c r="B2516" s="2" t="n">
        <v>1.24147041482539</v>
      </c>
      <c r="C2516" s="2" t="n">
        <v>-0.4772641601265546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251497</v>
      </c>
      <c r="B2517" s="2" t="n">
        <v>1.28807795225622</v>
      </c>
      <c r="C2517" s="2" t="n">
        <v>-0.6082406944532281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251607</v>
      </c>
      <c r="B2518" s="2" t="n">
        <v>1.274761512975886</v>
      </c>
      <c r="C2518" s="2" t="n">
        <v>-1.001170296879611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251702</v>
      </c>
      <c r="B2519" s="2" t="n">
        <v>1.28807795225622</v>
      </c>
      <c r="C2519" s="2" t="n">
        <v>-0.3026287808803336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251797</v>
      </c>
      <c r="B2520" s="2" t="n">
        <v>1.274761512975886</v>
      </c>
      <c r="C2520" s="2" t="n">
        <v>0.04664197810722914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251909</v>
      </c>
      <c r="B2521" s="2" t="n">
        <v>1.467849883671073</v>
      </c>
      <c r="C2521" s="2" t="n">
        <v>0.3085950477826715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252002</v>
      </c>
      <c r="B2522" s="2" t="n">
        <v>1.507799202050162</v>
      </c>
      <c r="C2522" s="2" t="n">
        <v>0.2649362028108184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252097</v>
      </c>
      <c r="B2523" s="2" t="n">
        <v>1.474508103393655</v>
      </c>
      <c r="C2523" s="2" t="n">
        <v>-0.8701937628295919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252207</v>
      </c>
      <c r="B2524" s="2" t="n">
        <v>1.44787522452075</v>
      </c>
      <c r="C2524" s="2" t="n">
        <v>0.1339596679575559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252302</v>
      </c>
      <c r="B2525" s="2" t="n">
        <v>1.301394391548074</v>
      </c>
      <c r="C2525" s="2" t="n">
        <v>-0.5209230049123863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252397</v>
      </c>
      <c r="B2526" s="2" t="n">
        <v>1.31471083085145</v>
      </c>
      <c r="C2526" s="2" t="n">
        <v>-0.7828760734117819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252508</v>
      </c>
      <c r="B2527" s="2" t="n">
        <v>1.281419732614614</v>
      </c>
      <c r="C2527" s="2" t="n">
        <v>0.3522538927649155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252603</v>
      </c>
      <c r="B2528" s="2" t="n">
        <v>1.341343709492813</v>
      </c>
      <c r="C2528" s="2" t="n">
        <v>0.5268892727979333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252697</v>
      </c>
      <c r="B2529" s="2" t="n">
        <v>1.268103293340035</v>
      </c>
      <c r="C2529" s="2" t="n">
        <v>0.04664197810722914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252807</v>
      </c>
      <c r="B2530" s="2" t="n">
        <v>1.30805261119832</v>
      </c>
      <c r="C2530" s="2" t="n">
        <v>0.2649362028108184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252902</v>
      </c>
      <c r="B2531" s="2" t="n">
        <v>1.427900565396545</v>
      </c>
      <c r="C2531" s="2" t="n">
        <v>-0.04067571170167295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252996</v>
      </c>
      <c r="B2532" s="2" t="n">
        <v>1.407925906298427</v>
      </c>
      <c r="C2532" s="2" t="n">
        <v>0.2212773578493534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253107</v>
      </c>
      <c r="B2533" s="2" t="n">
        <v>1.387951247226376</v>
      </c>
      <c r="C2533" s="2" t="n">
        <v>0.5268892727979333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253200</v>
      </c>
      <c r="B2534" s="2" t="n">
        <v>1.374634807859476</v>
      </c>
      <c r="C2534" s="2" t="n">
        <v>-0.04067571170167295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253294</v>
      </c>
      <c r="B2535" s="2" t="n">
        <v>1.214837536356713</v>
      </c>
      <c r="C2535" s="2" t="n">
        <v>0.3522538927649155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253405</v>
      </c>
      <c r="B2536" s="2" t="n">
        <v>1.194862877535336</v>
      </c>
      <c r="C2536" s="2" t="n">
        <v>0.657865807932108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253499</v>
      </c>
      <c r="B2537" s="2" t="n">
        <v>1.174888218739758</v>
      </c>
      <c r="C2537" s="2" t="n">
        <v>-0.1279934014692037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253594</v>
      </c>
      <c r="B2538" s="2" t="n">
        <v>1.181546438335419</v>
      </c>
      <c r="C2538" s="2" t="n">
        <v>0.4395715827606033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253705</v>
      </c>
      <c r="B2539" s="2" t="n">
        <v>1.181546438335419</v>
      </c>
      <c r="C2539" s="2" t="n">
        <v>0.61420696287695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253801</v>
      </c>
      <c r="B2540" s="2" t="n">
        <v>1.228153975585309</v>
      </c>
      <c r="C2540" s="2" t="n">
        <v>-1.132146830837742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253895</v>
      </c>
      <c r="B2541" s="2" t="n">
        <v>1.381293027541481</v>
      </c>
      <c r="C2541" s="2" t="n">
        <v>0.5268892727979333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254004</v>
      </c>
      <c r="B2542" s="2" t="n">
        <v>1.367976588180364</v>
      </c>
      <c r="C2542" s="2" t="n">
        <v>-0.8265349181258017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254100</v>
      </c>
      <c r="B2543" s="2" t="n">
        <v>1.348001929160368</v>
      </c>
      <c r="C2543" s="2" t="n">
        <v>0.4832304277740569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254208</v>
      </c>
      <c r="B2544" s="2" t="n">
        <v>1.328027270166363</v>
      </c>
      <c r="C2544" s="2" t="n">
        <v>0.5268892727979333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254302</v>
      </c>
      <c r="B2545" s="2" t="n">
        <v>1.181546438335419</v>
      </c>
      <c r="C2545" s="2" t="n">
        <v>0.3085950477826715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254397</v>
      </c>
      <c r="B2546" s="2" t="n">
        <v>1.181546438335419</v>
      </c>
      <c r="C2546" s="2" t="n">
        <v>0.5705481178322263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254507</v>
      </c>
      <c r="B2547" s="2" t="n">
        <v>1.174888218739758</v>
      </c>
      <c r="C2547" s="2" t="n">
        <v>0.5268892727979333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254600</v>
      </c>
      <c r="B2548" s="2" t="n">
        <v>1.234812195203913</v>
      </c>
      <c r="C2548" s="2" t="n">
        <v>0.5705481178322263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254694</v>
      </c>
      <c r="B2549" s="2" t="n">
        <v>1.181546438335419</v>
      </c>
      <c r="C2549" s="2" t="n">
        <v>0.3959127377575582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254804</v>
      </c>
      <c r="B2550" s="2" t="n">
        <v>1.174888218739758</v>
      </c>
      <c r="C2550" s="2" t="n">
        <v>0.4832304277740569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254898</v>
      </c>
      <c r="B2551" s="2" t="n">
        <v>1.387951247226376</v>
      </c>
      <c r="C2551" s="2" t="n">
        <v>-0.3462876257073368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255008</v>
      </c>
      <c r="B2552" s="2" t="n">
        <v>1.407925906298427</v>
      </c>
      <c r="C2552" s="2" t="n">
        <v>0.7015246529977048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255102</v>
      </c>
      <c r="B2553" s="2" t="n">
        <v>1.421242345694274</v>
      </c>
      <c r="C2553" s="2" t="n">
        <v>0.7015246529977048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255198</v>
      </c>
      <c r="B2554" s="2" t="n">
        <v>1.341343709492813</v>
      </c>
      <c r="C2554" s="2" t="n">
        <v>0.61420696287695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255309</v>
      </c>
      <c r="B2555" s="2" t="n">
        <v>1.367976588180364</v>
      </c>
      <c r="C2555" s="2" t="n">
        <v>-1.088487986195231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255402</v>
      </c>
      <c r="B2556" s="2" t="n">
        <v>1.274761512975886</v>
      </c>
      <c r="C2556" s="2" t="n">
        <v>0.61420696287695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255496</v>
      </c>
      <c r="B2557" s="2" t="n">
        <v>1.274761512975886</v>
      </c>
      <c r="C2557" s="2" t="n">
        <v>0.2649362028108184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255605</v>
      </c>
      <c r="B2558" s="2" t="n">
        <v>1.294736171900707</v>
      </c>
      <c r="C2558" s="2" t="n">
        <v>-0.04067571170167295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255698</v>
      </c>
      <c r="B2559" s="2" t="n">
        <v>1.274761512975886</v>
      </c>
      <c r="C2559" s="2" t="n">
        <v>0.5705481178322263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255807</v>
      </c>
      <c r="B2560" s="2" t="n">
        <v>1.467849883671073</v>
      </c>
      <c r="C2560" s="2" t="n">
        <v>-1.001170296879611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255901</v>
      </c>
      <c r="B2561" s="2" t="n">
        <v>1.467849883671073</v>
      </c>
      <c r="C2561" s="2" t="n">
        <v>0.2649362028108184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255995</v>
      </c>
      <c r="B2562" s="2" t="n">
        <v>1.374634807859476</v>
      </c>
      <c r="C2562" s="2" t="n">
        <v>0.3085950477826715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256105</v>
      </c>
      <c r="B2563" s="2" t="n">
        <v>1.361318368504143</v>
      </c>
      <c r="C2563" s="2" t="n">
        <v>0.5705481178322263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256200</v>
      </c>
      <c r="B2564" s="2" t="n">
        <v>1.194862877535336</v>
      </c>
      <c r="C2564" s="2" t="n">
        <v>-1.219464520092195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256294</v>
      </c>
      <c r="B2565" s="2" t="n">
        <v>1.194862877535336</v>
      </c>
      <c r="C2565" s="2" t="n">
        <v>0.2649362028108184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256404</v>
      </c>
      <c r="B2566" s="2" t="n">
        <v>1.188204657933944</v>
      </c>
      <c r="C2566" s="2" t="n">
        <v>-0.4772641601265546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256501</v>
      </c>
      <c r="B2567" s="2" t="n">
        <v>1.24147041482539</v>
      </c>
      <c r="C2567" s="2" t="n">
        <v>0.5705481178322263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256594</v>
      </c>
      <c r="B2568" s="2" t="n">
        <v>1.261445073707062</v>
      </c>
      <c r="C2568" s="2" t="n">
        <v>0.3959127377575582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256703</v>
      </c>
      <c r="B2569" s="2" t="n">
        <v>1.174888218739758</v>
      </c>
      <c r="C2569" s="2" t="n">
        <v>-1.088487986195231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256798</v>
      </c>
      <c r="B2570" s="2" t="n">
        <v>1.161571779557026</v>
      </c>
      <c r="C2570" s="2" t="n">
        <v>0.1339596679575559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256907</v>
      </c>
      <c r="B2571" s="2" t="n">
        <v>1.334685489828145</v>
      </c>
      <c r="C2571" s="2" t="n">
        <v>0.5268892727979333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257000</v>
      </c>
      <c r="B2572" s="2" t="n">
        <v>1.328027270166363</v>
      </c>
      <c r="C2572" s="2" t="n">
        <v>0.4832304277740569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257094</v>
      </c>
      <c r="B2573" s="2" t="n">
        <v>1.341343709492813</v>
      </c>
      <c r="C2573" s="2" t="n">
        <v>0.04664197810722914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257204</v>
      </c>
      <c r="B2574" s="2" t="n">
        <v>1.234812195203913</v>
      </c>
      <c r="C2574" s="2" t="n">
        <v>-0.04067571170167295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257298</v>
      </c>
      <c r="B2575" s="2" t="n">
        <v>1.214837536356713</v>
      </c>
      <c r="C2575" s="2" t="n">
        <v>-0.7828760734117819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257408</v>
      </c>
      <c r="B2576" s="2" t="n">
        <v>1.228153975585309</v>
      </c>
      <c r="C2576" s="2" t="n">
        <v>-1.17580567547006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257503</v>
      </c>
      <c r="B2577" s="2" t="n">
        <v>1.214837536356713</v>
      </c>
      <c r="C2577" s="2" t="n">
        <v>-0.5209230049123863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257597</v>
      </c>
      <c r="B2578" s="2" t="n">
        <v>1.221495755969576</v>
      </c>
      <c r="C2578" s="2" t="n">
        <v>0.2212773578493534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257706</v>
      </c>
      <c r="B2579" s="2" t="n">
        <v>1.194862877535336</v>
      </c>
      <c r="C2579" s="2" t="n">
        <v>-1.132146830837742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257801</v>
      </c>
      <c r="B2580" s="2" t="n">
        <v>1.214837536356713</v>
      </c>
      <c r="C2580" s="2" t="n">
        <v>-1.219464520092195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257902</v>
      </c>
      <c r="B2581" s="2" t="n">
        <v>1.221495755969576</v>
      </c>
      <c r="C2581" s="2" t="n">
        <v>0.09030082302721176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258006</v>
      </c>
      <c r="B2582" s="2" t="n">
        <v>1.367976588180364</v>
      </c>
      <c r="C2582" s="2" t="n">
        <v>0.002983133197602683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258101</v>
      </c>
      <c r="B2583" s="2" t="n">
        <v>1.281419732614614</v>
      </c>
      <c r="C2583" s="2" t="n">
        <v>0.3959127377575582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258196</v>
      </c>
      <c r="B2584" s="2" t="n">
        <v>1.268103293340035</v>
      </c>
      <c r="C2584" s="2" t="n">
        <v>0.7451834980737511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258308</v>
      </c>
      <c r="B2585" s="2" t="n">
        <v>1.24812863444974</v>
      </c>
      <c r="C2585" s="2" t="n">
        <v>-0.7392172286875183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258402</v>
      </c>
      <c r="B2586" s="2" t="n">
        <v>1.094989583814931</v>
      </c>
      <c r="C2586" s="2" t="n">
        <v>-1.088487986195231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258498</v>
      </c>
      <c r="B2587" s="2" t="n">
        <v>1.128280681650262</v>
      </c>
      <c r="C2587" s="2" t="n">
        <v>-1.263123364704145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258608</v>
      </c>
      <c r="B2588" s="2" t="n">
        <v>1.068356705598017</v>
      </c>
      <c r="C2588" s="2" t="n">
        <v>-1.17580567547006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258703</v>
      </c>
      <c r="B2589" s="2" t="n">
        <v>1.041723827426688</v>
      </c>
      <c r="C2589" s="2" t="n">
        <v>0.657865807932108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258798</v>
      </c>
      <c r="B2590" s="2" t="n">
        <v>1.094989583814931</v>
      </c>
      <c r="C2590" s="2" t="n">
        <v>0.4832304277740569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258909</v>
      </c>
      <c r="B2591" s="2" t="n">
        <v>1.07501492514797</v>
      </c>
      <c r="C2591" s="2" t="n">
        <v>-1.132146830837742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259003</v>
      </c>
      <c r="B2592" s="2" t="n">
        <v>1.07501492514797</v>
      </c>
      <c r="C2592" s="2" t="n">
        <v>0.4395715827606033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259097</v>
      </c>
      <c r="B2593" s="2" t="n">
        <v>1.07501492514797</v>
      </c>
      <c r="C2593" s="2" t="n">
        <v>0.7015246529977048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259207</v>
      </c>
      <c r="B2594" s="2" t="n">
        <v>1.28807795225622</v>
      </c>
      <c r="C2594" s="2" t="n">
        <v>0.3085950477826715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259301</v>
      </c>
      <c r="B2595" s="2" t="n">
        <v>1.228153975585309</v>
      </c>
      <c r="C2595" s="2" t="n">
        <v>0.2212773578493534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259395</v>
      </c>
      <c r="B2596" s="2" t="n">
        <v>1.161571779557026</v>
      </c>
      <c r="C2596" s="2" t="n">
        <v>-1.132146830837742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259505</v>
      </c>
      <c r="B2597" s="2" t="n">
        <v>1.154913559969952</v>
      </c>
      <c r="C2597" s="2" t="n">
        <v>0.61420696287695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259599</v>
      </c>
      <c r="B2598" s="2" t="n">
        <v>0.995116290736366</v>
      </c>
      <c r="C2598" s="2" t="n">
        <v>-0.6518995392082467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259708</v>
      </c>
      <c r="B2599" s="2" t="n">
        <v>0.9751416321973991</v>
      </c>
      <c r="C2599" s="2" t="n">
        <v>0.657865807932108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259803</v>
      </c>
      <c r="B2600" s="2" t="n">
        <v>1.061698486050913</v>
      </c>
      <c r="C2600" s="2" t="n">
        <v>0.1776185128982704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259897</v>
      </c>
      <c r="B2601" s="2" t="n">
        <v>0.9684834126900839</v>
      </c>
      <c r="C2601" s="2" t="n">
        <v>-1.263123364704145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260008</v>
      </c>
      <c r="B2602" s="2" t="n">
        <v>0.9751416321973991</v>
      </c>
      <c r="C2602" s="2" t="n">
        <v>-0.4336053153304387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260101</v>
      </c>
      <c r="B2603" s="2" t="n">
        <v>0.9817998517075495</v>
      </c>
      <c r="C2603" s="2" t="n">
        <v>-1.263123364704145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260195</v>
      </c>
      <c r="B2604" s="2" t="n">
        <v>0.9817998517075495</v>
      </c>
      <c r="C2604" s="2" t="n">
        <v>0.61420696287695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260306</v>
      </c>
      <c r="B2605" s="2" t="n">
        <v>0.9817998517075495</v>
      </c>
      <c r="C2605" s="2" t="n">
        <v>0.5705481178322263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260401</v>
      </c>
      <c r="B2606" s="2" t="n">
        <v>1.154913559969952</v>
      </c>
      <c r="C2606" s="2" t="n">
        <v>0.4832304277740569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260494</v>
      </c>
      <c r="B2607" s="2" t="n">
        <v>1.188204657933944</v>
      </c>
      <c r="C2607" s="2" t="n">
        <v>0.876160033364628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260602</v>
      </c>
      <c r="B2608" s="2" t="n">
        <v>1.088331364256426</v>
      </c>
      <c r="C2608" s="2" t="n">
        <v>-1.219464520092195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260696</v>
      </c>
      <c r="B2609" s="2" t="n">
        <v>1.174888218739758</v>
      </c>
      <c r="C2609" s="2" t="n">
        <v>0.5268892727979333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260806</v>
      </c>
      <c r="B2610" s="2" t="n">
        <v>1.134938901225897</v>
      </c>
      <c r="C2610" s="2" t="n">
        <v>-0.6955583839530104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260901</v>
      </c>
      <c r="B2611" s="2" t="n">
        <v>0.9884580712205384</v>
      </c>
      <c r="C2611" s="2" t="n">
        <v>-0.5209230049123863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260996</v>
      </c>
      <c r="B2612" s="2" t="n">
        <v>0.9751416321973991</v>
      </c>
      <c r="C2612" s="2" t="n">
        <v>0.4395715827606033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261106</v>
      </c>
      <c r="B2613" s="2" t="n">
        <v>1.055040266506658</v>
      </c>
      <c r="C2613" s="2" t="n">
        <v>-0.08433455659060929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261201</v>
      </c>
      <c r="B2614" s="2" t="n">
        <v>0.9618251931856037</v>
      </c>
      <c r="C2614" s="2" t="n">
        <v>0.3959127377575582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261295</v>
      </c>
      <c r="B2615" s="2" t="n">
        <v>0.9817998517075495</v>
      </c>
      <c r="C2615" s="2" t="n">
        <v>0.4395715827606033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261404</v>
      </c>
      <c r="B2616" s="2" t="n">
        <v>0.9751416321973991</v>
      </c>
      <c r="C2616" s="2" t="n">
        <v>0.5268892727979333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261499</v>
      </c>
      <c r="B2617" s="2" t="n">
        <v>1.028407388358097</v>
      </c>
      <c r="C2617" s="2" t="n">
        <v>0.3085950477826715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261609</v>
      </c>
      <c r="B2618" s="2" t="n">
        <v>0.9684834126900839</v>
      </c>
      <c r="C2618" s="2" t="n">
        <v>0.61420696287695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261703</v>
      </c>
      <c r="B2619" s="2" t="n">
        <v>1.161571779557026</v>
      </c>
      <c r="C2619" s="2" t="n">
        <v>0.4832304277740569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261797</v>
      </c>
      <c r="B2620" s="2" t="n">
        <v>1.201521097139594</v>
      </c>
      <c r="C2620" s="2" t="n">
        <v>0.7015246529977048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261907</v>
      </c>
      <c r="B2621" s="2" t="n">
        <v>1.161571779557026</v>
      </c>
      <c r="C2621" s="2" t="n">
        <v>0.3085950477826715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262002</v>
      </c>
      <c r="B2622" s="2" t="n">
        <v>1.141597120804388</v>
      </c>
      <c r="C2622" s="2" t="n">
        <v>0.7015246529977048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262097</v>
      </c>
      <c r="B2623" s="2" t="n">
        <v>1.161571779557026</v>
      </c>
      <c r="C2623" s="2" t="n">
        <v>0.4832304277740569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262207</v>
      </c>
      <c r="B2624" s="2" t="n">
        <v>0.9817998517075495</v>
      </c>
      <c r="C2624" s="2" t="n">
        <v>-1.219464520092195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262301</v>
      </c>
      <c r="B2625" s="2" t="n">
        <v>0.9751416321973991</v>
      </c>
      <c r="C2625" s="2" t="n">
        <v>-1.001170296879611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262394</v>
      </c>
      <c r="B2626" s="2" t="n">
        <v>1.055040266506658</v>
      </c>
      <c r="C2626" s="2" t="n">
        <v>0.8325011882572051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262504</v>
      </c>
      <c r="B2627" s="2" t="n">
        <v>0.9684834126900839</v>
      </c>
      <c r="C2627" s="2" t="n">
        <v>0.04664197810722914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262598</v>
      </c>
      <c r="B2628" s="2" t="n">
        <v>0.9817998517075495</v>
      </c>
      <c r="C2628" s="2" t="n">
        <v>0.5705481178322263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262708</v>
      </c>
      <c r="B2629" s="2" t="n">
        <v>0.995116290736366</v>
      </c>
      <c r="C2629" s="2" t="n">
        <v>-0.8701937628295919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262802</v>
      </c>
      <c r="B2630" s="2" t="n">
        <v>1.00177451025503</v>
      </c>
      <c r="C2630" s="2" t="n">
        <v>0.09030082302721176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262897</v>
      </c>
      <c r="B2631" s="2" t="n">
        <v>0.9751416321973991</v>
      </c>
      <c r="C2631" s="2" t="n">
        <v>-0.4772641601265546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263008</v>
      </c>
      <c r="B2632" s="2" t="n">
        <v>0.9884580712205384</v>
      </c>
      <c r="C2632" s="2" t="n">
        <v>0.4832304277740569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263102</v>
      </c>
      <c r="B2633" s="2" t="n">
        <v>1.201521097139594</v>
      </c>
      <c r="C2633" s="2" t="n">
        <v>0.1776185128982704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263195</v>
      </c>
      <c r="B2634" s="2" t="n">
        <v>1.081673144700771</v>
      </c>
      <c r="C2634" s="2" t="n">
        <v>-0.8701937628295919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263306</v>
      </c>
      <c r="B2635" s="2" t="n">
        <v>1.108306022940498</v>
      </c>
      <c r="C2635" s="2" t="n">
        <v>0.5268892727979333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263398</v>
      </c>
      <c r="B2636" s="2" t="n">
        <v>1.055040266506658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263508</v>
      </c>
      <c r="B2637" s="2" t="n">
        <v>1.055040266506658</v>
      </c>
      <c r="C2637" s="2" t="n">
        <v>0.919818878482519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263603</v>
      </c>
      <c r="B2638" s="2" t="n">
        <v>0.8819265593526318</v>
      </c>
      <c r="C2638" s="2" t="n">
        <v>0.3085950477826715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263697</v>
      </c>
      <c r="B2639" s="2" t="n">
        <v>0.9751416321973991</v>
      </c>
      <c r="C2639" s="2" t="n">
        <v>0.3522538927649155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263807</v>
      </c>
      <c r="B2640" s="2" t="n">
        <v>0.9019012177726999</v>
      </c>
      <c r="C2640" s="2" t="n">
        <v>0.4395715827606033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263899</v>
      </c>
      <c r="B2641" s="2" t="n">
        <v>0.8819265593526318</v>
      </c>
      <c r="C2641" s="2" t="n">
        <v>0.7015246529977048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264009</v>
      </c>
      <c r="B2642" s="2" t="n">
        <v>0.8752683398849204</v>
      </c>
      <c r="C2642" s="2" t="n">
        <v>-0.6082406944532281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264102</v>
      </c>
      <c r="B2643" s="2" t="n">
        <v>0.8885847788231622</v>
      </c>
      <c r="C2643" s="2" t="n">
        <v>0.657865807932108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264196</v>
      </c>
      <c r="B2644" s="2" t="n">
        <v>0.8686101204200334</v>
      </c>
      <c r="C2644" s="2" t="n">
        <v>0.09030082302721176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264305</v>
      </c>
      <c r="B2645" s="2" t="n">
        <v>0.8752683398849204</v>
      </c>
      <c r="C2645" s="2" t="n">
        <v>0.5705481178322263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264400</v>
      </c>
      <c r="B2646" s="2" t="n">
        <v>0.9152176567335406</v>
      </c>
      <c r="C2646" s="2" t="n">
        <v>0.61420696287695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264494</v>
      </c>
      <c r="B2647" s="2" t="n">
        <v>1.055040266506658</v>
      </c>
      <c r="C2647" s="2" t="n">
        <v>-1.044829141542523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264605</v>
      </c>
      <c r="B2648" s="2" t="n">
        <v>1.028407388358097</v>
      </c>
      <c r="C2648" s="2" t="n">
        <v>0.5268892727979333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264698</v>
      </c>
      <c r="B2649" s="2" t="n">
        <v>1.04838204696525</v>
      </c>
      <c r="C2649" s="2" t="n">
        <v>0.7451834980737511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264808</v>
      </c>
      <c r="B2650" s="2" t="n">
        <v>1.04838204696525</v>
      </c>
      <c r="C2650" s="2" t="n">
        <v>0.657865807932108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264902</v>
      </c>
      <c r="B2651" s="2" t="n">
        <v>1.028407388358097</v>
      </c>
      <c r="C2651" s="2" t="n">
        <v>0.5705481178322263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264997</v>
      </c>
      <c r="B2652" s="2" t="n">
        <v>1.121622462077484</v>
      </c>
      <c r="C2652" s="2" t="n">
        <v>0.657865807932108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265106</v>
      </c>
      <c r="B2653" s="2" t="n">
        <v>0.9218758762182038</v>
      </c>
      <c r="C2653" s="2" t="n">
        <v>-0.04067571170167295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265201</v>
      </c>
      <c r="B2654" s="2" t="n">
        <v>0.8752683398849204</v>
      </c>
      <c r="C2654" s="2" t="n">
        <v>-0.6518995392082467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265295</v>
      </c>
      <c r="B2655" s="2" t="n">
        <v>0.8885847788231622</v>
      </c>
      <c r="C2655" s="2" t="n">
        <v>0.61420696287695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265404</v>
      </c>
      <c r="B2656" s="2" t="n">
        <v>0.8819265593526318</v>
      </c>
      <c r="C2656" s="2" t="n">
        <v>0.876160033364628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265501</v>
      </c>
      <c r="B2657" s="2" t="n">
        <v>0.8752683398849204</v>
      </c>
      <c r="C2657" s="2" t="n">
        <v>-0.1279934014692037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265595</v>
      </c>
      <c r="B2658" s="2" t="n">
        <v>0.9152176567335406</v>
      </c>
      <c r="C2658" s="2" t="n">
        <v>0.3085950477826715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265705</v>
      </c>
      <c r="B2659" s="2" t="n">
        <v>0.941850534689161</v>
      </c>
      <c r="C2659" s="2" t="n">
        <v>-1.001170296879611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265799</v>
      </c>
      <c r="B2660" s="2" t="n">
        <v>0.9285340957056913</v>
      </c>
      <c r="C2660" s="2" t="n">
        <v>0.09030082302721176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265909</v>
      </c>
      <c r="B2661" s="2" t="n">
        <v>0.9152176567335406</v>
      </c>
      <c r="C2661" s="2" t="n">
        <v>0.3959127377575582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266004</v>
      </c>
      <c r="B2662" s="2" t="n">
        <v>0.8486354620422958</v>
      </c>
      <c r="C2662" s="2" t="n">
        <v>0.61420696287695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266098</v>
      </c>
      <c r="B2663" s="2" t="n">
        <v>1.055040266506658</v>
      </c>
      <c r="C2663" s="2" t="n">
        <v>-1.219464520092195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266207</v>
      </c>
      <c r="B2664" s="2" t="n">
        <v>1.00177451025503</v>
      </c>
      <c r="C2664" s="2" t="n">
        <v>0.7888423431602511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266302</v>
      </c>
      <c r="B2665" s="2" t="n">
        <v>1.088331364256426</v>
      </c>
      <c r="C2665" s="2" t="n">
        <v>0.3085950477826715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266397</v>
      </c>
      <c r="B2666" s="2" t="n">
        <v>1.008432729776537</v>
      </c>
      <c r="C2666" s="2" t="n">
        <v>-1.001170296879611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266508</v>
      </c>
      <c r="B2667" s="2" t="n">
        <v>0.9485087541851431</v>
      </c>
      <c r="C2667" s="2" t="n">
        <v>-0.4772641601265546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266603</v>
      </c>
      <c r="B2668" s="2" t="n">
        <v>0.955166973683955</v>
      </c>
      <c r="C2668" s="2" t="n">
        <v>0.1339596679575559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266697</v>
      </c>
      <c r="B2669" s="2" t="n">
        <v>0.9751416321973991</v>
      </c>
      <c r="C2669" s="2" t="n">
        <v>0.3959127377575582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266808</v>
      </c>
      <c r="B2670" s="2" t="n">
        <v>0.7887114870611747</v>
      </c>
      <c r="C2670" s="2" t="n">
        <v>0.61420696287695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266904</v>
      </c>
      <c r="B2671" s="2" t="n">
        <v>0.7820532676328895</v>
      </c>
      <c r="C2671" s="2" t="n">
        <v>0.7451834980737511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266998</v>
      </c>
      <c r="B2672" s="2" t="n">
        <v>0.8220025842447658</v>
      </c>
      <c r="C2672" s="2" t="n">
        <v>0.7015246529977048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267108</v>
      </c>
      <c r="B2673" s="2" t="n">
        <v>0.8286608036899228</v>
      </c>
      <c r="C2673" s="2" t="n">
        <v>0.3522538927649155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267202</v>
      </c>
      <c r="B2674" s="2" t="n">
        <v>0.8419772425886887</v>
      </c>
      <c r="C2674" s="2" t="n">
        <v>0.5268892727979333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267296</v>
      </c>
      <c r="B2675" s="2" t="n">
        <v>0.768736828784748</v>
      </c>
      <c r="C2675" s="2" t="n">
        <v>0.3085950477826715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267406</v>
      </c>
      <c r="B2676" s="2" t="n">
        <v>0.8286608036899228</v>
      </c>
      <c r="C2676" s="2" t="n">
        <v>0.1776185128982704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267501</v>
      </c>
      <c r="B2677" s="2" t="n">
        <v>0.8220025842447658</v>
      </c>
      <c r="C2677" s="2" t="n">
        <v>0.3522538927649155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267595</v>
      </c>
      <c r="B2678" s="2" t="n">
        <v>0.7887114870611747</v>
      </c>
      <c r="C2678" s="2" t="n">
        <v>-1.350441053897537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267706</v>
      </c>
      <c r="B2679" s="2" t="n">
        <v>0.8153443648024208</v>
      </c>
      <c r="C2679" s="2" t="n">
        <v>0.2649362028108184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267801</v>
      </c>
      <c r="B2680" s="2" t="n">
        <v>0.7753950482074163</v>
      </c>
      <c r="C2680" s="2" t="n">
        <v>0.657865807932108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267896</v>
      </c>
      <c r="B2681" s="2" t="n">
        <v>0.7421039511221448</v>
      </c>
      <c r="C2681" s="2" t="n">
        <v>0.5705481178322263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268006</v>
      </c>
      <c r="B2682" s="2" t="n">
        <v>0.9751416321973991</v>
      </c>
      <c r="C2682" s="2" t="n">
        <v>0.002983133197602683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268102</v>
      </c>
      <c r="B2683" s="2" t="n">
        <v>0.8952429982965189</v>
      </c>
      <c r="C2683" s="2" t="n">
        <v>-1.132146830837742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268196</v>
      </c>
      <c r="B2684" s="2" t="n">
        <v>0.8952429982965189</v>
      </c>
      <c r="C2684" s="2" t="n">
        <v>0.3085950477826715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268306</v>
      </c>
      <c r="B2685" s="2" t="n">
        <v>0.9085594372517072</v>
      </c>
      <c r="C2685" s="2" t="n">
        <v>0.1339596679575559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268401</v>
      </c>
      <c r="B2686" s="2" t="n">
        <v>0.8419772425886887</v>
      </c>
      <c r="C2686" s="2" t="n">
        <v>-1.219464520092195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268510</v>
      </c>
      <c r="B2687" s="2" t="n">
        <v>0.6888381959314511</v>
      </c>
      <c r="C2687" s="2" t="n">
        <v>-1.219464520092195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268603</v>
      </c>
      <c r="B2688" s="2" t="n">
        <v>0.6688635377811014</v>
      </c>
      <c r="C2688" s="2" t="n">
        <v>-1.001170296879611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268698</v>
      </c>
      <c r="B2689" s="2" t="n">
        <v>0.6821799765452052</v>
      </c>
      <c r="C2689" s="2" t="n">
        <v>0.1776185128982704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268808</v>
      </c>
      <c r="B2690" s="2" t="n">
        <v>0.6755217571617553</v>
      </c>
      <c r="C2690" s="2" t="n">
        <v>0.2649362028108184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268904</v>
      </c>
      <c r="B2691" s="2" t="n">
        <v>0.7088128541069647</v>
      </c>
      <c r="C2691" s="2" t="n">
        <v>0.61420696287695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268998</v>
      </c>
      <c r="B2692" s="2" t="n">
        <v>0.7154710735043999</v>
      </c>
      <c r="C2692" s="2" t="n">
        <v>-0.1716522463374686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269109</v>
      </c>
      <c r="B2693" s="2" t="n">
        <v>0.6821799765452052</v>
      </c>
      <c r="C2693" s="2" t="n">
        <v>0.3959127377575582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269202</v>
      </c>
      <c r="B2694" s="2" t="n">
        <v>0.6755217571617553</v>
      </c>
      <c r="C2694" s="2" t="n">
        <v>-0.3462876257073368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269296</v>
      </c>
      <c r="B2695" s="2" t="n">
        <v>0.8552936814987238</v>
      </c>
      <c r="C2695" s="2" t="n">
        <v>0.876160033364628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269406</v>
      </c>
      <c r="B2696" s="2" t="n">
        <v>1.021749168828066</v>
      </c>
      <c r="C2696" s="2" t="n">
        <v>0.3522538927649155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269500</v>
      </c>
      <c r="B2697" s="2" t="n">
        <v>1.07501492514797</v>
      </c>
      <c r="C2697" s="2" t="n">
        <v>0.1339596679575559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269595</v>
      </c>
      <c r="B2698" s="2" t="n">
        <v>1.00177451025503</v>
      </c>
      <c r="C2698" s="2" t="n">
        <v>0.2212773578493534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269705</v>
      </c>
      <c r="B2699" s="2" t="n">
        <v>0.955166973683955</v>
      </c>
      <c r="C2699" s="2" t="n">
        <v>0.876160033364628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269801</v>
      </c>
      <c r="B2700" s="2" t="n">
        <v>0.9285340957056913</v>
      </c>
      <c r="C2700" s="2" t="n">
        <v>0.3522538927649155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269895</v>
      </c>
      <c r="B2701" s="2" t="n">
        <v>1.028407388358097</v>
      </c>
      <c r="C2701" s="2" t="n">
        <v>0.4395715827606033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270006</v>
      </c>
      <c r="B2702" s="2" t="n">
        <v>0.9751416321973991</v>
      </c>
      <c r="C2702" s="2" t="n">
        <v>-1.001170296879611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270101</v>
      </c>
      <c r="B2703" s="2" t="n">
        <v>1.148255340385742</v>
      </c>
      <c r="C2703" s="2" t="n">
        <v>0.7888423431602511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270196</v>
      </c>
      <c r="B2704" s="2" t="n">
        <v>1.28807795225622</v>
      </c>
      <c r="C2704" s="2" t="n">
        <v>-0.9138526075231526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270308</v>
      </c>
      <c r="B2705" s="2" t="n">
        <v>1.474508103393655</v>
      </c>
      <c r="C2705" s="2" t="n">
        <v>0.3522538927649155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270404</v>
      </c>
      <c r="B2706" s="2" t="n">
        <v>1.31471083085145</v>
      </c>
      <c r="C2706" s="2" t="n">
        <v>-0.08433455659060929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270497</v>
      </c>
      <c r="B2707" s="2" t="n">
        <v>1.348001929160368</v>
      </c>
      <c r="C2707" s="2" t="n">
        <v>3.495690759190109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270608</v>
      </c>
      <c r="B2708" s="2" t="n">
        <v>1.407925906298427</v>
      </c>
      <c r="C2708" s="2" t="n">
        <v>0.7015246529977048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270704</v>
      </c>
      <c r="B2709" s="2" t="n">
        <v>1.541090300779418</v>
      </c>
      <c r="C2709" s="2" t="n">
        <v>0.7451834980737511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270798</v>
      </c>
      <c r="B2710" s="2" t="n">
        <v>1.740836894689192</v>
      </c>
      <c r="C2710" s="2" t="n">
        <v>1.443725020716171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270907</v>
      </c>
      <c r="B2711" s="2" t="n">
        <v>1.807419093246359</v>
      </c>
      <c r="C2711" s="2" t="n">
        <v>3.844961525552022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271002</v>
      </c>
      <c r="B2712" s="2" t="n">
        <v>1.794102653511345</v>
      </c>
      <c r="C2712" s="2" t="n">
        <v>11.00501239392302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271096</v>
      </c>
      <c r="B2713" s="2" t="n">
        <v>1.840710192635575</v>
      </c>
      <c r="C2713" s="2" t="n">
        <v>6.333515756226011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271207</v>
      </c>
      <c r="B2714" s="2" t="n">
        <v>2.293469151714579</v>
      </c>
      <c r="C2714" s="2" t="n">
        <v>6.508151142191623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271301</v>
      </c>
      <c r="B2715" s="2" t="n">
        <v>2.373367792992974</v>
      </c>
      <c r="C2715" s="2" t="n">
        <v>6.857421914663411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271394</v>
      </c>
      <c r="B2716" s="2" t="n">
        <v>2.559797957675631</v>
      </c>
      <c r="C2716" s="2" t="n">
        <v>6.158880370440067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271504</v>
      </c>
      <c r="B2717" s="2" t="n">
        <v>2.939316514633532</v>
      </c>
      <c r="C2717" s="2" t="n">
        <v>7.250351534558949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271598</v>
      </c>
      <c r="B2718" s="2" t="n">
        <v>3.09911380478572</v>
      </c>
      <c r="C2718" s="2" t="n">
        <v>4.150573446689974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271707</v>
      </c>
      <c r="B2719" s="2" t="n">
        <v>3.165696009547364</v>
      </c>
      <c r="C2719" s="2" t="n">
        <v>7.817916542699913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271802</v>
      </c>
      <c r="B2720" s="2" t="n">
        <v>3.485290596791037</v>
      </c>
      <c r="C2720" s="2" t="n">
        <v>9.782564662811339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271895</v>
      </c>
      <c r="B2721" s="2" t="n">
        <v>3.685037217538104</v>
      </c>
      <c r="C2721" s="2" t="n">
        <v>11.00501239392302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272007</v>
      </c>
      <c r="B2722" s="2" t="n">
        <v>3.94470782883559</v>
      </c>
      <c r="C2722" s="2" t="n">
        <v>7.555963461780125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272102</v>
      </c>
      <c r="B2723" s="2" t="n">
        <v>4.011290037654325</v>
      </c>
      <c r="C2723" s="2" t="n">
        <v>6.639127681783973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272197</v>
      </c>
      <c r="B2724" s="2" t="n">
        <v>4.410783297440819</v>
      </c>
      <c r="C2724" s="2" t="n">
        <v>7.730598849014306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272307</v>
      </c>
      <c r="B2725" s="2" t="n">
        <v>4.344201086653431</v>
      </c>
      <c r="C2725" s="2" t="n">
        <v>7.774257695851394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272403</v>
      </c>
      <c r="B2726" s="2" t="n">
        <v>4.457390845189085</v>
      </c>
      <c r="C2726" s="2" t="n">
        <v>8.953046564793084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272495</v>
      </c>
      <c r="B2727" s="2" t="n">
        <v>4.630504595395134</v>
      </c>
      <c r="C2727" s="2" t="n">
        <v>8.996705411952497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272604</v>
      </c>
      <c r="B2728" s="2" t="n">
        <v>4.717061471344852</v>
      </c>
      <c r="C2728" s="2" t="n">
        <v>8.29816385878971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272698</v>
      </c>
      <c r="B2729" s="2" t="n">
        <v>4.863542339629822</v>
      </c>
      <c r="C2729" s="2" t="n">
        <v>7.119374994491777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272808</v>
      </c>
      <c r="B2730" s="2" t="n">
        <v>4.996706766761259</v>
      </c>
      <c r="C2730" s="2" t="n">
        <v>8.429140399782685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272902</v>
      </c>
      <c r="B2731" s="2" t="n">
        <v>5.236402739024891</v>
      </c>
      <c r="C2731" s="2" t="n">
        <v>8.516458093835595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272995</v>
      </c>
      <c r="B2732" s="2" t="n">
        <v>5.442807607588291</v>
      </c>
      <c r="C2732" s="2" t="n">
        <v>7.555963461780125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273106</v>
      </c>
      <c r="B2733" s="2" t="n">
        <v>5.635896036025542</v>
      </c>
      <c r="C2733" s="2" t="n">
        <v>8.29816385878971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273199</v>
      </c>
      <c r="B2734" s="2" t="n">
        <v>5.935516016995447</v>
      </c>
      <c r="C2734" s="2" t="n">
        <v>9.08402310630613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273295</v>
      </c>
      <c r="B2735" s="2" t="n">
        <v>5.988781792135059</v>
      </c>
      <c r="C2735" s="2" t="n">
        <v>10.3937885272114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273405</v>
      </c>
      <c r="B2736" s="2" t="n">
        <v>6.155237340905789</v>
      </c>
      <c r="C2736" s="2" t="n">
        <v>9.957200052405021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273500</v>
      </c>
      <c r="B2737" s="2" t="n">
        <v>6.368300446577292</v>
      </c>
      <c r="C2737" s="2" t="n">
        <v>9.607929273404995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273594</v>
      </c>
      <c r="B2738" s="2" t="n">
        <v>6.528097778238743</v>
      </c>
      <c r="C2738" s="2" t="n">
        <v>10.78671815554532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273705</v>
      </c>
      <c r="B2739" s="2" t="n">
        <v>6.7944266689654</v>
      </c>
      <c r="C2739" s="2" t="n">
        <v>11.48525971940035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273800</v>
      </c>
      <c r="B2740" s="2" t="n">
        <v>6.801084891308037</v>
      </c>
      <c r="C2740" s="2" t="n">
        <v>16.54968615035212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273895</v>
      </c>
      <c r="B2741" s="2" t="n">
        <v>6.954224006196778</v>
      </c>
      <c r="C2741" s="2" t="n">
        <v>16.5060273010957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274004</v>
      </c>
      <c r="B2742" s="2" t="n">
        <v>7.253844019208648</v>
      </c>
      <c r="C2742" s="2" t="n">
        <v>11.61623626296287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274100</v>
      </c>
      <c r="B2743" s="2" t="n">
        <v>7.320426245339299</v>
      </c>
      <c r="C2743" s="2" t="n">
        <v>13.93015521713807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274196</v>
      </c>
      <c r="B2744" s="2" t="n">
        <v>7.340400913250948</v>
      </c>
      <c r="C2744" s="2" t="n">
        <v>12.40209552660481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274307</v>
      </c>
      <c r="B2745" s="2" t="n">
        <v>7.460248921424929</v>
      </c>
      <c r="C2745" s="2" t="n">
        <v>15.41455607377858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274403</v>
      </c>
      <c r="B2746" s="2" t="n">
        <v>7.733236055683406</v>
      </c>
      <c r="C2746" s="2" t="n">
        <v>15.06528528269053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274497</v>
      </c>
      <c r="B2747" s="2" t="n">
        <v>7.699944941410948</v>
      </c>
      <c r="C2747" s="2" t="n">
        <v>14.27942600564934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274607</v>
      </c>
      <c r="B2748" s="2" t="n">
        <v>7.879716959605013</v>
      </c>
      <c r="C2748" s="2" t="n">
        <v>14.49772024886953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274700</v>
      </c>
      <c r="B2749" s="2" t="n">
        <v>8.119412988171119</v>
      </c>
      <c r="C2749" s="2" t="n">
        <v>19.91141758154363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274795</v>
      </c>
      <c r="B2750" s="2" t="n">
        <v>8.47895704033804</v>
      </c>
      <c r="C2750" s="2" t="n">
        <v>16.37505075340229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274907</v>
      </c>
      <c r="B2751" s="2" t="n">
        <v>8.9383744568088</v>
      </c>
      <c r="C2751" s="2" t="n">
        <v>16.02577996010825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275001</v>
      </c>
      <c r="B2752" s="2" t="n">
        <v>9.17141228391443</v>
      </c>
      <c r="C2752" s="2" t="n">
        <v>14.58503794624412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275096</v>
      </c>
      <c r="B2753" s="2" t="n">
        <v>9.364500772917721</v>
      </c>
      <c r="C2753" s="2" t="n">
        <v>15.98212111100315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275206</v>
      </c>
      <c r="B2754" s="2" t="n">
        <v>9.257969192363214</v>
      </c>
      <c r="C2754" s="2" t="n">
        <v>13.66820212627077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275301</v>
      </c>
      <c r="B2755" s="2" t="n">
        <v>9.391133668216282</v>
      </c>
      <c r="C2755" s="2" t="n">
        <v>16.28773305500315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275396</v>
      </c>
      <c r="B2756" s="2" t="n">
        <v>9.544272817428569</v>
      </c>
      <c r="C2756" s="2" t="n">
        <v>14.01747291419205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275505</v>
      </c>
      <c r="B2757" s="2" t="n">
        <v>9.697411968771108</v>
      </c>
      <c r="C2757" s="2" t="n">
        <v>17.16091004127287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275600</v>
      </c>
      <c r="B2758" s="2" t="n">
        <v>9.81060177766093</v>
      </c>
      <c r="C2758" s="2" t="n">
        <v>17.07359234241748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275694</v>
      </c>
      <c r="B2759" s="2" t="n">
        <v>9.883842242862267</v>
      </c>
      <c r="C2759" s="2" t="n">
        <v>16.81163924615646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275804</v>
      </c>
      <c r="B2760" s="2" t="n">
        <v>9.937108036045528</v>
      </c>
      <c r="C2760" s="2" t="n">
        <v>20.56630033684351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275900</v>
      </c>
      <c r="B2761" s="2" t="n">
        <v>9.843892898145961</v>
      </c>
      <c r="C2761" s="2" t="n">
        <v>17.3792042886343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275994</v>
      </c>
      <c r="B2762" s="2" t="n">
        <v>9.930449811883344</v>
      </c>
      <c r="C2762" s="2" t="n">
        <v>16.02577996010825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276105</v>
      </c>
      <c r="B2763" s="2" t="n">
        <v>9.990373829490009</v>
      </c>
      <c r="C2763" s="2" t="n">
        <v>13.79917867164922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276199</v>
      </c>
      <c r="B2764" s="2" t="n">
        <v>9.883842242862267</v>
      </c>
      <c r="C2764" s="2" t="n">
        <v>18.60165207977703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276309</v>
      </c>
      <c r="B2765" s="2" t="n">
        <v>9.684095520743428</v>
      </c>
      <c r="C2765" s="2" t="n">
        <v>23.36046679309564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276403</v>
      </c>
      <c r="B2766" s="2" t="n">
        <v>9.684095520743428</v>
      </c>
      <c r="C2766" s="2" t="n">
        <v>29.34172955273851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276496</v>
      </c>
      <c r="B2767" s="2" t="n">
        <v>9.724044864875056</v>
      </c>
      <c r="C2767" s="2" t="n">
        <v>28.1629405207822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276607</v>
      </c>
      <c r="B2768" s="2" t="n">
        <v>9.757335985096164</v>
      </c>
      <c r="C2768" s="2" t="n">
        <v>29.25441184630846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276702</v>
      </c>
      <c r="B2769" s="2" t="n">
        <v>9.770652433213</v>
      </c>
      <c r="C2769" s="2" t="n">
        <v>20.74093573875786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276796</v>
      </c>
      <c r="B2770" s="2" t="n">
        <v>9.817260001749807</v>
      </c>
      <c r="C2770" s="2" t="n">
        <v>40.12546675574701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276906</v>
      </c>
      <c r="B2771" s="2" t="n">
        <v>9.777310657277502</v>
      </c>
      <c r="C2771" s="2" t="n">
        <v>23.70973760401016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277000</v>
      </c>
      <c r="B2772" s="2" t="n">
        <v>9.870525794607209</v>
      </c>
      <c r="C2772" s="2" t="n">
        <v>31.08808369352297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277095</v>
      </c>
      <c r="B2773" s="2" t="n">
        <v>9.963740932735083</v>
      </c>
      <c r="C2773" s="2" t="n">
        <v>28.94879987425704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277204</v>
      </c>
      <c r="B2774" s="2" t="n">
        <v>9.957082708556571</v>
      </c>
      <c r="C2774" s="2" t="n">
        <v>20.78459458926951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277297</v>
      </c>
      <c r="B2775" s="2" t="n">
        <v>9.937108036045528</v>
      </c>
      <c r="C2775" s="2" t="n">
        <v>36.108851980376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277405</v>
      </c>
      <c r="B2776" s="2" t="n">
        <v>9.750677761043837</v>
      </c>
      <c r="C2776" s="2" t="n">
        <v>26.59122182766113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277500</v>
      </c>
      <c r="B2777" s="2" t="n">
        <v>9.744019536995561</v>
      </c>
      <c r="C2777" s="2" t="n">
        <v>26.0236567485222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277595</v>
      </c>
      <c r="B2778" s="2" t="n">
        <v>9.657462624736615</v>
      </c>
      <c r="C2778" s="2" t="n">
        <v>26.76585723710386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277705</v>
      </c>
      <c r="B2779" s="2" t="n">
        <v>9.557589265286667</v>
      </c>
      <c r="C2779" s="2" t="n">
        <v>37.6369119336816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277799</v>
      </c>
      <c r="B2780" s="2" t="n">
        <v>9.617513280847659</v>
      </c>
      <c r="C2780" s="2" t="n">
        <v>24.32096152521367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277908</v>
      </c>
      <c r="B2781" s="2" t="n">
        <v>9.737361312951341</v>
      </c>
      <c r="C2781" s="2" t="n">
        <v>21.09020654322207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278003</v>
      </c>
      <c r="B2782" s="2" t="n">
        <v>9.737361312951341</v>
      </c>
      <c r="C2782" s="2" t="n">
        <v>47.11088408023282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278096</v>
      </c>
      <c r="B2783" s="2" t="n">
        <v>10.04363962319618</v>
      </c>
      <c r="C2783" s="2" t="n">
        <v>35.93421655834465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278206</v>
      </c>
      <c r="B2784" s="2" t="n">
        <v>10.09024719290412</v>
      </c>
      <c r="C2784" s="2" t="n">
        <v>22.18167781266506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278301</v>
      </c>
      <c r="B2785" s="2" t="n">
        <v>10.07693074439564</v>
      </c>
      <c r="C2785" s="2" t="n">
        <v>46.80527206341919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278397</v>
      </c>
      <c r="B2786" s="2" t="n">
        <v>10.09024719290412</v>
      </c>
      <c r="C2786" s="2" t="n">
        <v>32.17955504340792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278505</v>
      </c>
      <c r="B2787" s="2" t="n">
        <v>9.843892898145961</v>
      </c>
      <c r="C2787" s="2" t="n">
        <v>25.49975052371995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278599</v>
      </c>
      <c r="B2788" s="2" t="n">
        <v>9.650804400745022</v>
      </c>
      <c r="C2788" s="2" t="n">
        <v>28.86148216808607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278710</v>
      </c>
      <c r="B2789" s="2" t="n">
        <v>9.504323473950878</v>
      </c>
      <c r="C2789" s="2" t="n">
        <v>31.96126077269289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278804</v>
      </c>
      <c r="B2790" s="2" t="n">
        <v>9.391133668216282</v>
      </c>
      <c r="C2790" s="2" t="n">
        <v>33.09639098446622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278898</v>
      </c>
      <c r="B2791" s="2" t="n">
        <v>9.46437413061796</v>
      </c>
      <c r="C2791" s="2" t="n">
        <v>22.39997206755803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279008</v>
      </c>
      <c r="B2792" s="2" t="n">
        <v>9.264627416117927</v>
      </c>
      <c r="C2792" s="2" t="n">
        <v>30.34588318084415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279104</v>
      </c>
      <c r="B2793" s="2" t="n">
        <v>9.024931363453531</v>
      </c>
      <c r="C2793" s="2" t="n">
        <v>32.48516702303166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279198</v>
      </c>
      <c r="B2794" s="2" t="n">
        <v>8.945032680373172</v>
      </c>
      <c r="C2794" s="2" t="n">
        <v>22.83656057835441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279308</v>
      </c>
      <c r="B2795" s="2" t="n">
        <v>8.811868209833756</v>
      </c>
      <c r="C2795" s="2" t="n">
        <v>39.95083132796209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279403</v>
      </c>
      <c r="B2796" s="2" t="n">
        <v>8.791893539388441</v>
      </c>
      <c r="C2796" s="2" t="n">
        <v>31.04442483971891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279496</v>
      </c>
      <c r="B2797" s="2" t="n">
        <v>8.851817550830388</v>
      </c>
      <c r="C2797" s="2" t="n">
        <v>32.70346129463726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279606</v>
      </c>
      <c r="B2798" s="2" t="n">
        <v>8.47895704033804</v>
      </c>
      <c r="C2798" s="2" t="n">
        <v>40.21278446973501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279700</v>
      </c>
      <c r="B2799" s="2" t="n">
        <v>8.405716584354389</v>
      </c>
      <c r="C2799" s="2" t="n">
        <v>26.11097445285116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279795</v>
      </c>
      <c r="B2800" s="2" t="n">
        <v>8.365767244924323</v>
      </c>
      <c r="C2800" s="2" t="n">
        <v>38.42277134565408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279905</v>
      </c>
      <c r="B2801" s="2" t="n">
        <v>8.485615263632537</v>
      </c>
      <c r="C2801" s="2" t="n">
        <v>34.44981548095084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279998</v>
      </c>
      <c r="B2802" s="2" t="n">
        <v>8.232602781160734</v>
      </c>
      <c r="C2802" s="2" t="n">
        <v>30.04027120626052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280107</v>
      </c>
      <c r="B2803" s="2" t="n">
        <v>8.332476128838847</v>
      </c>
      <c r="C2803" s="2" t="n">
        <v>31.5246722323714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280201</v>
      </c>
      <c r="B2804" s="2" t="n">
        <v>8.345792575261454</v>
      </c>
      <c r="C2804" s="2" t="n">
        <v>29.86563579253241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280296</v>
      </c>
      <c r="B2805" s="2" t="n">
        <v>8.458982370477825</v>
      </c>
      <c r="C2805" s="2" t="n">
        <v>28.20659937363146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280407</v>
      </c>
      <c r="B2806" s="2" t="n">
        <v>8.545539273457708</v>
      </c>
      <c r="C2806" s="2" t="n">
        <v>34.44981548095084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280502</v>
      </c>
      <c r="B2807" s="2" t="n">
        <v>8.392400137862234</v>
      </c>
      <c r="C2807" s="2" t="n">
        <v>30.69515400981384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280596</v>
      </c>
      <c r="B2808" s="2" t="n">
        <v>8.472298817047426</v>
      </c>
      <c r="C2808" s="2" t="n">
        <v>29.38538840597517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280707</v>
      </c>
      <c r="B2809" s="2" t="n">
        <v>8.505589933539307</v>
      </c>
      <c r="C2809" s="2" t="n">
        <v>33.31468525711635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280801</v>
      </c>
      <c r="B2810" s="2" t="n">
        <v>8.678703740864401</v>
      </c>
      <c r="C2810" s="2" t="n">
        <v>30.52051859521226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280895</v>
      </c>
      <c r="B2811" s="2" t="n">
        <v>8.685361964275694</v>
      </c>
      <c r="C2811" s="2" t="n">
        <v>34.36249777106318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281005</v>
      </c>
      <c r="B2812" s="2" t="n">
        <v>8.778577092444513</v>
      </c>
      <c r="C2812" s="2" t="n">
        <v>37.02568795008365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281100</v>
      </c>
      <c r="B2813" s="2" t="n">
        <v>8.885108668435665</v>
      </c>
      <c r="C2813" s="2" t="n">
        <v>33.62029723945584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281195</v>
      </c>
      <c r="B2814" s="2" t="n">
        <v>9.038247810688917</v>
      </c>
      <c r="C2814" s="2" t="n">
        <v>37.33129994150195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281305</v>
      </c>
      <c r="B2815" s="2" t="n">
        <v>9.158095836520447</v>
      </c>
      <c r="C2815" s="2" t="n">
        <v>40.43107875498402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281400</v>
      </c>
      <c r="B2816" s="2" t="n">
        <v>9.251310968612488</v>
      </c>
      <c r="C2816" s="2" t="n">
        <v>31.21906025502319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281495</v>
      </c>
      <c r="B2817" s="2" t="n">
        <v>9.411108339732257</v>
      </c>
      <c r="C2817" s="2" t="n">
        <v>24.01534956427659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281605</v>
      </c>
      <c r="B2818" s="2" t="n">
        <v>9.264627416117927</v>
      </c>
      <c r="C2818" s="2" t="n">
        <v>30.30222432728855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281700</v>
      </c>
      <c r="B2819" s="2" t="n">
        <v>8.958349127513754</v>
      </c>
      <c r="C2819" s="2" t="n">
        <v>40.51839646919537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281794</v>
      </c>
      <c r="B2820" s="2" t="n">
        <v>8.871792221381755</v>
      </c>
      <c r="C2820" s="2" t="n">
        <v>34.79908632110746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281904</v>
      </c>
      <c r="B2821" s="2" t="n">
        <v>8.785235315914518</v>
      </c>
      <c r="C2821" s="2" t="n">
        <v>39.29594847603142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281998</v>
      </c>
      <c r="B2822" s="2" t="n">
        <v>8.978323798254214</v>
      </c>
      <c r="C2822" s="2" t="n">
        <v>42.788657061269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282107</v>
      </c>
      <c r="B2823" s="2" t="n">
        <v>9.078197152490054</v>
      </c>
      <c r="C2823" s="2" t="n">
        <v>43.3562222161392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282202</v>
      </c>
      <c r="B2824" s="2" t="n">
        <v>9.118146494433832</v>
      </c>
      <c r="C2824" s="2" t="n">
        <v>54.3582550119101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282296</v>
      </c>
      <c r="B2825" s="2" t="n">
        <v>8.998298469030216</v>
      </c>
      <c r="C2825" s="2" t="n">
        <v>48.02772013564973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282406</v>
      </c>
      <c r="B2826" s="2" t="n">
        <v>8.971665574670117</v>
      </c>
      <c r="C2826" s="2" t="n">
        <v>47.67844925651347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282502</v>
      </c>
      <c r="B2827" s="2" t="n">
        <v>8.971665574670117</v>
      </c>
      <c r="C2827" s="2" t="n">
        <v>37.41861765347551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282595</v>
      </c>
      <c r="B2828" s="2" t="n">
        <v>8.998298469030216</v>
      </c>
      <c r="C2828" s="2" t="n">
        <v>41.30425589997978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282703</v>
      </c>
      <c r="B2829" s="2" t="n">
        <v>9.184728731324311</v>
      </c>
      <c r="C2829" s="2" t="n">
        <v>48.59528531657136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282798</v>
      </c>
      <c r="B2830" s="2" t="n">
        <v>9.331209653884562</v>
      </c>
      <c r="C2830" s="2" t="n">
        <v>50.21066315505978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282909</v>
      </c>
      <c r="B2831" s="2" t="n">
        <v>9.397791892050934</v>
      </c>
      <c r="C2831" s="2" t="n">
        <v>47.02356636105883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283003</v>
      </c>
      <c r="B2832" s="2" t="n">
        <v>9.397791892050934</v>
      </c>
      <c r="C2832" s="2" t="n">
        <v>49.46846252363797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283097</v>
      </c>
      <c r="B2833" s="2" t="n">
        <v>9.570905713160885</v>
      </c>
      <c r="C2833" s="2" t="n">
        <v>45.6701417224683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283208</v>
      </c>
      <c r="B2834" s="2" t="n">
        <v>9.724044864875056</v>
      </c>
      <c r="C2834" s="2" t="n">
        <v>48.8572384779708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283302</v>
      </c>
      <c r="B2835" s="2" t="n">
        <v>9.923791587725239</v>
      </c>
      <c r="C2835" s="2" t="n">
        <v>44.31671709992322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283396</v>
      </c>
      <c r="B2836" s="2" t="n">
        <v>9.937108036045528</v>
      </c>
      <c r="C2836" s="2" t="n">
        <v>55.18777340250385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283506</v>
      </c>
      <c r="B2837" s="2" t="n">
        <v>9.957082708556571</v>
      </c>
      <c r="C2837" s="2" t="n">
        <v>46.97990750149715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283601</v>
      </c>
      <c r="B2838" s="2" t="n">
        <v>9.910475139421274</v>
      </c>
      <c r="C2838" s="2" t="n">
        <v>46.54331890680776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283694</v>
      </c>
      <c r="B2839" s="2" t="n">
        <v>9.890500466995901</v>
      </c>
      <c r="C2839" s="2" t="n">
        <v>60.55781366923232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283805</v>
      </c>
      <c r="B2840" s="2" t="n">
        <v>10.08358896864783</v>
      </c>
      <c r="C2840" s="2" t="n">
        <v>59.07341226677736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283897</v>
      </c>
      <c r="B2841" s="2" t="n">
        <v>10.11022186569763</v>
      </c>
      <c r="C2841" s="2" t="n">
        <v>64.4434527378054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284007</v>
      </c>
      <c r="B2842" s="2" t="n">
        <v>10.32328504446577</v>
      </c>
      <c r="C2842" s="2" t="n">
        <v>72.30204907867927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284102</v>
      </c>
      <c r="B2843" s="2" t="n">
        <v>10.49639888033146</v>
      </c>
      <c r="C2843" s="2" t="n">
        <v>74.57231036529986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284196</v>
      </c>
      <c r="B2844" s="2" t="n">
        <v>10.46310775783173</v>
      </c>
      <c r="C2844" s="2" t="n">
        <v>77.01720719816892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284306</v>
      </c>
      <c r="B2845" s="2" t="n">
        <v>10.75606963940694</v>
      </c>
      <c r="C2845" s="2" t="n">
        <v>81.90700106304273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284401</v>
      </c>
      <c r="B2846" s="2" t="n">
        <v>10.96913283110417</v>
      </c>
      <c r="C2846" s="2" t="n">
        <v>70.25008219402098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284497</v>
      </c>
      <c r="B2847" s="2" t="n">
        <v>11.0823226534511</v>
      </c>
      <c r="C2847" s="2" t="n">
        <v>75.70744102956039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284608</v>
      </c>
      <c r="B2848" s="2" t="n">
        <v>11.24877827677719</v>
      </c>
      <c r="C2848" s="2" t="n">
        <v>57.98194066102619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284703</v>
      </c>
      <c r="B2849" s="2" t="n">
        <v>11.40857567767721</v>
      </c>
      <c r="C2849" s="2" t="n">
        <v>54.96947908856074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284797</v>
      </c>
      <c r="B2850" s="2" t="n">
        <v>11.54839840548944</v>
      </c>
      <c r="C2850" s="2" t="n">
        <v>69.02763385836211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284906</v>
      </c>
      <c r="B2851" s="2" t="n">
        <v>11.4684997036505</v>
      </c>
      <c r="C2851" s="2" t="n">
        <v>71.64716602551864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285002</v>
      </c>
      <c r="B2852" s="2" t="n">
        <v>11.37528455228654</v>
      </c>
      <c r="C2852" s="2" t="n">
        <v>58.98609453789165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285097</v>
      </c>
      <c r="B2853" s="2" t="n">
        <v>11.24212005179308</v>
      </c>
      <c r="C2853" s="2" t="n">
        <v>67.93616214331146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285208</v>
      </c>
      <c r="B2854" s="2" t="n">
        <v>11.00908218002813</v>
      </c>
      <c r="C2854" s="2" t="n">
        <v>65.01101800771055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285304</v>
      </c>
      <c r="B2855" s="2" t="n">
        <v>10.82931011106677</v>
      </c>
      <c r="C2855" s="2" t="n">
        <v>63.00271014420707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285398</v>
      </c>
      <c r="B2856" s="2" t="n">
        <v>10.59627224845497</v>
      </c>
      <c r="C2856" s="2" t="n">
        <v>48.28967329571678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285494</v>
      </c>
      <c r="B2857" s="2" t="n">
        <v>10.30996859566902</v>
      </c>
      <c r="C2857" s="2" t="n">
        <v>39.16497190607284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285605</v>
      </c>
      <c r="B2858" s="2" t="n">
        <v>10.19677878156343</v>
      </c>
      <c r="C2858" s="2" t="n">
        <v>39.51424275961203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285700</v>
      </c>
      <c r="B2859" s="2" t="n">
        <v>10.02366495052567</v>
      </c>
      <c r="C2859" s="2" t="n">
        <v>34.84274517619531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285808</v>
      </c>
      <c r="B2860" s="2" t="n">
        <v>10.03698139896858</v>
      </c>
      <c r="C2860" s="2" t="n">
        <v>45.32087085060525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285902</v>
      </c>
      <c r="B2861" s="2" t="n">
        <v>10.07693074439564</v>
      </c>
      <c r="C2861" s="2" t="n">
        <v>35.80323999198226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285996</v>
      </c>
      <c r="B2862" s="2" t="n">
        <v>10.08358896864783</v>
      </c>
      <c r="C2862" s="2" t="n">
        <v>40.38741989790231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286106</v>
      </c>
      <c r="B2863" s="2" t="n">
        <v>10.18346233292345</v>
      </c>
      <c r="C2863" s="2" t="n">
        <v>38.46643020202349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286201</v>
      </c>
      <c r="B2864" s="2" t="n">
        <v>10.11022186569763</v>
      </c>
      <c r="C2864" s="2" t="n">
        <v>32.09223733507748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286296</v>
      </c>
      <c r="B2865" s="2" t="n">
        <v>9.937108036045528</v>
      </c>
      <c r="C2865" s="2" t="n">
        <v>32.70346129463726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286405</v>
      </c>
      <c r="B2866" s="2" t="n">
        <v>9.990373829490009</v>
      </c>
      <c r="C2866" s="2" t="n">
        <v>25.19413856017653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286498</v>
      </c>
      <c r="B2867" s="2" t="n">
        <v>9.983715605295147</v>
      </c>
      <c r="C2867" s="2" t="n">
        <v>28.29391707937279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286607</v>
      </c>
      <c r="B2868" s="2" t="n">
        <v>10.003690277892</v>
      </c>
      <c r="C2868" s="2" t="n">
        <v>30.82613057091846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286701</v>
      </c>
      <c r="B2869" s="2" t="n">
        <v>9.950424484382138</v>
      </c>
      <c r="C2869" s="2" t="n">
        <v>33.31468525711635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286795</v>
      </c>
      <c r="B2870" s="2" t="n">
        <v>9.783968881346068</v>
      </c>
      <c r="C2870" s="2" t="n">
        <v>28.90514102116436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286903</v>
      </c>
      <c r="B2871" s="2" t="n">
        <v>9.737361312951341</v>
      </c>
      <c r="C2871" s="2" t="n">
        <v>24.58291463512369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286996</v>
      </c>
      <c r="B2872" s="2" t="n">
        <v>9.770652433213</v>
      </c>
      <c r="C2872" s="2" t="n">
        <v>39.86351361416505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287106</v>
      </c>
      <c r="B2873" s="2" t="n">
        <v>9.630829728794486</v>
      </c>
      <c r="C2873" s="2" t="n">
        <v>33.79493265826589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287198</v>
      </c>
      <c r="B2874" s="2" t="n">
        <v>9.317893206299287</v>
      </c>
      <c r="C2874" s="2" t="n">
        <v>34.10054464176299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287307</v>
      </c>
      <c r="B2875" s="2" t="n">
        <v>9.111488270766623</v>
      </c>
      <c r="C2875" s="2" t="n">
        <v>34.97372174155004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287402</v>
      </c>
      <c r="B2876" s="2" t="n">
        <v>8.905083339046049</v>
      </c>
      <c r="C2876" s="2" t="n">
        <v>23.36046679309564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287495</v>
      </c>
      <c r="B2877" s="2" t="n">
        <v>8.838501103815796</v>
      </c>
      <c r="C2877" s="2" t="n">
        <v>17.59749853631484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287606</v>
      </c>
      <c r="B2878" s="2" t="n">
        <v>8.51224815684933</v>
      </c>
      <c r="C2878" s="2" t="n">
        <v>13.23161364247119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287701</v>
      </c>
      <c r="B2879" s="2" t="n">
        <v>8.19265344233188</v>
      </c>
      <c r="C2879" s="2" t="n">
        <v>10.78671815554532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287796</v>
      </c>
      <c r="B2880" s="2" t="n">
        <v>8.152704103641229</v>
      </c>
      <c r="C2880" s="2" t="n">
        <v>13.14429594585773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287905</v>
      </c>
      <c r="B2881" s="2" t="n">
        <v>7.786501838715694</v>
      </c>
      <c r="C2881" s="2" t="n">
        <v>13.53722558100256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287999</v>
      </c>
      <c r="B2882" s="2" t="n">
        <v>7.580096930809798</v>
      </c>
      <c r="C2882" s="2" t="n">
        <v>7.250351534558949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288109</v>
      </c>
      <c r="B2883" s="2" t="n">
        <v>7.406983139865101</v>
      </c>
      <c r="C2883" s="2" t="n">
        <v>5.154726905638175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288203</v>
      </c>
      <c r="B2884" s="2" t="n">
        <v>6.967540451061225</v>
      </c>
      <c r="C2884" s="2" t="n">
        <v>3.408373067708103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288294</v>
      </c>
      <c r="B2885" s="2" t="n">
        <v>6.954224006196778</v>
      </c>
      <c r="C2885" s="2" t="n">
        <v>2.797149228543501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288404</v>
      </c>
      <c r="B2886" s="2" t="n">
        <v>6.528097778238743</v>
      </c>
      <c r="C2886" s="2" t="n">
        <v>0.8325011882572051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288499</v>
      </c>
      <c r="B2887" s="2" t="n">
        <v>6.275085337396019</v>
      </c>
      <c r="C2887" s="2" t="n">
        <v>1.400066175472157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288609</v>
      </c>
      <c r="B2888" s="2" t="n">
        <v>6.068680455268561</v>
      </c>
      <c r="C2888" s="2" t="n">
        <v>-0.1279934014692037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288704</v>
      </c>
      <c r="B2889" s="2" t="n">
        <v>5.988781792135059</v>
      </c>
      <c r="C2889" s="2" t="n">
        <v>0.1339596679575559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288798</v>
      </c>
      <c r="B2890" s="2" t="n">
        <v>5.562655597309123</v>
      </c>
      <c r="C2890" s="2" t="n">
        <v>0.04664197810722914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288908</v>
      </c>
      <c r="B2891" s="2" t="n">
        <v>5.582630262371865</v>
      </c>
      <c r="C2891" s="2" t="n">
        <v>0.5705481178322263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289002</v>
      </c>
      <c r="B2892" s="2" t="n">
        <v>5.223086296005196</v>
      </c>
      <c r="C2892" s="2" t="n">
        <v>0.1339596679575559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289096</v>
      </c>
      <c r="B2893" s="2" t="n">
        <v>5.236402739024891</v>
      </c>
      <c r="C2893" s="2" t="n">
        <v>-0.04067571170167295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289205</v>
      </c>
      <c r="B2894" s="2" t="n">
        <v>4.943440995746142</v>
      </c>
      <c r="C2894" s="2" t="n">
        <v>0.2649362028108184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289300</v>
      </c>
      <c r="B2895" s="2" t="n">
        <v>4.750352577630267</v>
      </c>
      <c r="C2895" s="2" t="n">
        <v>-0.1279934014692037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289409</v>
      </c>
      <c r="B2896" s="2" t="n">
        <v>4.743694356366467</v>
      </c>
      <c r="C2896" s="2" t="n">
        <v>0.2649362028108184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289503</v>
      </c>
      <c r="B2897" s="2" t="n">
        <v>4.370833970928684</v>
      </c>
      <c r="C2897" s="2" t="n">
        <v>-0.04067571170167295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289598</v>
      </c>
      <c r="B2898" s="2" t="n">
        <v>4.237669550080509</v>
      </c>
      <c r="C2898" s="2" t="n">
        <v>0.5705481178322263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289708</v>
      </c>
      <c r="B2899" s="2" t="n">
        <v>4.310909981383706</v>
      </c>
      <c r="C2899" s="2" t="n">
        <v>-0.1716522463374686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289803</v>
      </c>
      <c r="B2900" s="2" t="n">
        <v>4.024606479457139</v>
      </c>
      <c r="C2900" s="2" t="n">
        <v>0.09030082302721176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289897</v>
      </c>
      <c r="B2901" s="2" t="n">
        <v>3.991315374974539</v>
      </c>
      <c r="C2901" s="2" t="n">
        <v>-1.17580567547006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290008</v>
      </c>
      <c r="B2902" s="2" t="n">
        <v>3.984657154087788</v>
      </c>
      <c r="C2902" s="2" t="n">
        <v>-0.08433455659060929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290104</v>
      </c>
      <c r="B2903" s="2" t="n">
        <v>3.618455010302389</v>
      </c>
      <c r="C2903" s="2" t="n">
        <v>-0.5209230049123863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290198</v>
      </c>
      <c r="B2904" s="2" t="n">
        <v>3.518581700049154</v>
      </c>
      <c r="C2904" s="2" t="n">
        <v>0.2649362028108184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290308</v>
      </c>
      <c r="B2905" s="2" t="n">
        <v>3.498607038084725</v>
      </c>
      <c r="C2905" s="2" t="n">
        <v>0.3522538927649155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290404</v>
      </c>
      <c r="B2906" s="2" t="n">
        <v>3.531898141374722</v>
      </c>
      <c r="C2906" s="2" t="n">
        <v>-0.7392172286875183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290498</v>
      </c>
      <c r="B2907" s="2" t="n">
        <v>3.305518640570128</v>
      </c>
      <c r="C2907" s="2" t="n">
        <v>0.3522538927649155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290608</v>
      </c>
      <c r="B2908" s="2" t="n">
        <v>3.218961773582741</v>
      </c>
      <c r="C2908" s="2" t="n">
        <v>0.3085950477826715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290702</v>
      </c>
      <c r="B2909" s="2" t="n">
        <v>3.132404907127345</v>
      </c>
      <c r="C2909" s="2" t="n">
        <v>0.2212773578493534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290796</v>
      </c>
      <c r="B2910" s="2" t="n">
        <v>3.22561999410132</v>
      </c>
      <c r="C2910" s="2" t="n">
        <v>0.5268892727979333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290906</v>
      </c>
      <c r="B2911" s="2" t="n">
        <v>2.979265837003195</v>
      </c>
      <c r="C2911" s="2" t="n">
        <v>0.2212773578493534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291000</v>
      </c>
      <c r="B2912" s="2" t="n">
        <v>2.926000073868526</v>
      </c>
      <c r="C2912" s="2" t="n">
        <v>-0.08433455659060929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291094</v>
      </c>
      <c r="B2913" s="2" t="n">
        <v>2.926000073868526</v>
      </c>
      <c r="C2913" s="2" t="n">
        <v>-0.04067571170167295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291205</v>
      </c>
      <c r="B2914" s="2" t="n">
        <v>3.079139143418328</v>
      </c>
      <c r="C2914" s="2" t="n">
        <v>0.002983133197602683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291299</v>
      </c>
      <c r="B2915" s="2" t="n">
        <v>2.772861005962389</v>
      </c>
      <c r="C2915" s="2" t="n">
        <v>-0.1279934014692037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291408</v>
      </c>
      <c r="B2916" s="2" t="n">
        <v>2.712937023313662</v>
      </c>
      <c r="C2916" s="2" t="n">
        <v>0.1339596679575559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291504</v>
      </c>
      <c r="B2917" s="2" t="n">
        <v>2.63303838016968</v>
      </c>
      <c r="C2917" s="2" t="n">
        <v>0.04664197810722914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291598</v>
      </c>
      <c r="B2918" s="2" t="n">
        <v>2.619721939688654</v>
      </c>
      <c r="C2918" s="2" t="n">
        <v>-0.215311091195411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291708</v>
      </c>
      <c r="B2919" s="2" t="n">
        <v>2.706278803034763</v>
      </c>
      <c r="C2919" s="2" t="n">
        <v>0.4395715827606033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291805</v>
      </c>
      <c r="B2920" s="2" t="n">
        <v>2.546481517261935</v>
      </c>
      <c r="C2920" s="2" t="n">
        <v>-0.1279934014692037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291897</v>
      </c>
      <c r="B2921" s="2" t="n">
        <v>2.486557535551384</v>
      </c>
      <c r="C2921" s="2" t="n">
        <v>0.657865807932108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292008</v>
      </c>
      <c r="B2922" s="2" t="n">
        <v>2.400000673515997</v>
      </c>
      <c r="C2922" s="2" t="n">
        <v>0.002983133197602683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292101</v>
      </c>
      <c r="B2923" s="2" t="n">
        <v>2.44660821454813</v>
      </c>
      <c r="C2923" s="2" t="n">
        <v>-0.8701937628295919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292196</v>
      </c>
      <c r="B2924" s="2" t="n">
        <v>2.519848636471187</v>
      </c>
      <c r="C2924" s="2" t="n">
        <v>-0.6082406944532281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292307</v>
      </c>
      <c r="B2925" s="2" t="n">
        <v>2.433291774238047</v>
      </c>
      <c r="C2925" s="2" t="n">
        <v>0.04664197810722914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292401</v>
      </c>
      <c r="B2926" s="2" t="n">
        <v>2.266836271385138</v>
      </c>
      <c r="C2926" s="2" t="n">
        <v>0.04664197810722914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292494</v>
      </c>
      <c r="B2927" s="2" t="n">
        <v>2.260178051310321</v>
      </c>
      <c r="C2927" s="2" t="n">
        <v>-0.4772641601265546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292605</v>
      </c>
      <c r="B2928" s="2" t="n">
        <v>2.2002540707725</v>
      </c>
      <c r="C2928" s="2" t="n">
        <v>-0.1279934014692037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292698</v>
      </c>
      <c r="B2929" s="2" t="n">
        <v>2.366709572869796</v>
      </c>
      <c r="C2929" s="2" t="n">
        <v>0.4832304277740569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292808</v>
      </c>
      <c r="B2930" s="2" t="n">
        <v>2.280152711543826</v>
      </c>
      <c r="C2930" s="2" t="n">
        <v>0.3522538927649155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292904</v>
      </c>
      <c r="B2931" s="2" t="n">
        <v>2.206912290820219</v>
      </c>
      <c r="C2931" s="2" t="n">
        <v>0.09030082302721176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292997</v>
      </c>
      <c r="B2932" s="2" t="n">
        <v>2.040456790526944</v>
      </c>
      <c r="C2932" s="2" t="n">
        <v>-0.4772641601265546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293106</v>
      </c>
      <c r="B2933" s="2" t="n">
        <v>2.087064330420446</v>
      </c>
      <c r="C2933" s="2" t="n">
        <v>-0.04067571170167295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293201</v>
      </c>
      <c r="B2934" s="2" t="n">
        <v>2.033798570554103</v>
      </c>
      <c r="C2934" s="2" t="n">
        <v>-0.04067571170167295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293295</v>
      </c>
      <c r="B2935" s="2" t="n">
        <v>2.00050747073462</v>
      </c>
      <c r="C2935" s="2" t="n">
        <v>-0.08433455659060929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293405</v>
      </c>
      <c r="B2936" s="2" t="n">
        <v>2.100380770416917</v>
      </c>
      <c r="C2936" s="2" t="n">
        <v>0.04664197810722914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293499</v>
      </c>
      <c r="B2937" s="2" t="n">
        <v>2.067089670448166</v>
      </c>
      <c r="C2937" s="2" t="n">
        <v>-0.7828760734117819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293609</v>
      </c>
      <c r="B2938" s="2" t="n">
        <v>1.860684852304571</v>
      </c>
      <c r="C2938" s="2" t="n">
        <v>-0.1716522463374686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293702</v>
      </c>
      <c r="B2939" s="2" t="n">
        <v>1.807419093246359</v>
      </c>
      <c r="C2939" s="2" t="n">
        <v>0.04664197810722914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293796</v>
      </c>
      <c r="B2940" s="2" t="n">
        <v>1.860684852304571</v>
      </c>
      <c r="C2940" s="2" t="n">
        <v>0.3959127377575582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293906</v>
      </c>
      <c r="B2941" s="2" t="n">
        <v>1.794102653511345</v>
      </c>
      <c r="C2941" s="2" t="n">
        <v>0.5268892727979333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294001</v>
      </c>
      <c r="B2942" s="2" t="n">
        <v>1.787444433648259</v>
      </c>
      <c r="C2942" s="2" t="n">
        <v>0.1776185128982704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294095</v>
      </c>
      <c r="B2943" s="2" t="n">
        <v>1.913950611552158</v>
      </c>
      <c r="C2943" s="2" t="n">
        <v>0.4832304277740569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294205</v>
      </c>
      <c r="B2944" s="2" t="n">
        <v>1.867343072200152</v>
      </c>
      <c r="C2944" s="2" t="n">
        <v>0.2649362028108184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294300</v>
      </c>
      <c r="B2945" s="2" t="n">
        <v>1.707545795521005</v>
      </c>
      <c r="C2945" s="2" t="n">
        <v>0.1776185128982704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294394</v>
      </c>
      <c r="B2946" s="2" t="n">
        <v>1.747495114531652</v>
      </c>
      <c r="C2946" s="2" t="n">
        <v>0.4395715827606033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294505</v>
      </c>
      <c r="B2947" s="2" t="n">
        <v>1.747495114531652</v>
      </c>
      <c r="C2947" s="2" t="n">
        <v>0.1339596679575559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294599</v>
      </c>
      <c r="B2948" s="2" t="n">
        <v>1.680912916239341</v>
      </c>
      <c r="C2948" s="2" t="n">
        <v>0.4395715827606033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294694</v>
      </c>
      <c r="B2949" s="2" t="n">
        <v>1.687571136055352</v>
      </c>
      <c r="C2949" s="2" t="n">
        <v>0.3522538927649155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294804</v>
      </c>
      <c r="B2950" s="2" t="n">
        <v>1.89397595181209</v>
      </c>
      <c r="C2950" s="2" t="n">
        <v>-0.3899464705240328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294898</v>
      </c>
      <c r="B2951" s="2" t="n">
        <v>1.767469774076698</v>
      </c>
      <c r="C2951" s="2" t="n">
        <v>-0.6518995392082467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295008</v>
      </c>
      <c r="B2952" s="2" t="n">
        <v>1.727520455013096</v>
      </c>
      <c r="C2952" s="2" t="n">
        <v>0.09030082302721176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295103</v>
      </c>
      <c r="B2953" s="2" t="n">
        <v>1.561064960051942</v>
      </c>
      <c r="C2953" s="2" t="n">
        <v>0.2212773578493534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295198</v>
      </c>
      <c r="B2954" s="2" t="n">
        <v>1.501140982313043</v>
      </c>
      <c r="C2954" s="2" t="n">
        <v>0.3959127377575582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295308</v>
      </c>
      <c r="B2955" s="2" t="n">
        <v>1.534432081027742</v>
      </c>
      <c r="C2955" s="2" t="n">
        <v>-0.6082406944532281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295401</v>
      </c>
      <c r="B2956" s="2" t="n">
        <v>1.481166323119142</v>
      </c>
      <c r="C2956" s="2" t="n">
        <v>0.1776185128982704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295496</v>
      </c>
      <c r="B2957" s="2" t="n">
        <v>1.44787522452075</v>
      </c>
      <c r="C2957" s="2" t="n">
        <v>0.657865807932108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295608</v>
      </c>
      <c r="B2958" s="2" t="n">
        <v>1.640963597404848</v>
      </c>
      <c r="C2958" s="2" t="n">
        <v>-0.1716522463374686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295702</v>
      </c>
      <c r="B2959" s="2" t="n">
        <v>1.680912916239341</v>
      </c>
      <c r="C2959" s="2" t="n">
        <v>-0.04067571170167295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295796</v>
      </c>
      <c r="B2960" s="2" t="n">
        <v>1.727520455013096</v>
      </c>
      <c r="C2960" s="2" t="n">
        <v>-0.4336053153304387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295907</v>
      </c>
      <c r="B2961" s="2" t="n">
        <v>1.494482762578835</v>
      </c>
      <c r="C2961" s="2" t="n">
        <v>-1.088487986195231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296001</v>
      </c>
      <c r="B2962" s="2" t="n">
        <v>1.501140982313043</v>
      </c>
      <c r="C2962" s="2" t="n">
        <v>-0.5209230049123863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296096</v>
      </c>
      <c r="B2963" s="2" t="n">
        <v>1.494482762578835</v>
      </c>
      <c r="C2963" s="2" t="n">
        <v>0.09030082302721176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296208</v>
      </c>
      <c r="B2964" s="2" t="n">
        <v>1.487824542847536</v>
      </c>
      <c r="C2964" s="2" t="n">
        <v>0.1339596679575559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296303</v>
      </c>
      <c r="B2965" s="2" t="n">
        <v>1.487824542847536</v>
      </c>
      <c r="C2965" s="2" t="n">
        <v>0.2212773578493534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296397</v>
      </c>
      <c r="B2966" s="2" t="n">
        <v>1.694229355874301</v>
      </c>
      <c r="C2966" s="2" t="n">
        <v>0.04664197810722914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296506</v>
      </c>
      <c r="B2967" s="2" t="n">
        <v>1.627647157816787</v>
      </c>
      <c r="C2967" s="2" t="n">
        <v>0.2649362028108184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296601</v>
      </c>
      <c r="B2968" s="2" t="n">
        <v>1.64762181720327</v>
      </c>
      <c r="C2968" s="2" t="n">
        <v>0.4395715827606033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296695</v>
      </c>
      <c r="B2969" s="2" t="n">
        <v>1.501140982313043</v>
      </c>
      <c r="C2969" s="2" t="n">
        <v>-0.3026287808803336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296804</v>
      </c>
      <c r="B2970" s="2" t="n">
        <v>1.467849883671073</v>
      </c>
      <c r="C2970" s="2" t="n">
        <v>0.1776185128982704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296897</v>
      </c>
      <c r="B2971" s="2" t="n">
        <v>1.521115641533129</v>
      </c>
      <c r="C2971" s="2" t="n">
        <v>-0.04067571170167295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297008</v>
      </c>
      <c r="B2972" s="2" t="n">
        <v>1.507799202050162</v>
      </c>
      <c r="C2972" s="2" t="n">
        <v>-0.7828760734117819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297104</v>
      </c>
      <c r="B2973" s="2" t="n">
        <v>1.687571136055352</v>
      </c>
      <c r="C2973" s="2" t="n">
        <v>-0.3462876257073368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297198</v>
      </c>
      <c r="B2974" s="2" t="n">
        <v>1.674254696426264</v>
      </c>
      <c r="C2974" s="2" t="n">
        <v>0.2212773578493534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297308</v>
      </c>
      <c r="B2975" s="2" t="n">
        <v>1.700887575696186</v>
      </c>
      <c r="C2975" s="2" t="n">
        <v>0.3085950477826715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297403</v>
      </c>
      <c r="B2976" s="2" t="n">
        <v>1.514457421790189</v>
      </c>
      <c r="C2976" s="2" t="n">
        <v>0.4395715827606033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297496</v>
      </c>
      <c r="B2977" s="2" t="n">
        <v>1.567723179815282</v>
      </c>
      <c r="C2977" s="2" t="n">
        <v>0.1339596679575559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297605</v>
      </c>
      <c r="B2978" s="2" t="n">
        <v>1.614330718240437</v>
      </c>
      <c r="C2978" s="2" t="n">
        <v>-0.215311091195411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297700</v>
      </c>
      <c r="B2979" s="2" t="n">
        <v>1.620988938027148</v>
      </c>
      <c r="C2979" s="2" t="n">
        <v>0.657865807932108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297795</v>
      </c>
      <c r="B2980" s="2" t="n">
        <v>1.754153334377056</v>
      </c>
      <c r="C2980" s="2" t="n">
        <v>-0.2589699360430284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297905</v>
      </c>
      <c r="B2981" s="2" t="n">
        <v>1.807419093246359</v>
      </c>
      <c r="C2981" s="2" t="n">
        <v>0.4395715827606033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298001</v>
      </c>
      <c r="B2982" s="2" t="n">
        <v>1.814077313118295</v>
      </c>
      <c r="C2982" s="2" t="n">
        <v>0.3085950477826715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298094</v>
      </c>
      <c r="B2983" s="2" t="n">
        <v>1.687571136055352</v>
      </c>
      <c r="C2983" s="2" t="n">
        <v>-0.5645818496879422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298204</v>
      </c>
      <c r="B2984" s="2" t="n">
        <v>1.674254696426264</v>
      </c>
      <c r="C2984" s="2" t="n">
        <v>-0.5645818496879422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298298</v>
      </c>
      <c r="B2985" s="2" t="n">
        <v>1.694229355874301</v>
      </c>
      <c r="C2985" s="2" t="n">
        <v>0.09030082302721176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298407</v>
      </c>
      <c r="B2986" s="2" t="n">
        <v>1.754153334377056</v>
      </c>
      <c r="C2986" s="2" t="n">
        <v>0.04664197810722914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298502</v>
      </c>
      <c r="B2987" s="2" t="n">
        <v>1.840710192635575</v>
      </c>
      <c r="C2987" s="2" t="n">
        <v>0.4832304277740569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298596</v>
      </c>
      <c r="B2988" s="2" t="n">
        <v>1.860684852304571</v>
      </c>
      <c r="C2988" s="2" t="n">
        <v>0.1339596679575559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298706</v>
      </c>
      <c r="B2989" s="2" t="n">
        <v>1.687571136055352</v>
      </c>
      <c r="C2989" s="2" t="n">
        <v>0.1776185128982704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298801</v>
      </c>
      <c r="B2990" s="2" t="n">
        <v>1.714204015348761</v>
      </c>
      <c r="C2990" s="2" t="n">
        <v>0.1339596679575559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298894</v>
      </c>
      <c r="B2991" s="2" t="n">
        <v>1.687571136055352</v>
      </c>
      <c r="C2991" s="2" t="n">
        <v>-0.1716522463374686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299005</v>
      </c>
      <c r="B2992" s="2" t="n">
        <v>1.754153334377056</v>
      </c>
      <c r="C2992" s="2" t="n">
        <v>0.4832304277740569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299101</v>
      </c>
      <c r="B2993" s="2" t="n">
        <v>1.827393752871027</v>
      </c>
      <c r="C2993" s="2" t="n">
        <v>0.3522538927649155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299194</v>
      </c>
      <c r="B2994" s="2" t="n">
        <v>1.887317731904661</v>
      </c>
      <c r="C2994" s="2" t="n">
        <v>0.04664197810722914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299304</v>
      </c>
      <c r="B2995" s="2" t="n">
        <v>1.707545795521005</v>
      </c>
      <c r="C2995" s="2" t="n">
        <v>0.3085950477826715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299398</v>
      </c>
      <c r="B2996" s="2" t="n">
        <v>1.760811554225405</v>
      </c>
      <c r="C2996" s="2" t="n">
        <v>-0.1716522463374686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299508</v>
      </c>
      <c r="B2997" s="2" t="n">
        <v>1.760811554225405</v>
      </c>
      <c r="C2997" s="2" t="n">
        <v>0.2212773578493534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299602</v>
      </c>
      <c r="B2998" s="2" t="n">
        <v>1.820735532993185</v>
      </c>
      <c r="C2998" s="2" t="n">
        <v>-0.5645818496879422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299696</v>
      </c>
      <c r="B2999" s="2" t="n">
        <v>2.053773230481582</v>
      </c>
      <c r="C2999" s="2" t="n">
        <v>-0.8701937628295919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299806</v>
      </c>
      <c r="B3000" s="2" t="n">
        <v>2.047115010502772</v>
      </c>
      <c r="C3000" s="2" t="n">
        <v>-0.08433455659060929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299901</v>
      </c>
      <c r="B3001" s="2" t="n">
        <v>1.96055815104952</v>
      </c>
      <c r="C3001" s="2" t="n">
        <v>-0.2589699360430284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300008</v>
      </c>
      <c r="B3002" s="2" t="n">
        <v>1.953899931112415</v>
      </c>
      <c r="C3002" s="2" t="n">
        <v>0.04664197810722914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300102</v>
      </c>
      <c r="B3003" s="2" t="n">
        <v>2.013823910653473</v>
      </c>
      <c r="C3003" s="2" t="n">
        <v>-0.7392172286875183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300198</v>
      </c>
      <c r="B3004" s="2" t="n">
        <v>1.973874590932652</v>
      </c>
      <c r="C3004" s="2" t="n">
        <v>0.2212773578493534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300307</v>
      </c>
      <c r="B3005" s="2" t="n">
        <v>2.226886950981427</v>
      </c>
      <c r="C3005" s="2" t="n">
        <v>-0.04067571170167295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300403</v>
      </c>
      <c r="B3006" s="2" t="n">
        <v>2.233545171041182</v>
      </c>
      <c r="C3006" s="2" t="n">
        <v>0.4832304277740569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300498</v>
      </c>
      <c r="B3007" s="2" t="n">
        <v>2.100380770416917</v>
      </c>
      <c r="C3007" s="2" t="n">
        <v>0.002983133197602683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300607</v>
      </c>
      <c r="B3008" s="2" t="n">
        <v>2.093722550417185</v>
      </c>
      <c r="C3008" s="2" t="n">
        <v>-0.5209230049123863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300701</v>
      </c>
      <c r="B3009" s="2" t="n">
        <v>2.087064330420446</v>
      </c>
      <c r="C3009" s="2" t="n">
        <v>0.61420696287695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300794</v>
      </c>
      <c r="B3010" s="2" t="n">
        <v>2.246861611169727</v>
      </c>
      <c r="C3010" s="2" t="n">
        <v>0.09030082302721176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300905</v>
      </c>
      <c r="B3011" s="2" t="n">
        <v>2.206912290820219</v>
      </c>
      <c r="C3011" s="2" t="n">
        <v>0.1776185128982704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300998</v>
      </c>
      <c r="B3012" s="2" t="n">
        <v>2.067089670448166</v>
      </c>
      <c r="C3012" s="2" t="n">
        <v>0.3522538927649155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301109</v>
      </c>
      <c r="B3013" s="2" t="n">
        <v>2.00050747073462</v>
      </c>
      <c r="C3013" s="2" t="n">
        <v>-0.04067571170167295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301202</v>
      </c>
      <c r="B3014" s="2" t="n">
        <v>1.953899931112415</v>
      </c>
      <c r="C3014" s="2" t="n">
        <v>0.4395715827606033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301296</v>
      </c>
      <c r="B3015" s="2" t="n">
        <v>1.987191030827683</v>
      </c>
      <c r="C3015" s="2" t="n">
        <v>0.4832304277740569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301406</v>
      </c>
      <c r="B3016" s="2" t="n">
        <v>2.173621190611668</v>
      </c>
      <c r="C3016" s="2" t="n">
        <v>0.1776185128982704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301501</v>
      </c>
      <c r="B3017" s="2" t="n">
        <v>2.053773230481582</v>
      </c>
      <c r="C3017" s="2" t="n">
        <v>0.4832304277740569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301594</v>
      </c>
      <c r="B3018" s="2" t="n">
        <v>2.146988310498879</v>
      </c>
      <c r="C3018" s="2" t="n">
        <v>0.3085950477826715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301704</v>
      </c>
      <c r="B3019" s="2" t="n">
        <v>2.146988310498879</v>
      </c>
      <c r="C3019" s="2" t="n">
        <v>-0.3462876257073368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301798</v>
      </c>
      <c r="B3020" s="2" t="n">
        <v>2.127013650445779</v>
      </c>
      <c r="C3020" s="2" t="n">
        <v>-0.3899464705240328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301909</v>
      </c>
      <c r="B3021" s="2" t="n">
        <v>2.286810931627691</v>
      </c>
      <c r="C3021" s="2" t="n">
        <v>-0.215311091195411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302004</v>
      </c>
      <c r="B3022" s="2" t="n">
        <v>2.186937630686074</v>
      </c>
      <c r="C3022" s="2" t="n">
        <v>-0.4772641601265546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302099</v>
      </c>
      <c r="B3023" s="2" t="n">
        <v>2.180279410647369</v>
      </c>
      <c r="C3023" s="2" t="n">
        <v>-0.1716522463374686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302209</v>
      </c>
      <c r="B3024" s="2" t="n">
        <v>2.173621190611668</v>
      </c>
      <c r="C3024" s="2" t="n">
        <v>0.09030082302721176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302304</v>
      </c>
      <c r="B3025" s="2" t="n">
        <v>2.43994999439157</v>
      </c>
      <c r="C3025" s="2" t="n">
        <v>-0.08433455659060929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302398</v>
      </c>
      <c r="B3026" s="2" t="n">
        <v>2.419975333940117</v>
      </c>
      <c r="C3026" s="2" t="n">
        <v>-0.8701937628295919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302508</v>
      </c>
      <c r="B3027" s="2" t="n">
        <v>2.286810931627691</v>
      </c>
      <c r="C3027" s="2" t="n">
        <v>-0.8265349181258017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302603</v>
      </c>
      <c r="B3028" s="2" t="n">
        <v>2.260178051310321</v>
      </c>
      <c r="C3028" s="2" t="n">
        <v>0.4832304277740569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302699</v>
      </c>
      <c r="B3029" s="2" t="n">
        <v>2.306785591897407</v>
      </c>
      <c r="C3029" s="2" t="n">
        <v>-0.7392172286875183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302808</v>
      </c>
      <c r="B3030" s="2" t="n">
        <v>2.499873975910161</v>
      </c>
      <c r="C3030" s="2" t="n">
        <v>-0.6518995392082467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302902</v>
      </c>
      <c r="B3031" s="2" t="n">
        <v>2.493215755729247</v>
      </c>
      <c r="C3031" s="2" t="n">
        <v>-0.6082406944532281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302996</v>
      </c>
      <c r="B3032" s="2" t="n">
        <v>2.486557535551384</v>
      </c>
      <c r="C3032" s="2" t="n">
        <v>0.1776185128982704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303105</v>
      </c>
      <c r="B3033" s="2" t="n">
        <v>2.44660821454813</v>
      </c>
      <c r="C3033" s="2" t="n">
        <v>0.1339596679575559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303199</v>
      </c>
      <c r="B3034" s="2" t="n">
        <v>2.626380159927633</v>
      </c>
      <c r="C3034" s="2" t="n">
        <v>0.2212773578493534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303294</v>
      </c>
      <c r="B3035" s="2" t="n">
        <v>2.63303838016968</v>
      </c>
      <c r="C3035" s="2" t="n">
        <v>0.04664197810722914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303406</v>
      </c>
      <c r="B3036" s="2" t="n">
        <v>2.519848636471187</v>
      </c>
      <c r="C3036" s="2" t="n">
        <v>-0.6518995392082467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303500</v>
      </c>
      <c r="B3037" s="2" t="n">
        <v>2.493215755729247</v>
      </c>
      <c r="C3037" s="2" t="n">
        <v>-0.08433455659060929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303609</v>
      </c>
      <c r="B3038" s="2" t="n">
        <v>2.553139737467257</v>
      </c>
      <c r="C3038" s="2" t="n">
        <v>-0.215311091195411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303703</v>
      </c>
      <c r="B3039" s="2" t="n">
        <v>2.646354820662967</v>
      </c>
      <c r="C3039" s="2" t="n">
        <v>0.3522538927649155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303796</v>
      </c>
      <c r="B3040" s="2" t="n">
        <v>2.646354820662967</v>
      </c>
      <c r="C3040" s="2" t="n">
        <v>0.04664197810722914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303904</v>
      </c>
      <c r="B3041" s="2" t="n">
        <v>2.479899315376565</v>
      </c>
      <c r="C3041" s="2" t="n">
        <v>0.1339596679575559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304000</v>
      </c>
      <c r="B3042" s="2" t="n">
        <v>2.473241095204793</v>
      </c>
      <c r="C3042" s="2" t="n">
        <v>0.3522538927649155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304108</v>
      </c>
      <c r="B3043" s="2" t="n">
        <v>2.479899315376565</v>
      </c>
      <c r="C3043" s="2" t="n">
        <v>-0.1716522463374686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304202</v>
      </c>
      <c r="B3044" s="2" t="n">
        <v>2.706278803034763</v>
      </c>
      <c r="C3044" s="2" t="n">
        <v>-0.04067571170167295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304297</v>
      </c>
      <c r="B3045" s="2" t="n">
        <v>2.459924654870377</v>
      </c>
      <c r="C3045" s="2" t="n">
        <v>0.2212773578493534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304407</v>
      </c>
      <c r="B3046" s="2" t="n">
        <v>2.459924654870377</v>
      </c>
      <c r="C3046" s="2" t="n">
        <v>-0.9575114522064894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304501</v>
      </c>
      <c r="B3047" s="2" t="n">
        <v>2.400000673515997</v>
      </c>
      <c r="C3047" s="2" t="n">
        <v>0.1339596679575559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304596</v>
      </c>
      <c r="B3048" s="2" t="n">
        <v>2.386684233248422</v>
      </c>
      <c r="C3048" s="2" t="n">
        <v>0.3959127377575582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304706</v>
      </c>
      <c r="B3049" s="2" t="n">
        <v>2.506532196094119</v>
      </c>
      <c r="C3049" s="2" t="n">
        <v>-0.3026287808803336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304799</v>
      </c>
      <c r="B3050" s="2" t="n">
        <v>2.313443811993357</v>
      </c>
      <c r="C3050" s="2" t="n">
        <v>0.5268892727979333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304895</v>
      </c>
      <c r="B3051" s="2" t="n">
        <v>2.346734912518436</v>
      </c>
      <c r="C3051" s="2" t="n">
        <v>0.2649362028108184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305004</v>
      </c>
      <c r="B3052" s="2" t="n">
        <v>2.280152711543826</v>
      </c>
      <c r="C3052" s="2" t="n">
        <v>0.1339596679575559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305098</v>
      </c>
      <c r="B3053" s="2" t="n">
        <v>2.266836271385138</v>
      </c>
      <c r="C3053" s="2" t="n">
        <v>0.4395715827606033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305194</v>
      </c>
      <c r="B3054" s="2" t="n">
        <v>2.44660821454813</v>
      </c>
      <c r="C3054" s="2" t="n">
        <v>-0.5645818496879422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305304</v>
      </c>
      <c r="B3055" s="2" t="n">
        <v>2.293469151714579</v>
      </c>
      <c r="C3055" s="2" t="n">
        <v>0.4832304277740569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305398</v>
      </c>
      <c r="B3056" s="2" t="n">
        <v>2.333418472299329</v>
      </c>
      <c r="C3056" s="2" t="n">
        <v>-0.2589699360430284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305508</v>
      </c>
      <c r="B3057" s="2" t="n">
        <v>2.300127371804484</v>
      </c>
      <c r="C3057" s="2" t="n">
        <v>0.04664197810722914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305603</v>
      </c>
      <c r="B3058" s="2" t="n">
        <v>2.373367792992974</v>
      </c>
      <c r="C3058" s="2" t="n">
        <v>-0.3899464705240328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305696</v>
      </c>
      <c r="B3059" s="2" t="n">
        <v>2.413317113795706</v>
      </c>
      <c r="C3059" s="2" t="n">
        <v>0.3959127377575582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305807</v>
      </c>
      <c r="B3060" s="2" t="n">
        <v>2.400000673515997</v>
      </c>
      <c r="C3060" s="2" t="n">
        <v>-0.1716522463374686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305902</v>
      </c>
      <c r="B3061" s="2" t="n">
        <v>2.2002540707725</v>
      </c>
      <c r="C3061" s="2" t="n">
        <v>0.3959127377575582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305996</v>
      </c>
      <c r="B3062" s="2" t="n">
        <v>2.206912290820219</v>
      </c>
      <c r="C3062" s="2" t="n">
        <v>-1.044829141542523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306106</v>
      </c>
      <c r="B3063" s="2" t="n">
        <v>2.246861611169727</v>
      </c>
      <c r="C3063" s="2" t="n">
        <v>-0.3026287808803336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306200</v>
      </c>
      <c r="B3064" s="2" t="n">
        <v>2.44660821454813</v>
      </c>
      <c r="C3064" s="2" t="n">
        <v>-0.3899464705240328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306295</v>
      </c>
      <c r="B3065" s="2" t="n">
        <v>2.253519831238519</v>
      </c>
      <c r="C3065" s="2" t="n">
        <v>-0.04067571170167295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306406</v>
      </c>
      <c r="B3066" s="2" t="n">
        <v>2.067089670448166</v>
      </c>
      <c r="C3066" s="2" t="n">
        <v>0.4395715827606033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306499</v>
      </c>
      <c r="B3067" s="2" t="n">
        <v>2.033798570554103</v>
      </c>
      <c r="C3067" s="2" t="n">
        <v>-0.7392172286875183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306607</v>
      </c>
      <c r="B3068" s="2" t="n">
        <v>1.9672163709896</v>
      </c>
      <c r="C3068" s="2" t="n">
        <v>-0.1716522463374686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306702</v>
      </c>
      <c r="B3069" s="2" t="n">
        <v>1.987191030827683</v>
      </c>
      <c r="C3069" s="2" t="n">
        <v>0.61420696287695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306797</v>
      </c>
      <c r="B3070" s="2" t="n">
        <v>2.153646530522577</v>
      </c>
      <c r="C3070" s="2" t="n">
        <v>0.4395715827606033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306907</v>
      </c>
      <c r="B3071" s="2" t="n">
        <v>2.2002540707725</v>
      </c>
      <c r="C3071" s="2" t="n">
        <v>-1.001170296879611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307001</v>
      </c>
      <c r="B3072" s="2" t="n">
        <v>2.013823910653473</v>
      </c>
      <c r="C3072" s="2" t="n">
        <v>0.1776185128982704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307096</v>
      </c>
      <c r="B3073" s="2" t="n">
        <v>1.987191030827683</v>
      </c>
      <c r="C3073" s="2" t="n">
        <v>-0.1716522463374686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307205</v>
      </c>
      <c r="B3074" s="2" t="n">
        <v>1.987191030827683</v>
      </c>
      <c r="C3074" s="2" t="n">
        <v>0.2212773578493534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307300</v>
      </c>
      <c r="B3075" s="2" t="n">
        <v>2.013823910653473</v>
      </c>
      <c r="C3075" s="2" t="n">
        <v>-0.5645818496879422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2022-04-17T15:36:38Z</dcterms:created>
  <dcterms:modified xmlns:dcterms="http://purl.org/dc/terms/" xmlns:xsi="http://www.w3.org/2001/XMLSchema-instance" xsi:type="dcterms:W3CDTF">2022-04-17T15:36:38Z</dcterms:modified>
</cp:coreProperties>
</file>