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ya\Other\MC\mc2\"/>
    </mc:Choice>
  </mc:AlternateContent>
  <bookViews>
    <workbookView xWindow="0" yWindow="0" windowWidth="28800" windowHeight="11580"/>
  </bookViews>
  <sheets>
    <sheet name="Sheet1" sheetId="1" r:id="rId1"/>
  </sheets>
  <definedNames>
    <definedName name="_xlnm._FilterDatabase" localSheetId="0" hidden="1">Sheet1!$A$1:$F$74</definedName>
  </definedNames>
  <calcPr calcId="152511"/>
</workbook>
</file>

<file path=xl/calcChain.xml><?xml version="1.0" encoding="utf-8"?>
<calcChain xmlns="http://schemas.openxmlformats.org/spreadsheetml/2006/main">
  <c r="F54" i="1" l="1"/>
  <c r="F26" i="1"/>
  <c r="F34" i="1"/>
  <c r="F35" i="1"/>
  <c r="F56" i="1"/>
  <c r="F57" i="1"/>
  <c r="F55" i="1"/>
  <c r="F70" i="1"/>
  <c r="F64" i="1"/>
  <c r="F17" i="1"/>
  <c r="F49" i="1"/>
  <c r="F58" i="1"/>
  <c r="F39" i="1"/>
  <c r="F59" i="1"/>
  <c r="F27" i="1"/>
  <c r="F36" i="1"/>
  <c r="F65" i="1"/>
  <c r="F50" i="1"/>
  <c r="F18" i="1"/>
  <c r="F4" i="1"/>
  <c r="F74" i="1"/>
  <c r="F66" i="1"/>
  <c r="F71" i="1"/>
  <c r="F10" i="1"/>
  <c r="F51" i="1"/>
  <c r="G2" i="1"/>
  <c r="F28" i="1"/>
  <c r="G3" i="1"/>
  <c r="F2" i="1"/>
  <c r="G4" i="1"/>
  <c r="F11" i="1"/>
  <c r="G5" i="1"/>
  <c r="F14" i="1"/>
  <c r="G6" i="1"/>
  <c r="G7" i="1"/>
  <c r="F37" i="1"/>
  <c r="G8" i="1"/>
  <c r="F22" i="1"/>
  <c r="G9" i="1"/>
  <c r="F67" i="1"/>
  <c r="G10" i="1"/>
  <c r="F8" i="1"/>
  <c r="G11" i="1"/>
  <c r="G12" i="1"/>
  <c r="F29" i="1"/>
  <c r="G13" i="1"/>
  <c r="F23" i="1"/>
  <c r="G14" i="1"/>
  <c r="F5" i="1"/>
  <c r="G15" i="1"/>
  <c r="G16" i="1"/>
  <c r="G17" i="1"/>
  <c r="G18" i="1"/>
  <c r="F38" i="1"/>
  <c r="G19" i="1"/>
  <c r="F20" i="1"/>
  <c r="G20" i="1"/>
  <c r="F30" i="1"/>
  <c r="G21" i="1"/>
  <c r="F12" i="1"/>
  <c r="G22" i="1"/>
  <c r="F40" i="1"/>
  <c r="G23" i="1"/>
  <c r="F9" i="1"/>
  <c r="G24" i="1"/>
  <c r="G25" i="1"/>
  <c r="G26" i="1"/>
  <c r="F15" i="1"/>
  <c r="G27" i="1"/>
  <c r="G28" i="1"/>
  <c r="G29" i="1"/>
  <c r="G30" i="1"/>
  <c r="G31" i="1"/>
  <c r="F41" i="1"/>
  <c r="G32" i="1"/>
  <c r="F52" i="1"/>
  <c r="G33" i="1"/>
  <c r="F72" i="1"/>
  <c r="G34" i="1"/>
  <c r="F68" i="1"/>
  <c r="G35" i="1"/>
  <c r="G36" i="1"/>
  <c r="F42" i="1"/>
  <c r="G37" i="1"/>
  <c r="F43" i="1"/>
  <c r="G38" i="1"/>
  <c r="F31" i="1"/>
  <c r="G39" i="1"/>
  <c r="G40" i="1"/>
  <c r="F44" i="1"/>
  <c r="G41" i="1"/>
  <c r="G42" i="1"/>
  <c r="G43" i="1"/>
  <c r="F53" i="1"/>
  <c r="G44" i="1"/>
  <c r="F69" i="1"/>
  <c r="G45" i="1"/>
  <c r="G46" i="1"/>
  <c r="F62" i="1"/>
  <c r="G47" i="1"/>
  <c r="F19" i="1"/>
  <c r="G48" i="1"/>
  <c r="F45" i="1"/>
  <c r="G49" i="1"/>
  <c r="F32" i="1"/>
  <c r="G50" i="1"/>
  <c r="G51" i="1"/>
  <c r="F60" i="1"/>
  <c r="G52" i="1"/>
  <c r="F47" i="1"/>
  <c r="G53" i="1"/>
  <c r="F63" i="1"/>
  <c r="G54" i="1"/>
  <c r="F61" i="1"/>
  <c r="G55" i="1"/>
  <c r="F33" i="1"/>
  <c r="G56" i="1"/>
  <c r="F3" i="1"/>
  <c r="G57" i="1"/>
  <c r="F24" i="1"/>
  <c r="G58" i="1"/>
  <c r="F25" i="1"/>
  <c r="G59" i="1"/>
  <c r="F6" i="1"/>
  <c r="G60" i="1"/>
  <c r="F21" i="1"/>
  <c r="G61" i="1"/>
  <c r="F16" i="1"/>
  <c r="G62" i="1"/>
  <c r="F7" i="1"/>
  <c r="G63" i="1"/>
  <c r="F13" i="1"/>
  <c r="G64" i="1"/>
  <c r="G65" i="1"/>
  <c r="G66" i="1"/>
  <c r="G67" i="1"/>
  <c r="G68" i="1"/>
  <c r="G69" i="1"/>
  <c r="G70" i="1"/>
  <c r="G71" i="1"/>
  <c r="G72" i="1"/>
  <c r="F46" i="1"/>
  <c r="G73" i="1"/>
  <c r="F73" i="1"/>
  <c r="G74" i="1"/>
  <c r="F48" i="1"/>
  <c r="E54" i="1"/>
  <c r="H54" i="1" s="1"/>
  <c r="E26" i="1"/>
  <c r="H26" i="1" s="1"/>
  <c r="E34" i="1"/>
  <c r="H34" i="1" s="1"/>
  <c r="E35" i="1"/>
  <c r="H35" i="1" s="1"/>
  <c r="E56" i="1"/>
  <c r="H56" i="1" s="1"/>
  <c r="E57" i="1"/>
  <c r="H57" i="1" s="1"/>
  <c r="E55" i="1"/>
  <c r="H55" i="1" s="1"/>
  <c r="E70" i="1"/>
  <c r="H70" i="1" s="1"/>
  <c r="E64" i="1"/>
  <c r="H64" i="1" s="1"/>
  <c r="E17" i="1"/>
  <c r="H17" i="1" s="1"/>
  <c r="E49" i="1"/>
  <c r="H49" i="1" s="1"/>
  <c r="E58" i="1"/>
  <c r="H58" i="1" s="1"/>
  <c r="E39" i="1"/>
  <c r="H39" i="1" s="1"/>
  <c r="E59" i="1"/>
  <c r="H59" i="1" s="1"/>
  <c r="E27" i="1"/>
  <c r="H27" i="1" s="1"/>
  <c r="E36" i="1"/>
  <c r="H36" i="1" s="1"/>
  <c r="E65" i="1"/>
  <c r="H65" i="1" s="1"/>
  <c r="E50" i="1"/>
  <c r="H50" i="1" s="1"/>
  <c r="E18" i="1"/>
  <c r="H18" i="1" s="1"/>
  <c r="E4" i="1"/>
  <c r="H4" i="1" s="1"/>
  <c r="E74" i="1"/>
  <c r="H74" i="1" s="1"/>
  <c r="E66" i="1"/>
  <c r="H66" i="1" s="1"/>
  <c r="E71" i="1"/>
  <c r="H71" i="1" s="1"/>
  <c r="E10" i="1"/>
  <c r="H10" i="1" s="1"/>
  <c r="E51" i="1"/>
  <c r="H51" i="1" s="1"/>
  <c r="E28" i="1"/>
  <c r="H28" i="1" s="1"/>
  <c r="E2" i="1"/>
  <c r="H2" i="1" s="1"/>
  <c r="E11" i="1"/>
  <c r="H11" i="1" s="1"/>
  <c r="E14" i="1"/>
  <c r="H14" i="1" s="1"/>
  <c r="E37" i="1"/>
  <c r="H37" i="1" s="1"/>
  <c r="E22" i="1"/>
  <c r="H22" i="1" s="1"/>
  <c r="E67" i="1"/>
  <c r="H67" i="1" s="1"/>
  <c r="E8" i="1"/>
  <c r="H8" i="1" s="1"/>
  <c r="E29" i="1"/>
  <c r="H29" i="1" s="1"/>
  <c r="E23" i="1"/>
  <c r="H23" i="1" s="1"/>
  <c r="E5" i="1"/>
  <c r="H5" i="1" s="1"/>
  <c r="E38" i="1"/>
  <c r="H38" i="1" s="1"/>
  <c r="E20" i="1"/>
  <c r="H20" i="1" s="1"/>
  <c r="E30" i="1"/>
  <c r="H30" i="1" s="1"/>
  <c r="E12" i="1"/>
  <c r="H12" i="1" s="1"/>
  <c r="E40" i="1"/>
  <c r="H40" i="1" s="1"/>
  <c r="E9" i="1"/>
  <c r="H9" i="1" s="1"/>
  <c r="E15" i="1"/>
  <c r="H15" i="1" s="1"/>
  <c r="E41" i="1"/>
  <c r="H41" i="1" s="1"/>
  <c r="E52" i="1"/>
  <c r="H52" i="1" s="1"/>
  <c r="E72" i="1"/>
  <c r="H72" i="1" s="1"/>
  <c r="E68" i="1"/>
  <c r="H68" i="1" s="1"/>
  <c r="E42" i="1"/>
  <c r="H42" i="1" s="1"/>
  <c r="E43" i="1"/>
  <c r="H43" i="1" s="1"/>
  <c r="E31" i="1"/>
  <c r="H31" i="1" s="1"/>
  <c r="E44" i="1"/>
  <c r="H44" i="1" s="1"/>
  <c r="E53" i="1"/>
  <c r="H53" i="1" s="1"/>
  <c r="E69" i="1"/>
  <c r="H69" i="1" s="1"/>
  <c r="E62" i="1"/>
  <c r="H62" i="1" s="1"/>
  <c r="E19" i="1"/>
  <c r="H19" i="1" s="1"/>
  <c r="E45" i="1"/>
  <c r="H45" i="1" s="1"/>
  <c r="E32" i="1"/>
  <c r="H32" i="1" s="1"/>
  <c r="E60" i="1"/>
  <c r="H60" i="1" s="1"/>
  <c r="E47" i="1"/>
  <c r="H47" i="1" s="1"/>
  <c r="E63" i="1"/>
  <c r="H63" i="1" s="1"/>
  <c r="E61" i="1"/>
  <c r="H61" i="1" s="1"/>
  <c r="E33" i="1"/>
  <c r="H33" i="1" s="1"/>
  <c r="E3" i="1"/>
  <c r="H3" i="1" s="1"/>
  <c r="E24" i="1"/>
  <c r="H24" i="1" s="1"/>
  <c r="E25" i="1"/>
  <c r="H25" i="1" s="1"/>
  <c r="E6" i="1"/>
  <c r="H6" i="1" s="1"/>
  <c r="E21" i="1"/>
  <c r="H21" i="1" s="1"/>
  <c r="E16" i="1"/>
  <c r="H16" i="1" s="1"/>
  <c r="E7" i="1"/>
  <c r="H7" i="1" s="1"/>
  <c r="E13" i="1"/>
  <c r="H13" i="1" s="1"/>
  <c r="E46" i="1"/>
  <c r="H46" i="1" s="1"/>
  <c r="E73" i="1"/>
  <c r="H73" i="1" s="1"/>
  <c r="E48" i="1"/>
  <c r="H48" i="1" s="1"/>
</calcChain>
</file>

<file path=xl/sharedStrings.xml><?xml version="1.0" encoding="utf-8"?>
<sst xmlns="http://schemas.openxmlformats.org/spreadsheetml/2006/main" count="81" uniqueCount="80">
  <si>
    <t>ID</t>
  </si>
  <si>
    <t>key</t>
  </si>
  <si>
    <t>0401180014國立台灣大學醫學院附設醫院本院</t>
  </si>
  <si>
    <t>0501110514三軍總醫院附設民眾診療服務處內湖院區</t>
  </si>
  <si>
    <t>0601160016臺北榮民總醫院本院</t>
  </si>
  <si>
    <t>1101010012長庚醫療財團法人台北長庚紀念醫院本院</t>
  </si>
  <si>
    <t>1101020018國泰醫療財團法人國泰綜合醫院本院</t>
  </si>
  <si>
    <t>1101100011台灣基督長老教會馬偕醫療財團法人馬偕紀念醫院本院</t>
  </si>
  <si>
    <t>1101150011新光醫療財團法人新光吳火獅紀念醫院本院</t>
  </si>
  <si>
    <t>1131010011醫療財團法人徐元智先生醫藥基金會亞東紀念醫院本院</t>
  </si>
  <si>
    <t>1131100010台灣基督長老教會馬偕醫療財團法人淡水馬偕紀念醫院本院</t>
  </si>
  <si>
    <t>1132070011長庚醫療財團法人林口長庚紀念醫院本院</t>
  </si>
  <si>
    <t>1301200010臺北市立萬芳醫院－委託財團法人臺北醫學大學辦理本院</t>
  </si>
  <si>
    <t>1131050515佛教慈濟醫療財團法人台北慈濟醫院本院</t>
  </si>
  <si>
    <t>1331040513衛生福利部雙和醫院(委託臺北醫學大學興建經營)本院</t>
  </si>
  <si>
    <t>0101090517臺北市立聯合醫院仁愛院區</t>
  </si>
  <si>
    <t>0101090517臺北市立聯合醫院中興院區</t>
  </si>
  <si>
    <t>0101090517臺北市立聯合醫院忠孝院區</t>
  </si>
  <si>
    <t>0101090517臺北市立聯合醫院陽明院區</t>
  </si>
  <si>
    <t>0101090517臺北市立聯合醫院和平院區</t>
  </si>
  <si>
    <t>0101090517臺北市立聯合醫院婦幼院區</t>
  </si>
  <si>
    <t>0101090517臺北市立聯合醫院松德院區</t>
  </si>
  <si>
    <t>0111070010衛生福利部基隆醫院本院</t>
  </si>
  <si>
    <t>0131020016新北市立聯合醫院本院</t>
  </si>
  <si>
    <t>0131020016新北市立聯合醫院板橋院區</t>
  </si>
  <si>
    <t>0131060029衛生福利部臺北醫院本院</t>
  </si>
  <si>
    <t>0132010014衛生福利部桃園醫院本院</t>
  </si>
  <si>
    <t>0501010019三軍總醫院松山分院附設民眾診療服務處本院</t>
  </si>
  <si>
    <t>0501160014三軍總醫院北投分院附設民眾診療服務處本院</t>
  </si>
  <si>
    <t>0532090029國軍桃園總醫院附設民眾診療服務處本院</t>
  </si>
  <si>
    <t>0632010014臺北榮民總醫院桃園分院本院</t>
  </si>
  <si>
    <t>0932020025天成醫療社團法人天晟醫院本院</t>
  </si>
  <si>
    <t>1101010021基督復臨安息日會醫療財團法人臺安醫院本院</t>
  </si>
  <si>
    <t>1101160017振興醫療財團法人振興醫院本院</t>
  </si>
  <si>
    <t>1101160026醫療財團法人辜公亮基金會和信治癌中心醫院本院</t>
  </si>
  <si>
    <t>1111060015長庚醫療財團法人基隆長庚紀念醫院本院</t>
  </si>
  <si>
    <t>1131090019行天宮醫療志業醫療財團法人恩主公醫院本院</t>
  </si>
  <si>
    <t>1131110516國泰醫療財團法人汐止國泰綜合醫院本院</t>
  </si>
  <si>
    <t>1132010024沙爾德聖保祿修女會醫療財團法人聖保祿醫院本院</t>
  </si>
  <si>
    <t>1231050017天主教耕莘醫療財團法人耕莘醫院本院</t>
  </si>
  <si>
    <t>1301170017臺北醫學大學附設醫院本院</t>
  </si>
  <si>
    <t>1532011154敏盛綜合醫院本院</t>
  </si>
  <si>
    <t>1532100049聯新國際醫院本院</t>
  </si>
  <si>
    <t>0131060010衛生福利部樂生療養院療養院</t>
  </si>
  <si>
    <t>0132110519衛生福利部桃園醫院新屋分院本院</t>
  </si>
  <si>
    <t>0511040010三軍總醫院附設基隆民眾診療服務處本院</t>
  </si>
  <si>
    <t>0901020013中山醫療社團法人中山醫院本院</t>
  </si>
  <si>
    <t>0901180023郵政醫院（委託中英醫療社團法人經營）本院</t>
  </si>
  <si>
    <t>0901190010西園醫療社團法人西園醫院本院</t>
  </si>
  <si>
    <t>0931060016新仁醫療社團法人新仁醫院本院</t>
  </si>
  <si>
    <t>1101020027中心診所醫療財團法人中心綜合醫院本院</t>
  </si>
  <si>
    <t>1101020036宏恩醫療財團法人宏恩綜合醫院本院</t>
  </si>
  <si>
    <t>1101110026康寧醫療財團法人康寧醫院本院</t>
  </si>
  <si>
    <t>1132071036長庚醫療財團法人桃園長庚紀念醫院本院</t>
  </si>
  <si>
    <t>1231030015天主教耕莘醫療財團法人永和耕莘醫院本院</t>
  </si>
  <si>
    <t>1331160010輔仁大學學校財團法人輔仁大學附設醫院本院</t>
  </si>
  <si>
    <t>1401190011財團法人台灣省私立台北仁濟院附設仁濟醫院本院</t>
  </si>
  <si>
    <t>1411030013醫療財團法人臺灣區煤礦業基金會臺灣礦工醫院本院</t>
  </si>
  <si>
    <t>1501010010博仁綜合醫院本院</t>
  </si>
  <si>
    <t>1501201020景美醫院本院</t>
  </si>
  <si>
    <t>1531010108蕭中正醫院本院</t>
  </si>
  <si>
    <t>1531010279板橋中興醫院本院</t>
  </si>
  <si>
    <t>1531020122宏仁醫院本院</t>
  </si>
  <si>
    <t>1531060180新泰綜合醫院本院</t>
  </si>
  <si>
    <t>1531071030仁愛醫院本院</t>
  </si>
  <si>
    <t>1531120038瑞芳礦工醫院本院</t>
  </si>
  <si>
    <t>1531130052廣川醫院本院</t>
  </si>
  <si>
    <t>1532020215祐民醫院本院</t>
  </si>
  <si>
    <t>1532021338中壢長榮醫院本院</t>
  </si>
  <si>
    <t>1532021383懷寧醫院本院</t>
  </si>
  <si>
    <t>1532040039天成醫院天成院區</t>
  </si>
  <si>
    <t>1532040066怡仁綜合醫院本院</t>
  </si>
  <si>
    <t>1532101091陽明醫院本院</t>
  </si>
  <si>
    <t>1231050017天主教耕莘醫療財團法人耕莘醫院安康院區</t>
  </si>
  <si>
    <t>0701160518臺北市立關渡醫院─委託臺北榮民總醫院經營本院</t>
  </si>
  <si>
    <t>DrivingTime</t>
    <phoneticPr fontId="2" type="noConversion"/>
  </si>
  <si>
    <t>DrivingTimeR</t>
    <phoneticPr fontId="2" type="noConversion"/>
  </si>
  <si>
    <t>DrivingTimeDateR</t>
    <phoneticPr fontId="2" type="noConversion"/>
  </si>
  <si>
    <t>DrivingTimeDate</t>
    <phoneticPr fontId="2" type="noConversion"/>
  </si>
  <si>
    <t>DrivingTimeSDate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</si>
</sst>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yyyy/m/d\ h:mm;@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79" fontId="0" fillId="0" borderId="0" xfId="0" applyNumberFormat="1"/>
    <xf numFmtId="179" fontId="1" fillId="0" borderId="2" xfId="0" applyNumberFormat="1" applyFont="1" applyFill="1" applyBorder="1" applyAlignment="1">
      <alignment horizontal="center" vertical="top"/>
    </xf>
    <xf numFmtId="179" fontId="1" fillId="0" borderId="0" xfId="0" applyNumberFormat="1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4"/>
  <sheetViews>
    <sheetView tabSelected="1" workbookViewId="0">
      <selection activeCell="F26" sqref="F26"/>
    </sheetView>
  </sheetViews>
  <sheetFormatPr defaultRowHeight="15" x14ac:dyDescent="0.3"/>
  <cols>
    <col min="1" max="1" width="9.25" bestFit="1" customWidth="1"/>
    <col min="2" max="2" width="76.5" bestFit="1" customWidth="1"/>
    <col min="3" max="3" width="19.5" bestFit="1" customWidth="1"/>
    <col min="4" max="4" width="21.25" bestFit="1" customWidth="1"/>
    <col min="5" max="5" width="21.25" customWidth="1"/>
    <col min="6" max="6" width="19.875" style="3" bestFit="1" customWidth="1"/>
    <col min="7" max="7" width="21.375" style="3" bestFit="1" customWidth="1"/>
    <col min="8" max="8" width="21.375" style="3" customWidth="1"/>
    <col min="9" max="9" width="15.875" bestFit="1" customWidth="1"/>
  </cols>
  <sheetData>
    <row r="1" spans="1:9" x14ac:dyDescent="0.3">
      <c r="A1" s="1" t="s">
        <v>0</v>
      </c>
      <c r="B1" s="1" t="s">
        <v>1</v>
      </c>
      <c r="C1" s="1" t="s">
        <v>75</v>
      </c>
      <c r="D1" s="1" t="s">
        <v>76</v>
      </c>
      <c r="E1" s="2" t="s">
        <v>79</v>
      </c>
      <c r="F1" s="3" t="s">
        <v>78</v>
      </c>
      <c r="G1" s="4" t="s">
        <v>77</v>
      </c>
      <c r="H1" s="5" t="s">
        <v>79</v>
      </c>
      <c r="I1" s="3">
        <v>44004.21597222222</v>
      </c>
    </row>
    <row r="2" spans="1:9" hidden="1" x14ac:dyDescent="0.3">
      <c r="A2">
        <v>69</v>
      </c>
      <c r="B2" t="s">
        <v>29</v>
      </c>
      <c r="C2">
        <v>51</v>
      </c>
      <c r="D2">
        <v>52</v>
      </c>
      <c r="E2">
        <f>D2-C2</f>
        <v>1</v>
      </c>
      <c r="F2" s="3">
        <f>$I$1 + (C2/1440)</f>
        <v>44004.251388888886</v>
      </c>
      <c r="G2" s="3">
        <f t="shared" ref="G2:G38" si="0">$I$1 + (D2/1440)</f>
        <v>44004.252083333333</v>
      </c>
      <c r="H2" s="3">
        <f t="shared" ref="H2:H38" si="1">$I$1 + (E2/1440)</f>
        <v>44004.216666666667</v>
      </c>
    </row>
    <row r="3" spans="1:9" hidden="1" x14ac:dyDescent="0.3">
      <c r="A3">
        <v>337</v>
      </c>
      <c r="B3" t="s">
        <v>65</v>
      </c>
      <c r="C3">
        <v>47</v>
      </c>
      <c r="D3">
        <v>56</v>
      </c>
      <c r="E3">
        <f>D3-C3</f>
        <v>9</v>
      </c>
      <c r="F3" s="3">
        <f>$I$1 + (C3/1440)</f>
        <v>44004.248611111107</v>
      </c>
      <c r="G3" s="3">
        <f t="shared" si="0"/>
        <v>44004.254861111112</v>
      </c>
      <c r="H3" s="3">
        <f t="shared" si="1"/>
        <v>44004.222222222219</v>
      </c>
    </row>
    <row r="4" spans="1:9" hidden="1" x14ac:dyDescent="0.3">
      <c r="A4">
        <v>47</v>
      </c>
      <c r="B4" t="s">
        <v>22</v>
      </c>
      <c r="C4">
        <v>46</v>
      </c>
      <c r="D4">
        <v>57</v>
      </c>
      <c r="E4">
        <f>D4-C4</f>
        <v>11</v>
      </c>
      <c r="F4" s="3">
        <f>$I$1 + (C4/1440)</f>
        <v>44004.247916666667</v>
      </c>
      <c r="G4" s="3">
        <f t="shared" si="0"/>
        <v>44004.255555555552</v>
      </c>
      <c r="H4" s="3">
        <f t="shared" si="1"/>
        <v>44004.223611111112</v>
      </c>
    </row>
    <row r="5" spans="1:9" hidden="1" x14ac:dyDescent="0.3">
      <c r="A5">
        <v>101</v>
      </c>
      <c r="B5" t="s">
        <v>38</v>
      </c>
      <c r="C5">
        <v>46</v>
      </c>
      <c r="D5">
        <v>57</v>
      </c>
      <c r="E5">
        <f>D5-C5</f>
        <v>11</v>
      </c>
      <c r="F5" s="3">
        <f>$I$1 + (C5/1440)</f>
        <v>44004.247916666667</v>
      </c>
      <c r="G5" s="3">
        <f t="shared" si="0"/>
        <v>44004.255555555552</v>
      </c>
      <c r="H5" s="3">
        <f t="shared" si="1"/>
        <v>44004.223611111112</v>
      </c>
    </row>
    <row r="6" spans="1:9" hidden="1" x14ac:dyDescent="0.3">
      <c r="A6">
        <v>347</v>
      </c>
      <c r="B6" t="s">
        <v>68</v>
      </c>
      <c r="C6">
        <v>46</v>
      </c>
      <c r="D6">
        <v>57</v>
      </c>
      <c r="E6">
        <f>D6-C6</f>
        <v>11</v>
      </c>
      <c r="F6" s="3">
        <f>$I$1 + (C6/1440)</f>
        <v>44004.247916666667</v>
      </c>
      <c r="G6" s="3">
        <f t="shared" si="0"/>
        <v>44004.255555555552</v>
      </c>
      <c r="H6" s="3">
        <f t="shared" si="1"/>
        <v>44004.223611111112</v>
      </c>
    </row>
    <row r="7" spans="1:9" hidden="1" x14ac:dyDescent="0.3">
      <c r="A7">
        <v>353</v>
      </c>
      <c r="B7" t="s">
        <v>71</v>
      </c>
      <c r="C7">
        <v>44</v>
      </c>
      <c r="D7">
        <v>59</v>
      </c>
      <c r="E7">
        <f>D7-C7</f>
        <v>15</v>
      </c>
      <c r="F7" s="3">
        <f>$I$1 + (C7/1440)</f>
        <v>44004.246527777774</v>
      </c>
      <c r="G7" s="3">
        <f t="shared" si="0"/>
        <v>44004.256944444445</v>
      </c>
      <c r="H7" s="3">
        <f t="shared" si="1"/>
        <v>44004.226388888885</v>
      </c>
    </row>
    <row r="8" spans="1:9" hidden="1" x14ac:dyDescent="0.3">
      <c r="A8">
        <v>92</v>
      </c>
      <c r="B8" t="s">
        <v>35</v>
      </c>
      <c r="C8">
        <v>43</v>
      </c>
      <c r="D8">
        <v>60</v>
      </c>
      <c r="E8">
        <f>D8-C8</f>
        <v>17</v>
      </c>
      <c r="F8" s="3">
        <f>$I$1 + (C8/1440)</f>
        <v>44004.245833333334</v>
      </c>
      <c r="G8" s="3">
        <f t="shared" si="0"/>
        <v>44004.257638888885</v>
      </c>
      <c r="H8" s="3">
        <f t="shared" si="1"/>
        <v>44004.227777777778</v>
      </c>
    </row>
    <row r="9" spans="1:9" hidden="1" x14ac:dyDescent="0.3">
      <c r="A9">
        <v>134</v>
      </c>
      <c r="B9" t="s">
        <v>44</v>
      </c>
      <c r="C9">
        <v>43</v>
      </c>
      <c r="D9">
        <v>60</v>
      </c>
      <c r="E9">
        <f>D9-C9</f>
        <v>17</v>
      </c>
      <c r="F9" s="3">
        <f>$I$1 + (C9/1440)</f>
        <v>44004.245833333334</v>
      </c>
      <c r="G9" s="3">
        <f t="shared" si="0"/>
        <v>44004.257638888885</v>
      </c>
      <c r="H9" s="3">
        <f t="shared" si="1"/>
        <v>44004.227777777778</v>
      </c>
    </row>
    <row r="10" spans="1:9" hidden="1" x14ac:dyDescent="0.3">
      <c r="A10">
        <v>53</v>
      </c>
      <c r="B10" t="s">
        <v>26</v>
      </c>
      <c r="C10">
        <v>42</v>
      </c>
      <c r="D10">
        <v>61</v>
      </c>
      <c r="E10">
        <f>D10-C10</f>
        <v>19</v>
      </c>
      <c r="F10" s="3">
        <f>$I$1 + (C10/1440)</f>
        <v>44004.245138888888</v>
      </c>
      <c r="G10" s="3">
        <f t="shared" si="0"/>
        <v>44004.258333333331</v>
      </c>
      <c r="H10" s="3">
        <f t="shared" si="1"/>
        <v>44004.229166666664</v>
      </c>
    </row>
    <row r="11" spans="1:9" hidden="1" x14ac:dyDescent="0.3">
      <c r="A11">
        <v>73</v>
      </c>
      <c r="B11" t="s">
        <v>30</v>
      </c>
      <c r="C11">
        <v>42</v>
      </c>
      <c r="D11">
        <v>61</v>
      </c>
      <c r="E11">
        <f>D11-C11</f>
        <v>19</v>
      </c>
      <c r="F11" s="3">
        <f>$I$1 + (C11/1440)</f>
        <v>44004.245138888888</v>
      </c>
      <c r="G11" s="3">
        <f t="shared" si="0"/>
        <v>44004.258333333331</v>
      </c>
      <c r="H11" s="3">
        <f t="shared" si="1"/>
        <v>44004.229166666664</v>
      </c>
    </row>
    <row r="12" spans="1:9" hidden="1" x14ac:dyDescent="0.3">
      <c r="A12">
        <v>129</v>
      </c>
      <c r="B12" t="s">
        <v>42</v>
      </c>
      <c r="C12">
        <v>42</v>
      </c>
      <c r="D12">
        <v>61</v>
      </c>
      <c r="E12">
        <f>D12-C12</f>
        <v>19</v>
      </c>
      <c r="F12" s="3">
        <f>$I$1 + (C12/1440)</f>
        <v>44004.245138888888</v>
      </c>
      <c r="G12" s="3">
        <f t="shared" si="0"/>
        <v>44004.258333333331</v>
      </c>
      <c r="H12" s="3">
        <f t="shared" si="1"/>
        <v>44004.229166666664</v>
      </c>
    </row>
    <row r="13" spans="1:9" hidden="1" x14ac:dyDescent="0.3">
      <c r="A13">
        <v>358</v>
      </c>
      <c r="B13" t="s">
        <v>72</v>
      </c>
      <c r="C13">
        <v>42</v>
      </c>
      <c r="D13">
        <v>61</v>
      </c>
      <c r="E13">
        <f>D13-C13</f>
        <v>19</v>
      </c>
      <c r="F13" s="3">
        <f>$I$1 + (C13/1440)</f>
        <v>44004.245138888888</v>
      </c>
      <c r="G13" s="3">
        <f t="shared" si="0"/>
        <v>44004.258333333331</v>
      </c>
      <c r="H13" s="3">
        <f t="shared" si="1"/>
        <v>44004.229166666664</v>
      </c>
    </row>
    <row r="14" spans="1:9" hidden="1" x14ac:dyDescent="0.3">
      <c r="A14">
        <v>77</v>
      </c>
      <c r="B14" t="s">
        <v>31</v>
      </c>
      <c r="C14">
        <v>41</v>
      </c>
      <c r="D14">
        <v>62</v>
      </c>
      <c r="E14">
        <f>D14-C14</f>
        <v>21</v>
      </c>
      <c r="F14" s="3">
        <f>$I$1 + (C14/1440)</f>
        <v>44004.244444444441</v>
      </c>
      <c r="G14" s="3">
        <f t="shared" si="0"/>
        <v>44004.259027777778</v>
      </c>
      <c r="H14" s="3">
        <f t="shared" si="1"/>
        <v>44004.23055555555</v>
      </c>
    </row>
    <row r="15" spans="1:9" hidden="1" x14ac:dyDescent="0.3">
      <c r="A15">
        <v>152</v>
      </c>
      <c r="B15" t="s">
        <v>45</v>
      </c>
      <c r="C15">
        <v>41</v>
      </c>
      <c r="D15">
        <v>62</v>
      </c>
      <c r="E15">
        <f>D15-C15</f>
        <v>21</v>
      </c>
      <c r="F15" s="3">
        <f>$I$1 + (C15/1440)</f>
        <v>44004.244444444441</v>
      </c>
      <c r="G15" s="3">
        <f t="shared" si="0"/>
        <v>44004.259027777778</v>
      </c>
      <c r="H15" s="3">
        <f t="shared" si="1"/>
        <v>44004.23055555555</v>
      </c>
    </row>
    <row r="16" spans="1:9" hidden="1" x14ac:dyDescent="0.3">
      <c r="A16">
        <v>352</v>
      </c>
      <c r="B16" t="s">
        <v>70</v>
      </c>
      <c r="C16">
        <v>41</v>
      </c>
      <c r="D16">
        <v>62</v>
      </c>
      <c r="E16">
        <f>D16-C16</f>
        <v>21</v>
      </c>
      <c r="F16" s="3">
        <f>$I$1 + (C16/1440)</f>
        <v>44004.244444444441</v>
      </c>
      <c r="G16" s="3">
        <f t="shared" si="0"/>
        <v>44004.259027777778</v>
      </c>
      <c r="H16" s="3">
        <f t="shared" si="1"/>
        <v>44004.23055555555</v>
      </c>
    </row>
    <row r="17" spans="1:8" hidden="1" x14ac:dyDescent="0.3">
      <c r="A17">
        <v>24</v>
      </c>
      <c r="B17" t="s">
        <v>12</v>
      </c>
      <c r="C17">
        <v>40</v>
      </c>
      <c r="D17">
        <v>63</v>
      </c>
      <c r="E17">
        <f>D17-C17</f>
        <v>23</v>
      </c>
      <c r="F17" s="3">
        <f>$I$1 + (C17/1440)</f>
        <v>44004.243750000001</v>
      </c>
      <c r="G17" s="3">
        <f t="shared" si="0"/>
        <v>44004.259722222218</v>
      </c>
      <c r="H17" s="3">
        <f t="shared" si="1"/>
        <v>44004.231944444444</v>
      </c>
    </row>
    <row r="18" spans="1:8" hidden="1" x14ac:dyDescent="0.3">
      <c r="A18">
        <v>44</v>
      </c>
      <c r="B18" t="s">
        <v>21</v>
      </c>
      <c r="C18">
        <v>40</v>
      </c>
      <c r="D18">
        <v>63</v>
      </c>
      <c r="E18">
        <f>D18-C18</f>
        <v>23</v>
      </c>
      <c r="F18" s="3">
        <f>$I$1 + (C18/1440)</f>
        <v>44004.243750000001</v>
      </c>
      <c r="G18" s="3">
        <f t="shared" si="0"/>
        <v>44004.259722222218</v>
      </c>
      <c r="H18" s="3">
        <f t="shared" si="1"/>
        <v>44004.231944444444</v>
      </c>
    </row>
    <row r="19" spans="1:8" hidden="1" x14ac:dyDescent="0.3">
      <c r="A19">
        <v>238</v>
      </c>
      <c r="B19" t="s">
        <v>57</v>
      </c>
      <c r="C19">
        <v>40</v>
      </c>
      <c r="D19">
        <v>63</v>
      </c>
      <c r="E19">
        <f>D19-C19</f>
        <v>23</v>
      </c>
      <c r="F19" s="3">
        <f>$I$1 + (C19/1440)</f>
        <v>44004.243750000001</v>
      </c>
      <c r="G19" s="3">
        <f t="shared" si="0"/>
        <v>44004.259722222218</v>
      </c>
      <c r="H19" s="3">
        <f t="shared" si="1"/>
        <v>44004.231944444444</v>
      </c>
    </row>
    <row r="20" spans="1:8" hidden="1" x14ac:dyDescent="0.3">
      <c r="A20">
        <v>119</v>
      </c>
      <c r="B20" t="s">
        <v>40</v>
      </c>
      <c r="C20">
        <v>39</v>
      </c>
      <c r="D20">
        <v>64</v>
      </c>
      <c r="E20">
        <f>D20-C20</f>
        <v>25</v>
      </c>
      <c r="F20" s="3">
        <f>$I$1 + (C20/1440)</f>
        <v>44004.243055555555</v>
      </c>
      <c r="G20" s="3">
        <f t="shared" si="0"/>
        <v>44004.260416666664</v>
      </c>
      <c r="H20" s="3">
        <f t="shared" si="1"/>
        <v>44004.23333333333</v>
      </c>
    </row>
    <row r="21" spans="1:8" hidden="1" x14ac:dyDescent="0.3">
      <c r="A21">
        <v>350</v>
      </c>
      <c r="B21" t="s">
        <v>69</v>
      </c>
      <c r="C21">
        <v>39</v>
      </c>
      <c r="D21">
        <v>64</v>
      </c>
      <c r="E21">
        <f>D21-C21</f>
        <v>25</v>
      </c>
      <c r="F21" s="3">
        <f>$I$1 + (C21/1440)</f>
        <v>44004.243055555555</v>
      </c>
      <c r="G21" s="3">
        <f t="shared" si="0"/>
        <v>44004.260416666664</v>
      </c>
      <c r="H21" s="3">
        <f t="shared" si="1"/>
        <v>44004.23333333333</v>
      </c>
    </row>
    <row r="22" spans="1:8" hidden="1" x14ac:dyDescent="0.3">
      <c r="A22">
        <v>88</v>
      </c>
      <c r="B22" t="s">
        <v>33</v>
      </c>
      <c r="C22">
        <v>38</v>
      </c>
      <c r="D22">
        <v>65</v>
      </c>
      <c r="E22">
        <f>D22-C22</f>
        <v>27</v>
      </c>
      <c r="F22" s="3">
        <f>$I$1 + (C22/1440)</f>
        <v>44004.242361111108</v>
      </c>
      <c r="G22" s="3">
        <f t="shared" si="0"/>
        <v>44004.261111111111</v>
      </c>
      <c r="H22" s="3">
        <f t="shared" si="1"/>
        <v>44004.234722222223</v>
      </c>
    </row>
    <row r="23" spans="1:8" hidden="1" x14ac:dyDescent="0.3">
      <c r="A23">
        <v>100</v>
      </c>
      <c r="B23" t="s">
        <v>37</v>
      </c>
      <c r="C23">
        <v>38</v>
      </c>
      <c r="D23">
        <v>65</v>
      </c>
      <c r="E23">
        <f>D23-C23</f>
        <v>27</v>
      </c>
      <c r="F23" s="3">
        <f>$I$1 + (C23/1440)</f>
        <v>44004.242361111108</v>
      </c>
      <c r="G23" s="3">
        <f t="shared" si="0"/>
        <v>44004.261111111111</v>
      </c>
      <c r="H23" s="3">
        <f t="shared" si="1"/>
        <v>44004.234722222223</v>
      </c>
    </row>
    <row r="24" spans="1:8" hidden="1" x14ac:dyDescent="0.3">
      <c r="A24">
        <v>338</v>
      </c>
      <c r="B24" t="s">
        <v>66</v>
      </c>
      <c r="C24">
        <v>38</v>
      </c>
      <c r="D24">
        <v>65</v>
      </c>
      <c r="E24">
        <f>D24-C24</f>
        <v>27</v>
      </c>
      <c r="F24" s="3">
        <f>$I$1 + (C24/1440)</f>
        <v>44004.242361111108</v>
      </c>
      <c r="G24" s="3">
        <f t="shared" si="0"/>
        <v>44004.261111111111</v>
      </c>
      <c r="H24" s="3">
        <f t="shared" si="1"/>
        <v>44004.234722222223</v>
      </c>
    </row>
    <row r="25" spans="1:8" hidden="1" x14ac:dyDescent="0.3">
      <c r="A25">
        <v>345</v>
      </c>
      <c r="B25" t="s">
        <v>67</v>
      </c>
      <c r="C25">
        <v>38</v>
      </c>
      <c r="D25">
        <v>65</v>
      </c>
      <c r="E25">
        <f>D25-C25</f>
        <v>27</v>
      </c>
      <c r="F25" s="3">
        <f>$I$1 + (C25/1440)</f>
        <v>44004.242361111108</v>
      </c>
      <c r="G25" s="3">
        <f t="shared" si="0"/>
        <v>44004.261111111111</v>
      </c>
      <c r="H25" s="3">
        <f t="shared" si="1"/>
        <v>44004.234722222223</v>
      </c>
    </row>
    <row r="26" spans="1:8" hidden="1" x14ac:dyDescent="0.3">
      <c r="A26">
        <v>6</v>
      </c>
      <c r="B26" t="s">
        <v>4</v>
      </c>
      <c r="C26">
        <v>36</v>
      </c>
      <c r="D26">
        <v>67</v>
      </c>
      <c r="E26">
        <f>D26-C26</f>
        <v>31</v>
      </c>
      <c r="F26" s="3">
        <f>$I$1 + (C26/1440)</f>
        <v>44004.240972222222</v>
      </c>
      <c r="G26" s="3">
        <f t="shared" si="0"/>
        <v>44004.262499999997</v>
      </c>
      <c r="H26" s="3">
        <f t="shared" si="1"/>
        <v>44004.237499999996</v>
      </c>
    </row>
    <row r="27" spans="1:8" hidden="1" x14ac:dyDescent="0.3">
      <c r="A27">
        <v>40</v>
      </c>
      <c r="B27" t="s">
        <v>17</v>
      </c>
      <c r="C27">
        <v>36</v>
      </c>
      <c r="D27">
        <v>67</v>
      </c>
      <c r="E27">
        <f>D27-C27</f>
        <v>31</v>
      </c>
      <c r="F27" s="3">
        <f>$I$1 + (C27/1440)</f>
        <v>44004.240972222222</v>
      </c>
      <c r="G27" s="3">
        <f t="shared" si="0"/>
        <v>44004.262499999997</v>
      </c>
      <c r="H27" s="3">
        <f t="shared" si="1"/>
        <v>44004.237499999996</v>
      </c>
    </row>
    <row r="28" spans="1:8" hidden="1" x14ac:dyDescent="0.3">
      <c r="A28">
        <v>66</v>
      </c>
      <c r="B28" t="s">
        <v>28</v>
      </c>
      <c r="C28">
        <v>36</v>
      </c>
      <c r="D28">
        <v>67</v>
      </c>
      <c r="E28">
        <f>D28-C28</f>
        <v>31</v>
      </c>
      <c r="F28" s="3">
        <f>$I$1 + (C28/1440)</f>
        <v>44004.240972222222</v>
      </c>
      <c r="G28" s="3">
        <f t="shared" si="0"/>
        <v>44004.262499999997</v>
      </c>
      <c r="H28" s="3">
        <f t="shared" si="1"/>
        <v>44004.237499999996</v>
      </c>
    </row>
    <row r="29" spans="1:8" hidden="1" x14ac:dyDescent="0.3">
      <c r="A29">
        <v>99</v>
      </c>
      <c r="B29" t="s">
        <v>36</v>
      </c>
      <c r="C29">
        <v>36</v>
      </c>
      <c r="D29">
        <v>67</v>
      </c>
      <c r="E29">
        <f>D29-C29</f>
        <v>31</v>
      </c>
      <c r="F29" s="3">
        <f>$I$1 + (C29/1440)</f>
        <v>44004.240972222222</v>
      </c>
      <c r="G29" s="3">
        <f t="shared" si="0"/>
        <v>44004.262499999997</v>
      </c>
      <c r="H29" s="3">
        <f t="shared" si="1"/>
        <v>44004.237499999996</v>
      </c>
    </row>
    <row r="30" spans="1:8" hidden="1" x14ac:dyDescent="0.3">
      <c r="A30">
        <v>127</v>
      </c>
      <c r="B30" t="s">
        <v>41</v>
      </c>
      <c r="C30">
        <v>36</v>
      </c>
      <c r="D30">
        <v>67</v>
      </c>
      <c r="E30">
        <f>D30-C30</f>
        <v>31</v>
      </c>
      <c r="F30" s="3">
        <f>$I$1 + (C30/1440)</f>
        <v>44004.240972222222</v>
      </c>
      <c r="G30" s="3">
        <f t="shared" si="0"/>
        <v>44004.262499999997</v>
      </c>
      <c r="H30" s="3">
        <f t="shared" si="1"/>
        <v>44004.237499999996</v>
      </c>
    </row>
    <row r="31" spans="1:8" hidden="1" x14ac:dyDescent="0.3">
      <c r="A31">
        <v>201</v>
      </c>
      <c r="B31" t="s">
        <v>52</v>
      </c>
      <c r="C31">
        <v>36</v>
      </c>
      <c r="D31">
        <v>67</v>
      </c>
      <c r="E31">
        <f>D31-C31</f>
        <v>31</v>
      </c>
      <c r="F31" s="3">
        <f>$I$1 + (C31/1440)</f>
        <v>44004.240972222222</v>
      </c>
      <c r="G31" s="3">
        <f t="shared" si="0"/>
        <v>44004.262499999997</v>
      </c>
      <c r="H31" s="3">
        <f t="shared" si="1"/>
        <v>44004.237499999996</v>
      </c>
    </row>
    <row r="32" spans="1:8" hidden="1" x14ac:dyDescent="0.3">
      <c r="A32">
        <v>244</v>
      </c>
      <c r="B32" t="s">
        <v>59</v>
      </c>
      <c r="C32">
        <v>36</v>
      </c>
      <c r="D32">
        <v>67</v>
      </c>
      <c r="E32">
        <f>D32-C32</f>
        <v>31</v>
      </c>
      <c r="F32" s="3">
        <f>$I$1 + (C32/1440)</f>
        <v>44004.240972222222</v>
      </c>
      <c r="G32" s="3">
        <f t="shared" si="0"/>
        <v>44004.262499999997</v>
      </c>
      <c r="H32" s="3">
        <f t="shared" si="1"/>
        <v>44004.237499999996</v>
      </c>
    </row>
    <row r="33" spans="1:8" hidden="1" x14ac:dyDescent="0.3">
      <c r="A33">
        <v>334</v>
      </c>
      <c r="B33" t="s">
        <v>64</v>
      </c>
      <c r="C33">
        <v>36</v>
      </c>
      <c r="D33">
        <v>67</v>
      </c>
      <c r="E33">
        <f>D33-C33</f>
        <v>31</v>
      </c>
      <c r="F33" s="3">
        <f>$I$1 + (C33/1440)</f>
        <v>44004.240972222222</v>
      </c>
      <c r="G33" s="3">
        <f t="shared" si="0"/>
        <v>44004.262499999997</v>
      </c>
      <c r="H33" s="3">
        <f t="shared" si="1"/>
        <v>44004.237499999996</v>
      </c>
    </row>
    <row r="34" spans="1:8" hidden="1" x14ac:dyDescent="0.3">
      <c r="A34">
        <v>9</v>
      </c>
      <c r="B34" t="s">
        <v>5</v>
      </c>
      <c r="C34">
        <v>35</v>
      </c>
      <c r="D34">
        <v>68</v>
      </c>
      <c r="E34">
        <f>D34-C34</f>
        <v>33</v>
      </c>
      <c r="F34" s="3">
        <f>$I$1 + (C34/1440)</f>
        <v>44004.240277777775</v>
      </c>
      <c r="G34" s="3">
        <f t="shared" si="0"/>
        <v>44004.263194444444</v>
      </c>
      <c r="H34" s="3">
        <f t="shared" si="1"/>
        <v>44004.238888888889</v>
      </c>
    </row>
    <row r="35" spans="1:8" hidden="1" x14ac:dyDescent="0.3">
      <c r="A35">
        <v>10</v>
      </c>
      <c r="B35" t="s">
        <v>6</v>
      </c>
      <c r="C35">
        <v>35</v>
      </c>
      <c r="D35">
        <v>68</v>
      </c>
      <c r="E35">
        <f>D35-C35</f>
        <v>33</v>
      </c>
      <c r="F35" s="3">
        <f>$I$1 + (C35/1440)</f>
        <v>44004.240277777775</v>
      </c>
      <c r="G35" s="3">
        <f t="shared" si="0"/>
        <v>44004.263194444444</v>
      </c>
      <c r="H35" s="3">
        <f t="shared" si="1"/>
        <v>44004.238888888889</v>
      </c>
    </row>
    <row r="36" spans="1:8" hidden="1" x14ac:dyDescent="0.3">
      <c r="A36">
        <v>41</v>
      </c>
      <c r="B36" t="s">
        <v>18</v>
      </c>
      <c r="C36">
        <v>35</v>
      </c>
      <c r="D36">
        <v>68</v>
      </c>
      <c r="E36">
        <f>D36-C36</f>
        <v>33</v>
      </c>
      <c r="F36" s="3">
        <f>$I$1 + (C36/1440)</f>
        <v>44004.240277777775</v>
      </c>
      <c r="G36" s="3">
        <f t="shared" si="0"/>
        <v>44004.263194444444</v>
      </c>
      <c r="H36" s="3">
        <f t="shared" si="1"/>
        <v>44004.238888888889</v>
      </c>
    </row>
    <row r="37" spans="1:8" hidden="1" x14ac:dyDescent="0.3">
      <c r="A37">
        <v>87</v>
      </c>
      <c r="B37" t="s">
        <v>32</v>
      </c>
      <c r="C37">
        <v>35</v>
      </c>
      <c r="D37">
        <v>68</v>
      </c>
      <c r="E37">
        <f>D37-C37</f>
        <v>33</v>
      </c>
      <c r="F37" s="3">
        <f>$I$1 + (C37/1440)</f>
        <v>44004.240277777775</v>
      </c>
      <c r="G37" s="3">
        <f t="shared" si="0"/>
        <v>44004.263194444444</v>
      </c>
      <c r="H37" s="3">
        <f t="shared" si="1"/>
        <v>44004.238888888889</v>
      </c>
    </row>
    <row r="38" spans="1:8" x14ac:dyDescent="0.3">
      <c r="A38">
        <v>118</v>
      </c>
      <c r="B38" t="s">
        <v>39</v>
      </c>
      <c r="C38">
        <v>35</v>
      </c>
      <c r="D38">
        <v>68</v>
      </c>
      <c r="E38">
        <f>D38-C38</f>
        <v>33</v>
      </c>
      <c r="F38" s="3">
        <f>$I$1 + (C38/1440)</f>
        <v>44004.240277777775</v>
      </c>
      <c r="G38" s="3">
        <f t="shared" si="0"/>
        <v>44004.263194444444</v>
      </c>
      <c r="H38" s="3">
        <f t="shared" si="1"/>
        <v>44004.238888888889</v>
      </c>
    </row>
    <row r="39" spans="1:8" hidden="1" x14ac:dyDescent="0.3">
      <c r="A39">
        <v>38</v>
      </c>
      <c r="B39" t="s">
        <v>15</v>
      </c>
      <c r="C39">
        <v>34</v>
      </c>
      <c r="D39">
        <v>69</v>
      </c>
      <c r="E39">
        <f>D39-C39</f>
        <v>35</v>
      </c>
      <c r="F39" s="3">
        <f>$I$1 + (C39/1440)</f>
        <v>44004.239583333328</v>
      </c>
      <c r="G39" s="3">
        <f t="shared" ref="G39:G74" si="2">$I$1 + (D39/1440)</f>
        <v>44004.263888888891</v>
      </c>
      <c r="H39" s="3">
        <f t="shared" ref="H39:H74" si="3">$I$1 + (E39/1440)</f>
        <v>44004.240277777775</v>
      </c>
    </row>
    <row r="40" spans="1:8" hidden="1" x14ac:dyDescent="0.3">
      <c r="A40">
        <v>133</v>
      </c>
      <c r="B40" t="s">
        <v>43</v>
      </c>
      <c r="C40">
        <v>34</v>
      </c>
      <c r="D40">
        <v>69</v>
      </c>
      <c r="E40">
        <f>D40-C40</f>
        <v>35</v>
      </c>
      <c r="F40" s="3">
        <f>$I$1 + (C40/1440)</f>
        <v>44004.239583333328</v>
      </c>
      <c r="G40" s="3">
        <f t="shared" si="2"/>
        <v>44004.263888888891</v>
      </c>
      <c r="H40" s="3">
        <f t="shared" si="3"/>
        <v>44004.240277777775</v>
      </c>
    </row>
    <row r="41" spans="1:8" hidden="1" x14ac:dyDescent="0.3">
      <c r="A41">
        <v>168</v>
      </c>
      <c r="B41" t="s">
        <v>46</v>
      </c>
      <c r="C41">
        <v>34</v>
      </c>
      <c r="D41">
        <v>69</v>
      </c>
      <c r="E41">
        <f>D41-C41</f>
        <v>35</v>
      </c>
      <c r="F41" s="3">
        <f>$I$1 + (C41/1440)</f>
        <v>44004.239583333328</v>
      </c>
      <c r="G41" s="3">
        <f t="shared" si="2"/>
        <v>44004.263888888891</v>
      </c>
      <c r="H41" s="3">
        <f t="shared" si="3"/>
        <v>44004.240277777775</v>
      </c>
    </row>
    <row r="42" spans="1:8" hidden="1" x14ac:dyDescent="0.3">
      <c r="A42">
        <v>199</v>
      </c>
      <c r="B42" t="s">
        <v>50</v>
      </c>
      <c r="C42">
        <v>34</v>
      </c>
      <c r="D42">
        <v>69</v>
      </c>
      <c r="E42">
        <f>D42-C42</f>
        <v>35</v>
      </c>
      <c r="F42" s="3">
        <f>$I$1 + (C42/1440)</f>
        <v>44004.239583333328</v>
      </c>
      <c r="G42" s="3">
        <f t="shared" si="2"/>
        <v>44004.263888888891</v>
      </c>
      <c r="H42" s="3">
        <f t="shared" si="3"/>
        <v>44004.240277777775</v>
      </c>
    </row>
    <row r="43" spans="1:8" hidden="1" x14ac:dyDescent="0.3">
      <c r="A43">
        <v>200</v>
      </c>
      <c r="B43" t="s">
        <v>51</v>
      </c>
      <c r="C43">
        <v>34</v>
      </c>
      <c r="D43">
        <v>69</v>
      </c>
      <c r="E43">
        <f>D43-C43</f>
        <v>35</v>
      </c>
      <c r="F43" s="3">
        <f>$I$1 + (C43/1440)</f>
        <v>44004.239583333328</v>
      </c>
      <c r="G43" s="3">
        <f t="shared" si="2"/>
        <v>44004.263888888891</v>
      </c>
      <c r="H43" s="3">
        <f t="shared" si="3"/>
        <v>44004.240277777775</v>
      </c>
    </row>
    <row r="44" spans="1:8" hidden="1" x14ac:dyDescent="0.3">
      <c r="A44">
        <v>208</v>
      </c>
      <c r="B44" t="s">
        <v>53</v>
      </c>
      <c r="C44">
        <v>34</v>
      </c>
      <c r="D44">
        <v>69</v>
      </c>
      <c r="E44">
        <f>D44-C44</f>
        <v>35</v>
      </c>
      <c r="F44" s="3">
        <f>$I$1 + (C44/1440)</f>
        <v>44004.239583333328</v>
      </c>
      <c r="G44" s="3">
        <f t="shared" si="2"/>
        <v>44004.263888888891</v>
      </c>
      <c r="H44" s="3">
        <f t="shared" si="3"/>
        <v>44004.240277777775</v>
      </c>
    </row>
    <row r="45" spans="1:8" hidden="1" x14ac:dyDescent="0.3">
      <c r="A45">
        <v>241</v>
      </c>
      <c r="B45" t="s">
        <v>58</v>
      </c>
      <c r="C45">
        <v>34</v>
      </c>
      <c r="D45">
        <v>69</v>
      </c>
      <c r="E45">
        <f>D45-C45</f>
        <v>35</v>
      </c>
      <c r="F45" s="3">
        <f>$I$1 + (C45/1440)</f>
        <v>44004.239583333328</v>
      </c>
      <c r="G45" s="3">
        <f t="shared" si="2"/>
        <v>44004.263888888891</v>
      </c>
      <c r="H45" s="3">
        <f t="shared" si="3"/>
        <v>44004.240277777775</v>
      </c>
    </row>
    <row r="46" spans="1:8" hidden="1" x14ac:dyDescent="0.3">
      <c r="A46">
        <v>440</v>
      </c>
      <c r="B46" t="s">
        <v>73</v>
      </c>
      <c r="C46">
        <v>34</v>
      </c>
      <c r="D46">
        <v>69</v>
      </c>
      <c r="E46">
        <f>D46-C46</f>
        <v>35</v>
      </c>
      <c r="F46" s="3">
        <f>$I$1 + (C46/1440)</f>
        <v>44004.239583333328</v>
      </c>
      <c r="G46" s="3">
        <f t="shared" si="2"/>
        <v>44004.263888888891</v>
      </c>
      <c r="H46" s="3">
        <f t="shared" si="3"/>
        <v>44004.240277777775</v>
      </c>
    </row>
    <row r="47" spans="1:8" hidden="1" x14ac:dyDescent="0.3">
      <c r="A47">
        <v>319</v>
      </c>
      <c r="B47" t="s">
        <v>61</v>
      </c>
      <c r="C47">
        <v>33</v>
      </c>
      <c r="D47">
        <v>70</v>
      </c>
      <c r="E47">
        <f>D47-C47</f>
        <v>37</v>
      </c>
      <c r="F47" s="3">
        <f>$I$1 + (C47/1440)</f>
        <v>44004.238888888889</v>
      </c>
      <c r="G47" s="3">
        <f t="shared" si="2"/>
        <v>44004.26458333333</v>
      </c>
      <c r="H47" s="3">
        <f t="shared" si="3"/>
        <v>44004.241666666661</v>
      </c>
    </row>
    <row r="48" spans="1:8" hidden="1" x14ac:dyDescent="0.3">
      <c r="A48">
        <v>1</v>
      </c>
      <c r="B48" t="s">
        <v>2</v>
      </c>
      <c r="C48">
        <v>32</v>
      </c>
      <c r="D48">
        <v>71</v>
      </c>
      <c r="E48">
        <f>D48-C48</f>
        <v>39</v>
      </c>
      <c r="F48" s="3">
        <f>$I$1 + (C48/1440)</f>
        <v>44004.238194444442</v>
      </c>
      <c r="G48" s="3">
        <f t="shared" si="2"/>
        <v>44004.265277777777</v>
      </c>
      <c r="H48" s="3">
        <f t="shared" si="3"/>
        <v>44004.243055555555</v>
      </c>
    </row>
    <row r="49" spans="1:8" hidden="1" x14ac:dyDescent="0.3">
      <c r="A49">
        <v>29</v>
      </c>
      <c r="B49" t="s">
        <v>13</v>
      </c>
      <c r="C49">
        <v>32</v>
      </c>
      <c r="D49">
        <v>71</v>
      </c>
      <c r="E49">
        <f>D49-C49</f>
        <v>39</v>
      </c>
      <c r="F49" s="3">
        <f>$I$1 + (C49/1440)</f>
        <v>44004.238194444442</v>
      </c>
      <c r="G49" s="3">
        <f t="shared" si="2"/>
        <v>44004.265277777777</v>
      </c>
      <c r="H49" s="3">
        <f t="shared" si="3"/>
        <v>44004.243055555555</v>
      </c>
    </row>
    <row r="50" spans="1:8" hidden="1" x14ac:dyDescent="0.3">
      <c r="A50">
        <v>43</v>
      </c>
      <c r="B50" t="s">
        <v>20</v>
      </c>
      <c r="C50">
        <v>32</v>
      </c>
      <c r="D50">
        <v>71</v>
      </c>
      <c r="E50">
        <f>D50-C50</f>
        <v>39</v>
      </c>
      <c r="F50" s="3">
        <f>$I$1 + (C50/1440)</f>
        <v>44004.238194444442</v>
      </c>
      <c r="G50" s="3">
        <f t="shared" si="2"/>
        <v>44004.265277777777</v>
      </c>
      <c r="H50" s="3">
        <f t="shared" si="3"/>
        <v>44004.243055555555</v>
      </c>
    </row>
    <row r="51" spans="1:8" hidden="1" x14ac:dyDescent="0.3">
      <c r="A51">
        <v>65</v>
      </c>
      <c r="B51" t="s">
        <v>27</v>
      </c>
      <c r="C51">
        <v>32</v>
      </c>
      <c r="D51">
        <v>71</v>
      </c>
      <c r="E51">
        <f>D51-C51</f>
        <v>39</v>
      </c>
      <c r="F51" s="3">
        <f>$I$1 + (C51/1440)</f>
        <v>44004.238194444442</v>
      </c>
      <c r="G51" s="3">
        <f t="shared" si="2"/>
        <v>44004.265277777777</v>
      </c>
      <c r="H51" s="3">
        <f t="shared" si="3"/>
        <v>44004.243055555555</v>
      </c>
    </row>
    <row r="52" spans="1:8" hidden="1" x14ac:dyDescent="0.3">
      <c r="A52">
        <v>169</v>
      </c>
      <c r="B52" t="s">
        <v>47</v>
      </c>
      <c r="C52">
        <v>32</v>
      </c>
      <c r="D52">
        <v>71</v>
      </c>
      <c r="E52">
        <f>D52-C52</f>
        <v>39</v>
      </c>
      <c r="F52" s="3">
        <f>$I$1 + (C52/1440)</f>
        <v>44004.238194444442</v>
      </c>
      <c r="G52" s="3">
        <f t="shared" si="2"/>
        <v>44004.265277777777</v>
      </c>
      <c r="H52" s="3">
        <f t="shared" si="3"/>
        <v>44004.243055555555</v>
      </c>
    </row>
    <row r="53" spans="1:8" hidden="1" x14ac:dyDescent="0.3">
      <c r="A53">
        <v>227</v>
      </c>
      <c r="B53" t="s">
        <v>54</v>
      </c>
      <c r="C53">
        <v>32</v>
      </c>
      <c r="D53">
        <v>71</v>
      </c>
      <c r="E53">
        <f>D53-C53</f>
        <v>39</v>
      </c>
      <c r="F53" s="3">
        <f>$I$1 + (C53/1440)</f>
        <v>44004.238194444442</v>
      </c>
      <c r="G53" s="3">
        <f t="shared" si="2"/>
        <v>44004.265277777777</v>
      </c>
      <c r="H53" s="3">
        <f t="shared" si="3"/>
        <v>44004.243055555555</v>
      </c>
    </row>
    <row r="54" spans="1:8" hidden="1" x14ac:dyDescent="0.3">
      <c r="A54">
        <v>4</v>
      </c>
      <c r="B54" t="s">
        <v>3</v>
      </c>
      <c r="C54">
        <v>31</v>
      </c>
      <c r="D54">
        <v>72</v>
      </c>
      <c r="E54">
        <f>D54-C54</f>
        <v>41</v>
      </c>
      <c r="F54" s="3">
        <f>$I$1 + (C54/1440)</f>
        <v>44004.237499999996</v>
      </c>
      <c r="G54" s="3">
        <f t="shared" si="2"/>
        <v>44004.265972222223</v>
      </c>
      <c r="H54" s="3">
        <f t="shared" si="3"/>
        <v>44004.244444444441</v>
      </c>
    </row>
    <row r="55" spans="1:8" hidden="1" x14ac:dyDescent="0.3">
      <c r="A55">
        <v>15</v>
      </c>
      <c r="B55" t="s">
        <v>9</v>
      </c>
      <c r="C55">
        <v>31</v>
      </c>
      <c r="D55">
        <v>72</v>
      </c>
      <c r="E55">
        <f>D55-C55</f>
        <v>41</v>
      </c>
      <c r="F55" s="3">
        <f>$I$1 + (C55/1440)</f>
        <v>44004.237499999996</v>
      </c>
      <c r="G55" s="3">
        <f t="shared" si="2"/>
        <v>44004.265972222223</v>
      </c>
      <c r="H55" s="3">
        <f t="shared" si="3"/>
        <v>44004.244444444441</v>
      </c>
    </row>
    <row r="56" spans="1:8" hidden="1" x14ac:dyDescent="0.3">
      <c r="A56">
        <v>11</v>
      </c>
      <c r="B56" t="s">
        <v>7</v>
      </c>
      <c r="C56">
        <v>30</v>
      </c>
      <c r="D56">
        <v>73</v>
      </c>
      <c r="E56">
        <f>D56-C56</f>
        <v>43</v>
      </c>
      <c r="F56" s="3">
        <f>$I$1 + (C56/1440)</f>
        <v>44004.236805555556</v>
      </c>
      <c r="G56" s="3">
        <f t="shared" si="2"/>
        <v>44004.266666666663</v>
      </c>
      <c r="H56" s="3">
        <f t="shared" si="3"/>
        <v>44004.245833333334</v>
      </c>
    </row>
    <row r="57" spans="1:8" hidden="1" x14ac:dyDescent="0.3">
      <c r="A57">
        <v>13</v>
      </c>
      <c r="B57" t="s">
        <v>8</v>
      </c>
      <c r="C57">
        <v>30</v>
      </c>
      <c r="D57">
        <v>73</v>
      </c>
      <c r="E57">
        <f>D57-C57</f>
        <v>43</v>
      </c>
      <c r="F57" s="3">
        <f>$I$1 + (C57/1440)</f>
        <v>44004.236805555556</v>
      </c>
      <c r="G57" s="3">
        <f t="shared" si="2"/>
        <v>44004.266666666663</v>
      </c>
      <c r="H57" s="3">
        <f t="shared" si="3"/>
        <v>44004.245833333334</v>
      </c>
    </row>
    <row r="58" spans="1:8" hidden="1" x14ac:dyDescent="0.3">
      <c r="A58">
        <v>31</v>
      </c>
      <c r="B58" t="s">
        <v>14</v>
      </c>
      <c r="C58">
        <v>30</v>
      </c>
      <c r="D58">
        <v>73</v>
      </c>
      <c r="E58">
        <f>D58-C58</f>
        <v>43</v>
      </c>
      <c r="F58" s="3">
        <f>$I$1 + (C58/1440)</f>
        <v>44004.236805555556</v>
      </c>
      <c r="G58" s="3">
        <f t="shared" si="2"/>
        <v>44004.266666666663</v>
      </c>
      <c r="H58" s="3">
        <f t="shared" si="3"/>
        <v>44004.245833333334</v>
      </c>
    </row>
    <row r="59" spans="1:8" hidden="1" x14ac:dyDescent="0.3">
      <c r="A59">
        <v>39</v>
      </c>
      <c r="B59" t="s">
        <v>16</v>
      </c>
      <c r="C59">
        <v>29</v>
      </c>
      <c r="D59">
        <v>74</v>
      </c>
      <c r="E59">
        <f>D59-C59</f>
        <v>45</v>
      </c>
      <c r="F59" s="3">
        <f>$I$1 + (C59/1440)</f>
        <v>44004.236111111109</v>
      </c>
      <c r="G59" s="3">
        <f t="shared" si="2"/>
        <v>44004.267361111109</v>
      </c>
      <c r="H59" s="3">
        <f t="shared" si="3"/>
        <v>44004.24722222222</v>
      </c>
    </row>
    <row r="60" spans="1:8" hidden="1" x14ac:dyDescent="0.3">
      <c r="A60">
        <v>318</v>
      </c>
      <c r="B60" t="s">
        <v>60</v>
      </c>
      <c r="C60">
        <v>29</v>
      </c>
      <c r="D60">
        <v>74</v>
      </c>
      <c r="E60">
        <f>D60-C60</f>
        <v>45</v>
      </c>
      <c r="F60" s="3">
        <f>$I$1 + (C60/1440)</f>
        <v>44004.236111111109</v>
      </c>
      <c r="G60" s="3">
        <f t="shared" si="2"/>
        <v>44004.267361111109</v>
      </c>
      <c r="H60" s="3">
        <f t="shared" si="3"/>
        <v>44004.24722222222</v>
      </c>
    </row>
    <row r="61" spans="1:8" hidden="1" x14ac:dyDescent="0.3">
      <c r="A61">
        <v>332</v>
      </c>
      <c r="B61" t="s">
        <v>63</v>
      </c>
      <c r="C61">
        <v>29</v>
      </c>
      <c r="D61">
        <v>74</v>
      </c>
      <c r="E61">
        <f>D61-C61</f>
        <v>45</v>
      </c>
      <c r="F61" s="3">
        <f>$I$1 + (C61/1440)</f>
        <v>44004.236111111109</v>
      </c>
      <c r="G61" s="3">
        <f t="shared" si="2"/>
        <v>44004.267361111109</v>
      </c>
      <c r="H61" s="3">
        <f t="shared" si="3"/>
        <v>44004.24722222222</v>
      </c>
    </row>
    <row r="62" spans="1:8" hidden="1" x14ac:dyDescent="0.3">
      <c r="A62">
        <v>237</v>
      </c>
      <c r="B62" t="s">
        <v>56</v>
      </c>
      <c r="C62">
        <v>28</v>
      </c>
      <c r="D62">
        <v>75</v>
      </c>
      <c r="E62">
        <f>D62-C62</f>
        <v>47</v>
      </c>
      <c r="F62" s="3">
        <f>$I$1 + (C62/1440)</f>
        <v>44004.235416666663</v>
      </c>
      <c r="G62" s="3">
        <f t="shared" si="2"/>
        <v>44004.268055555556</v>
      </c>
      <c r="H62" s="3">
        <f t="shared" si="3"/>
        <v>44004.248611111107</v>
      </c>
    </row>
    <row r="63" spans="1:8" hidden="1" x14ac:dyDescent="0.3">
      <c r="A63">
        <v>321</v>
      </c>
      <c r="B63" t="s">
        <v>62</v>
      </c>
      <c r="C63">
        <v>28</v>
      </c>
      <c r="D63">
        <v>75</v>
      </c>
      <c r="E63">
        <f>D63-C63</f>
        <v>47</v>
      </c>
      <c r="F63" s="3">
        <f>$I$1 + (C63/1440)</f>
        <v>44004.235416666663</v>
      </c>
      <c r="G63" s="3">
        <f t="shared" si="2"/>
        <v>44004.268055555556</v>
      </c>
      <c r="H63" s="3">
        <f t="shared" si="3"/>
        <v>44004.248611111107</v>
      </c>
    </row>
    <row r="64" spans="1:8" hidden="1" x14ac:dyDescent="0.3">
      <c r="A64">
        <v>17</v>
      </c>
      <c r="B64" t="s">
        <v>11</v>
      </c>
      <c r="C64">
        <v>27</v>
      </c>
      <c r="D64">
        <v>76</v>
      </c>
      <c r="E64">
        <f>D64-C64</f>
        <v>49</v>
      </c>
      <c r="F64" s="3">
        <f>$I$1 + (C64/1440)</f>
        <v>44004.234722222223</v>
      </c>
      <c r="G64" s="3">
        <f t="shared" si="2"/>
        <v>44004.268749999996</v>
      </c>
      <c r="H64" s="3">
        <f t="shared" si="3"/>
        <v>44004.25</v>
      </c>
    </row>
    <row r="65" spans="1:8" hidden="1" x14ac:dyDescent="0.3">
      <c r="A65">
        <v>42</v>
      </c>
      <c r="B65" t="s">
        <v>19</v>
      </c>
      <c r="C65">
        <v>27</v>
      </c>
      <c r="D65">
        <v>76</v>
      </c>
      <c r="E65">
        <f>D65-C65</f>
        <v>49</v>
      </c>
      <c r="F65" s="3">
        <f>$I$1 + (C65/1440)</f>
        <v>44004.234722222223</v>
      </c>
      <c r="G65" s="3">
        <f t="shared" si="2"/>
        <v>44004.268749999996</v>
      </c>
      <c r="H65" s="3">
        <f t="shared" si="3"/>
        <v>44004.25</v>
      </c>
    </row>
    <row r="66" spans="1:8" hidden="1" x14ac:dyDescent="0.3">
      <c r="A66">
        <v>51</v>
      </c>
      <c r="B66" t="s">
        <v>24</v>
      </c>
      <c r="C66">
        <v>27</v>
      </c>
      <c r="D66">
        <v>76</v>
      </c>
      <c r="E66">
        <f>D66-C66</f>
        <v>49</v>
      </c>
      <c r="F66" s="3">
        <f>$I$1 + (C66/1440)</f>
        <v>44004.234722222223</v>
      </c>
      <c r="G66" s="3">
        <f t="shared" si="2"/>
        <v>44004.268749999996</v>
      </c>
      <c r="H66" s="3">
        <f t="shared" si="3"/>
        <v>44004.25</v>
      </c>
    </row>
    <row r="67" spans="1:8" hidden="1" x14ac:dyDescent="0.3">
      <c r="A67">
        <v>89</v>
      </c>
      <c r="B67" t="s">
        <v>34</v>
      </c>
      <c r="C67">
        <v>26</v>
      </c>
      <c r="D67">
        <v>77</v>
      </c>
      <c r="E67">
        <f>D67-C67</f>
        <v>51</v>
      </c>
      <c r="F67" s="3">
        <f>$I$1 + (C67/1440)</f>
        <v>44004.234027777777</v>
      </c>
      <c r="G67" s="3">
        <f t="shared" si="2"/>
        <v>44004.269444444442</v>
      </c>
      <c r="H67" s="3">
        <f t="shared" si="3"/>
        <v>44004.251388888886</v>
      </c>
    </row>
    <row r="68" spans="1:8" hidden="1" x14ac:dyDescent="0.3">
      <c r="A68">
        <v>180</v>
      </c>
      <c r="B68" t="s">
        <v>49</v>
      </c>
      <c r="C68">
        <v>26</v>
      </c>
      <c r="D68">
        <v>77</v>
      </c>
      <c r="E68">
        <f>D68-C68</f>
        <v>51</v>
      </c>
      <c r="F68" s="3">
        <f>$I$1 + (C68/1440)</f>
        <v>44004.234027777777</v>
      </c>
      <c r="G68" s="3">
        <f t="shared" si="2"/>
        <v>44004.269444444442</v>
      </c>
      <c r="H68" s="3">
        <f t="shared" si="3"/>
        <v>44004.251388888886</v>
      </c>
    </row>
    <row r="69" spans="1:8" hidden="1" x14ac:dyDescent="0.3">
      <c r="A69">
        <v>233</v>
      </c>
      <c r="B69" t="s">
        <v>55</v>
      </c>
      <c r="C69">
        <v>26</v>
      </c>
      <c r="D69">
        <v>77</v>
      </c>
      <c r="E69">
        <f>D69-C69</f>
        <v>51</v>
      </c>
      <c r="F69" s="3">
        <f>$I$1 + (C69/1440)</f>
        <v>44004.234027777777</v>
      </c>
      <c r="G69" s="3">
        <f t="shared" si="2"/>
        <v>44004.269444444442</v>
      </c>
      <c r="H69" s="3">
        <f t="shared" si="3"/>
        <v>44004.251388888886</v>
      </c>
    </row>
    <row r="70" spans="1:8" hidden="1" x14ac:dyDescent="0.3">
      <c r="A70">
        <v>16</v>
      </c>
      <c r="B70" t="s">
        <v>10</v>
      </c>
      <c r="C70">
        <v>25</v>
      </c>
      <c r="D70">
        <v>78</v>
      </c>
      <c r="E70">
        <f>D70-C70</f>
        <v>53</v>
      </c>
      <c r="F70" s="3">
        <f>$I$1 + (C70/1440)</f>
        <v>44004.23333333333</v>
      </c>
      <c r="G70" s="3">
        <f t="shared" si="2"/>
        <v>44004.270138888889</v>
      </c>
      <c r="H70" s="3">
        <f t="shared" si="3"/>
        <v>44004.25277777778</v>
      </c>
    </row>
    <row r="71" spans="1:8" hidden="1" x14ac:dyDescent="0.3">
      <c r="A71">
        <v>52</v>
      </c>
      <c r="B71" t="s">
        <v>25</v>
      </c>
      <c r="C71">
        <v>25</v>
      </c>
      <c r="D71">
        <v>78</v>
      </c>
      <c r="E71">
        <f>D71-C71</f>
        <v>53</v>
      </c>
      <c r="F71" s="3">
        <f>$I$1 + (C71/1440)</f>
        <v>44004.23333333333</v>
      </c>
      <c r="G71" s="3">
        <f t="shared" si="2"/>
        <v>44004.270138888889</v>
      </c>
      <c r="H71" s="3">
        <f t="shared" si="3"/>
        <v>44004.25277777778</v>
      </c>
    </row>
    <row r="72" spans="1:8" hidden="1" x14ac:dyDescent="0.3">
      <c r="A72">
        <v>170</v>
      </c>
      <c r="B72" t="s">
        <v>48</v>
      </c>
      <c r="C72">
        <v>25</v>
      </c>
      <c r="D72">
        <v>78</v>
      </c>
      <c r="E72">
        <f>D72-C72</f>
        <v>53</v>
      </c>
      <c r="F72" s="3">
        <f>$I$1 + (C72/1440)</f>
        <v>44004.23333333333</v>
      </c>
      <c r="G72" s="3">
        <f t="shared" si="2"/>
        <v>44004.270138888889</v>
      </c>
      <c r="H72" s="3">
        <f t="shared" si="3"/>
        <v>44004.25277777778</v>
      </c>
    </row>
    <row r="73" spans="1:8" hidden="1" x14ac:dyDescent="0.3">
      <c r="A73">
        <v>441</v>
      </c>
      <c r="B73" t="s">
        <v>74</v>
      </c>
      <c r="C73">
        <v>25</v>
      </c>
      <c r="D73">
        <v>78</v>
      </c>
      <c r="E73">
        <f>D73-C73</f>
        <v>53</v>
      </c>
      <c r="F73" s="3">
        <f>$I$1 + (C73/1440)</f>
        <v>44004.23333333333</v>
      </c>
      <c r="G73" s="3">
        <f t="shared" si="2"/>
        <v>44004.270138888889</v>
      </c>
      <c r="H73" s="3">
        <f t="shared" si="3"/>
        <v>44004.25277777778</v>
      </c>
    </row>
    <row r="74" spans="1:8" hidden="1" x14ac:dyDescent="0.3">
      <c r="A74">
        <v>50</v>
      </c>
      <c r="B74" t="s">
        <v>23</v>
      </c>
      <c r="C74">
        <v>22</v>
      </c>
      <c r="D74">
        <v>81</v>
      </c>
      <c r="E74">
        <f>D74-C74</f>
        <v>59</v>
      </c>
      <c r="F74" s="3">
        <f>$I$1 + (C74/1440)</f>
        <v>44004.231249999997</v>
      </c>
      <c r="G74" s="3">
        <f t="shared" si="2"/>
        <v>44004.272222222222</v>
      </c>
      <c r="H74" s="3">
        <f t="shared" si="3"/>
        <v>44004.256944444445</v>
      </c>
    </row>
  </sheetData>
  <autoFilter ref="A1:F74">
    <filterColumn colId="1">
      <filters>
        <filter val="1231050017天主教耕莘醫療財團法人耕莘醫院本院"/>
      </filters>
    </filterColumn>
    <sortState ref="A2:F102">
      <sortCondition ref="E1:E10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watermelon Tsai</cp:lastModifiedBy>
  <dcterms:created xsi:type="dcterms:W3CDTF">2020-05-18T03:24:54Z</dcterms:created>
  <dcterms:modified xsi:type="dcterms:W3CDTF">2020-06-21T21:19:34Z</dcterms:modified>
</cp:coreProperties>
</file>