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7795" windowHeight="13050" tabRatio="505"/>
  </bookViews>
  <sheets>
    <sheet name="趋势" sheetId="1" r:id="rId1"/>
  </sheets>
  <calcPr calcId="145621"/>
</workbook>
</file>

<file path=xl/calcChain.xml><?xml version="1.0" encoding="utf-8"?>
<calcChain xmlns="http://schemas.openxmlformats.org/spreadsheetml/2006/main">
  <c r="Q25" i="1" l="1"/>
  <c r="L25" i="1"/>
  <c r="M25" i="1"/>
  <c r="N25" i="1"/>
  <c r="O25" i="1"/>
  <c r="P25" i="1"/>
  <c r="R25" i="1"/>
  <c r="S25" i="1"/>
  <c r="T25" i="1"/>
  <c r="U25" i="1"/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<sst xmlns="http://schemas.openxmlformats.org/spreadsheetml/2006/main" count="21" uniqueCount="11">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</sst>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U25" sqref="T25:U25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25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25" si="29">C6/SUM($B6:$K6)</f>
        <v>0</v>
      </c>
      <c r="N6" s="3">
        <f t="shared" ref="N6:N25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25" si="34">H6/SUM($B6:$K6)</f>
        <v>0.13454410674573758</v>
      </c>
      <c r="S6" s="3">
        <f t="shared" ref="S6:S16" si="35">I6/SUM($B6:$K6)</f>
        <v>3.039288361749444E-2</v>
      </c>
      <c r="T6" s="3">
        <f t="shared" ref="T6:T25" si="36">J6/SUM($B6:$K6)</f>
        <v>1.1119347664936991E-2</v>
      </c>
      <c r="U6" s="3">
        <f t="shared" ref="U6:U25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25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25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25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A25" s="1">
        <v>42684</v>
      </c>
      <c r="B25" s="2">
        <v>0</v>
      </c>
      <c r="C25">
        <v>1</v>
      </c>
      <c r="D25">
        <v>4</v>
      </c>
      <c r="E25">
        <v>44</v>
      </c>
      <c r="F25">
        <v>931</v>
      </c>
      <c r="G25" s="2">
        <v>1151</v>
      </c>
      <c r="H25" s="9">
        <v>392</v>
      </c>
      <c r="I25" s="9">
        <v>116</v>
      </c>
      <c r="J25" s="9">
        <v>43</v>
      </c>
      <c r="K25" s="9">
        <v>54</v>
      </c>
      <c r="L25" s="3">
        <f t="shared" si="0"/>
        <v>0</v>
      </c>
      <c r="M25" s="3">
        <f t="shared" si="29"/>
        <v>3.6549707602339179E-4</v>
      </c>
      <c r="N25" s="3">
        <f t="shared" si="30"/>
        <v>1.4619883040935672E-3</v>
      </c>
      <c r="O25" s="11">
        <f t="shared" si="40"/>
        <v>1.6081871345029239E-2</v>
      </c>
      <c r="P25" s="11">
        <f t="shared" si="38"/>
        <v>0.34027777777777779</v>
      </c>
      <c r="Q25" s="11">
        <f t="shared" si="38"/>
        <v>0.420687134502924</v>
      </c>
      <c r="R25" s="11">
        <f t="shared" si="34"/>
        <v>0.14327485380116958</v>
      </c>
      <c r="S25" s="11">
        <f t="shared" si="39"/>
        <v>4.2397660818713448E-2</v>
      </c>
      <c r="T25" s="11">
        <f t="shared" si="36"/>
        <v>1.5716374269005847E-2</v>
      </c>
      <c r="U25" s="11">
        <f t="shared" si="37"/>
        <v>1.9736842105263157E-2</v>
      </c>
    </row>
    <row r="26" spans="1:21" x14ac:dyDescent="0.1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1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1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1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1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1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1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1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1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2016-11-10T13:38:32Z</dcterms:modified>
</cp:coreProperties>
</file>