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4915" windowHeight="12840"/>
  </bookViews>
  <sheets>
    <sheet name="A" sheetId="1" r:id="rId1"/>
    <sheet name="C" sheetId="2" r:id="rId2"/>
  </sheets>
  <calcPr calcId="145621"/>
</workbook>
</file>

<file path=xl/calcChain.xml><?xml version="1.0" encoding="utf-8"?>
<calcChain xmlns="http://schemas.openxmlformats.org/spreadsheetml/2006/main">
  <c r="K3" i="1" l="1"/>
  <c r="K4" i="1"/>
  <c r="K5" i="1"/>
  <c r="L3" i="1"/>
  <c r="L4" i="1"/>
  <c r="L5" i="1"/>
  <c r="J3" i="1"/>
  <c r="J4" i="1"/>
  <c r="J5" i="1"/>
  <c r="I3" i="1"/>
  <c r="I4" i="1"/>
  <c r="I5" i="1"/>
  <c r="F3" i="1"/>
  <c r="F4" i="1"/>
  <c r="F5" i="1"/>
  <c r="J2" i="1"/>
  <c r="K2" i="1" s="1"/>
  <c r="I2" i="1"/>
  <c r="F2" i="1"/>
  <c r="L2" i="1"/>
  <c r="A48" i="2"/>
  <c r="A49" i="2" s="1"/>
  <c r="A50" i="2" s="1"/>
  <c r="A51" i="2" s="1"/>
  <c r="A52" i="2" s="1"/>
  <c r="A53" i="2" s="1"/>
  <c r="A54" i="2" s="1"/>
  <c r="A41" i="2"/>
  <c r="A42" i="2" s="1"/>
  <c r="A43" i="2" s="1"/>
  <c r="A44" i="2" s="1"/>
  <c r="A45" i="2" s="1"/>
  <c r="A46" i="2" s="1"/>
  <c r="A47" i="2" s="1"/>
  <c r="A32" i="2"/>
  <c r="A33" i="2"/>
  <c r="A34" i="2"/>
  <c r="A35" i="2"/>
  <c r="A36" i="2"/>
  <c r="A37" i="2"/>
  <c r="A38" i="2"/>
  <c r="A39" i="2"/>
  <c r="A40" i="2" s="1"/>
  <c r="A7" i="2"/>
  <c r="A8" i="2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4" i="2"/>
  <c r="A5" i="2" s="1"/>
  <c r="A6" i="2" s="1"/>
  <c r="A3" i="2"/>
</calcChain>
</file>

<file path=xl/sharedStrings.xml><?xml version="1.0" encoding="utf-8"?>
<sst xmlns="http://schemas.openxmlformats.org/spreadsheetml/2006/main" count="16" uniqueCount="16">
  <si>
    <t>C1</t>
  </si>
  <si>
    <t>C2</t>
  </si>
  <si>
    <t>Total</t>
  </si>
  <si>
    <t>Time</t>
  </si>
  <si>
    <t>Code</t>
  </si>
  <si>
    <t>Name</t>
  </si>
  <si>
    <t>B_Date</t>
  </si>
  <si>
    <t>HoldDays</t>
  </si>
  <si>
    <t>S_Date</t>
  </si>
  <si>
    <t>B_Price</t>
  </si>
  <si>
    <t>B_Amount</t>
  </si>
  <si>
    <t>B_Quantity</t>
  </si>
  <si>
    <t>S_Price</t>
  </si>
  <si>
    <t>S_Amount</t>
  </si>
  <si>
    <t>Profict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</si>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</sst>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5" fontId="0" fillId="0" borderId="0" xfId="0" applyNumberFormat="1"/>
    <xf numFmtId="165" fontId="0" fillId="0" borderId="0" xfId="0" applyNumberFormat="1" applyAlignment="1">
      <alignment horizontal="left"/>
    </xf>
    <xf numFmtId="4" fontId="0" fillId="0" borderId="0" xfId="0" applyNumberFormat="1"/>
    <xf numFmtId="3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'C'!$B$1</c:f>
              <c:strCache>
                <c:ptCount val="1"/>
                <c:pt idx="0">
                  <c:v>C1</c:v>
                </c:pt>
              </c:strCache>
            </c:strRef>
          </c:tx>
          <c:marker>
            <c:symbol val="none"/>
          </c:marker>
          <c:cat>
            <c:numRef>
              <c:f>'C'!$A$2:$A$54</c:f>
              <c:numCache>
                <c:formatCode>yyyy\-mm\-dd</c:formatCode>
                <c:ptCount val="53"/>
                <c:pt idx="0">
                  <c:v>42734</c:v>
                </c:pt>
                <c:pt idx="1">
                  <c:v>42741</c:v>
                </c:pt>
                <c:pt idx="2">
                  <c:v>42748</c:v>
                </c:pt>
                <c:pt idx="3">
                  <c:v>42755</c:v>
                </c:pt>
                <c:pt idx="4">
                  <c:v>42762</c:v>
                </c:pt>
                <c:pt idx="5">
                  <c:v>42769</c:v>
                </c:pt>
                <c:pt idx="6">
                  <c:v>42776</c:v>
                </c:pt>
                <c:pt idx="7">
                  <c:v>42783</c:v>
                </c:pt>
                <c:pt idx="8">
                  <c:v>42790</c:v>
                </c:pt>
                <c:pt idx="9">
                  <c:v>42797</c:v>
                </c:pt>
                <c:pt idx="10">
                  <c:v>42804</c:v>
                </c:pt>
                <c:pt idx="11">
                  <c:v>42811</c:v>
                </c:pt>
                <c:pt idx="12">
                  <c:v>42818</c:v>
                </c:pt>
                <c:pt idx="13">
                  <c:v>42825</c:v>
                </c:pt>
                <c:pt idx="14">
                  <c:v>42832</c:v>
                </c:pt>
                <c:pt idx="15">
                  <c:v>42839</c:v>
                </c:pt>
                <c:pt idx="16">
                  <c:v>42846</c:v>
                </c:pt>
                <c:pt idx="17">
                  <c:v>42853</c:v>
                </c:pt>
                <c:pt idx="18">
                  <c:v>42860</c:v>
                </c:pt>
                <c:pt idx="19">
                  <c:v>42867</c:v>
                </c:pt>
                <c:pt idx="20">
                  <c:v>42874</c:v>
                </c:pt>
                <c:pt idx="21">
                  <c:v>42881</c:v>
                </c:pt>
                <c:pt idx="22">
                  <c:v>42888</c:v>
                </c:pt>
                <c:pt idx="23">
                  <c:v>42895</c:v>
                </c:pt>
                <c:pt idx="24">
                  <c:v>42902</c:v>
                </c:pt>
                <c:pt idx="25">
                  <c:v>42909</c:v>
                </c:pt>
                <c:pt idx="26">
                  <c:v>42916</c:v>
                </c:pt>
                <c:pt idx="27">
                  <c:v>42923</c:v>
                </c:pt>
                <c:pt idx="28">
                  <c:v>42930</c:v>
                </c:pt>
                <c:pt idx="29">
                  <c:v>42937</c:v>
                </c:pt>
                <c:pt idx="30">
                  <c:v>42944</c:v>
                </c:pt>
                <c:pt idx="31">
                  <c:v>42951</c:v>
                </c:pt>
                <c:pt idx="32">
                  <c:v>42958</c:v>
                </c:pt>
                <c:pt idx="33">
                  <c:v>42965</c:v>
                </c:pt>
                <c:pt idx="34">
                  <c:v>42972</c:v>
                </c:pt>
                <c:pt idx="35">
                  <c:v>42979</c:v>
                </c:pt>
                <c:pt idx="36">
                  <c:v>42986</c:v>
                </c:pt>
                <c:pt idx="37">
                  <c:v>42993</c:v>
                </c:pt>
                <c:pt idx="38">
                  <c:v>43000</c:v>
                </c:pt>
                <c:pt idx="39">
                  <c:v>43007</c:v>
                </c:pt>
                <c:pt idx="40">
                  <c:v>43014</c:v>
                </c:pt>
                <c:pt idx="41">
                  <c:v>43021</c:v>
                </c:pt>
                <c:pt idx="42">
                  <c:v>43028</c:v>
                </c:pt>
                <c:pt idx="43">
                  <c:v>43035</c:v>
                </c:pt>
                <c:pt idx="44">
                  <c:v>43042</c:v>
                </c:pt>
                <c:pt idx="45">
                  <c:v>43049</c:v>
                </c:pt>
                <c:pt idx="46">
                  <c:v>43056</c:v>
                </c:pt>
                <c:pt idx="47">
                  <c:v>43063</c:v>
                </c:pt>
                <c:pt idx="48">
                  <c:v>43070</c:v>
                </c:pt>
                <c:pt idx="49">
                  <c:v>43077</c:v>
                </c:pt>
                <c:pt idx="50">
                  <c:v>43084</c:v>
                </c:pt>
                <c:pt idx="51">
                  <c:v>43091</c:v>
                </c:pt>
                <c:pt idx="52">
                  <c:v>43098</c:v>
                </c:pt>
              </c:numCache>
            </c:numRef>
          </c:cat>
          <c:val>
            <c:numRef>
              <c:f>'C'!$B$2:$B$54</c:f>
              <c:numCache>
                <c:formatCode>#,##0.00</c:formatCode>
                <c:ptCount val="53"/>
              </c:numCache>
            </c:numRef>
          </c:val>
          <c:smooth val="0"/>
        </c:ser>
        <c:ser>
          <c:idx val="1"/>
          <c:order val="1"/>
          <c:tx>
            <c:strRef>
              <c:f>'C'!$C$1</c:f>
              <c:strCache>
                <c:ptCount val="1"/>
                <c:pt idx="0">
                  <c:v>C2</c:v>
                </c:pt>
              </c:strCache>
            </c:strRef>
          </c:tx>
          <c:marker>
            <c:symbol val="none"/>
          </c:marker>
          <c:cat>
            <c:numRef>
              <c:f>'C'!$A$2:$A$54</c:f>
              <c:numCache>
                <c:formatCode>yyyy\-mm\-dd</c:formatCode>
                <c:ptCount val="53"/>
                <c:pt idx="0">
                  <c:v>42734</c:v>
                </c:pt>
                <c:pt idx="1">
                  <c:v>42741</c:v>
                </c:pt>
                <c:pt idx="2">
                  <c:v>42748</c:v>
                </c:pt>
                <c:pt idx="3">
                  <c:v>42755</c:v>
                </c:pt>
                <c:pt idx="4">
                  <c:v>42762</c:v>
                </c:pt>
                <c:pt idx="5">
                  <c:v>42769</c:v>
                </c:pt>
                <c:pt idx="6">
                  <c:v>42776</c:v>
                </c:pt>
                <c:pt idx="7">
                  <c:v>42783</c:v>
                </c:pt>
                <c:pt idx="8">
                  <c:v>42790</c:v>
                </c:pt>
                <c:pt idx="9">
                  <c:v>42797</c:v>
                </c:pt>
                <c:pt idx="10">
                  <c:v>42804</c:v>
                </c:pt>
                <c:pt idx="11">
                  <c:v>42811</c:v>
                </c:pt>
                <c:pt idx="12">
                  <c:v>42818</c:v>
                </c:pt>
                <c:pt idx="13">
                  <c:v>42825</c:v>
                </c:pt>
                <c:pt idx="14">
                  <c:v>42832</c:v>
                </c:pt>
                <c:pt idx="15">
                  <c:v>42839</c:v>
                </c:pt>
                <c:pt idx="16">
                  <c:v>42846</c:v>
                </c:pt>
                <c:pt idx="17">
                  <c:v>42853</c:v>
                </c:pt>
                <c:pt idx="18">
                  <c:v>42860</c:v>
                </c:pt>
                <c:pt idx="19">
                  <c:v>42867</c:v>
                </c:pt>
                <c:pt idx="20">
                  <c:v>42874</c:v>
                </c:pt>
                <c:pt idx="21">
                  <c:v>42881</c:v>
                </c:pt>
                <c:pt idx="22">
                  <c:v>42888</c:v>
                </c:pt>
                <c:pt idx="23">
                  <c:v>42895</c:v>
                </c:pt>
                <c:pt idx="24">
                  <c:v>42902</c:v>
                </c:pt>
                <c:pt idx="25">
                  <c:v>42909</c:v>
                </c:pt>
                <c:pt idx="26">
                  <c:v>42916</c:v>
                </c:pt>
                <c:pt idx="27">
                  <c:v>42923</c:v>
                </c:pt>
                <c:pt idx="28">
                  <c:v>42930</c:v>
                </c:pt>
                <c:pt idx="29">
                  <c:v>42937</c:v>
                </c:pt>
                <c:pt idx="30">
                  <c:v>42944</c:v>
                </c:pt>
                <c:pt idx="31">
                  <c:v>42951</c:v>
                </c:pt>
                <c:pt idx="32">
                  <c:v>42958</c:v>
                </c:pt>
                <c:pt idx="33">
                  <c:v>42965</c:v>
                </c:pt>
                <c:pt idx="34">
                  <c:v>42972</c:v>
                </c:pt>
                <c:pt idx="35">
                  <c:v>42979</c:v>
                </c:pt>
                <c:pt idx="36">
                  <c:v>42986</c:v>
                </c:pt>
                <c:pt idx="37">
                  <c:v>42993</c:v>
                </c:pt>
                <c:pt idx="38">
                  <c:v>43000</c:v>
                </c:pt>
                <c:pt idx="39">
                  <c:v>43007</c:v>
                </c:pt>
                <c:pt idx="40">
                  <c:v>43014</c:v>
                </c:pt>
                <c:pt idx="41">
                  <c:v>43021</c:v>
                </c:pt>
                <c:pt idx="42">
                  <c:v>43028</c:v>
                </c:pt>
                <c:pt idx="43">
                  <c:v>43035</c:v>
                </c:pt>
                <c:pt idx="44">
                  <c:v>43042</c:v>
                </c:pt>
                <c:pt idx="45">
                  <c:v>43049</c:v>
                </c:pt>
                <c:pt idx="46">
                  <c:v>43056</c:v>
                </c:pt>
                <c:pt idx="47">
                  <c:v>43063</c:v>
                </c:pt>
                <c:pt idx="48">
                  <c:v>43070</c:v>
                </c:pt>
                <c:pt idx="49">
                  <c:v>43077</c:v>
                </c:pt>
                <c:pt idx="50">
                  <c:v>43084</c:v>
                </c:pt>
                <c:pt idx="51">
                  <c:v>43091</c:v>
                </c:pt>
                <c:pt idx="52">
                  <c:v>43098</c:v>
                </c:pt>
              </c:numCache>
            </c:numRef>
          </c:cat>
          <c:val>
            <c:numRef>
              <c:f>'C'!$C$2:$C$54</c:f>
              <c:numCache>
                <c:formatCode>#,##0.00</c:formatCode>
                <c:ptCount val="53"/>
              </c:numCache>
            </c:numRef>
          </c:val>
          <c:smooth val="0"/>
        </c:ser>
        <c:ser>
          <c:idx val="2"/>
          <c:order val="2"/>
          <c:tx>
            <c:strRef>
              <c:f>'C'!$D$1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'C'!$A$2:$A$54</c:f>
              <c:numCache>
                <c:formatCode>yyyy\-mm\-dd</c:formatCode>
                <c:ptCount val="53"/>
                <c:pt idx="0">
                  <c:v>42734</c:v>
                </c:pt>
                <c:pt idx="1">
                  <c:v>42741</c:v>
                </c:pt>
                <c:pt idx="2">
                  <c:v>42748</c:v>
                </c:pt>
                <c:pt idx="3">
                  <c:v>42755</c:v>
                </c:pt>
                <c:pt idx="4">
                  <c:v>42762</c:v>
                </c:pt>
                <c:pt idx="5">
                  <c:v>42769</c:v>
                </c:pt>
                <c:pt idx="6">
                  <c:v>42776</c:v>
                </c:pt>
                <c:pt idx="7">
                  <c:v>42783</c:v>
                </c:pt>
                <c:pt idx="8">
                  <c:v>42790</c:v>
                </c:pt>
                <c:pt idx="9">
                  <c:v>42797</c:v>
                </c:pt>
                <c:pt idx="10">
                  <c:v>42804</c:v>
                </c:pt>
                <c:pt idx="11">
                  <c:v>42811</c:v>
                </c:pt>
                <c:pt idx="12">
                  <c:v>42818</c:v>
                </c:pt>
                <c:pt idx="13">
                  <c:v>42825</c:v>
                </c:pt>
                <c:pt idx="14">
                  <c:v>42832</c:v>
                </c:pt>
                <c:pt idx="15">
                  <c:v>42839</c:v>
                </c:pt>
                <c:pt idx="16">
                  <c:v>42846</c:v>
                </c:pt>
                <c:pt idx="17">
                  <c:v>42853</c:v>
                </c:pt>
                <c:pt idx="18">
                  <c:v>42860</c:v>
                </c:pt>
                <c:pt idx="19">
                  <c:v>42867</c:v>
                </c:pt>
                <c:pt idx="20">
                  <c:v>42874</c:v>
                </c:pt>
                <c:pt idx="21">
                  <c:v>42881</c:v>
                </c:pt>
                <c:pt idx="22">
                  <c:v>42888</c:v>
                </c:pt>
                <c:pt idx="23">
                  <c:v>42895</c:v>
                </c:pt>
                <c:pt idx="24">
                  <c:v>42902</c:v>
                </c:pt>
                <c:pt idx="25">
                  <c:v>42909</c:v>
                </c:pt>
                <c:pt idx="26">
                  <c:v>42916</c:v>
                </c:pt>
                <c:pt idx="27">
                  <c:v>42923</c:v>
                </c:pt>
                <c:pt idx="28">
                  <c:v>42930</c:v>
                </c:pt>
                <c:pt idx="29">
                  <c:v>42937</c:v>
                </c:pt>
                <c:pt idx="30">
                  <c:v>42944</c:v>
                </c:pt>
                <c:pt idx="31">
                  <c:v>42951</c:v>
                </c:pt>
                <c:pt idx="32">
                  <c:v>42958</c:v>
                </c:pt>
                <c:pt idx="33">
                  <c:v>42965</c:v>
                </c:pt>
                <c:pt idx="34">
                  <c:v>42972</c:v>
                </c:pt>
                <c:pt idx="35">
                  <c:v>42979</c:v>
                </c:pt>
                <c:pt idx="36">
                  <c:v>42986</c:v>
                </c:pt>
                <c:pt idx="37">
                  <c:v>42993</c:v>
                </c:pt>
                <c:pt idx="38">
                  <c:v>43000</c:v>
                </c:pt>
                <c:pt idx="39">
                  <c:v>43007</c:v>
                </c:pt>
                <c:pt idx="40">
                  <c:v>43014</c:v>
                </c:pt>
                <c:pt idx="41">
                  <c:v>43021</c:v>
                </c:pt>
                <c:pt idx="42">
                  <c:v>43028</c:v>
                </c:pt>
                <c:pt idx="43">
                  <c:v>43035</c:v>
                </c:pt>
                <c:pt idx="44">
                  <c:v>43042</c:v>
                </c:pt>
                <c:pt idx="45">
                  <c:v>43049</c:v>
                </c:pt>
                <c:pt idx="46">
                  <c:v>43056</c:v>
                </c:pt>
                <c:pt idx="47">
                  <c:v>43063</c:v>
                </c:pt>
                <c:pt idx="48">
                  <c:v>43070</c:v>
                </c:pt>
                <c:pt idx="49">
                  <c:v>43077</c:v>
                </c:pt>
                <c:pt idx="50">
                  <c:v>43084</c:v>
                </c:pt>
                <c:pt idx="51">
                  <c:v>43091</c:v>
                </c:pt>
                <c:pt idx="52">
                  <c:v>43098</c:v>
                </c:pt>
              </c:numCache>
            </c:numRef>
          </c:cat>
          <c:val>
            <c:numRef>
              <c:f>'C'!$D$2:$D$54</c:f>
              <c:numCache>
                <c:formatCode>#,##0.00</c:formatCode>
                <c:ptCount val="5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78432"/>
        <c:axId val="36579968"/>
      </c:lineChart>
      <c:dateAx>
        <c:axId val="365784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6579968"/>
        <c:crosses val="autoZero"/>
        <c:auto val="0"/>
        <c:lblOffset val="100"/>
        <c:baseTimeUnit val="days"/>
        <c:majorUnit val="7"/>
        <c:majorTimeUnit val="days"/>
        <c:minorUnit val="1"/>
        <c:minorTimeUnit val="days"/>
      </c:dateAx>
      <c:valAx>
        <c:axId val="36579968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36578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414618</xdr:colOff>
      <xdr:row>3</xdr:row>
      <xdr:rowOff>22412</xdr:rowOff>
    </xdr:from>
    <xdr:to>
      <xdr:col>31</xdr:col>
      <xdr:colOff>459441</xdr:colOff>
      <xdr:row>33</xdr:row>
      <xdr:rowOff>123265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abSelected="1" workbookViewId="0"/>
  </sheetViews>
  <sheetFormatPr defaultRowHeight="15" x14ac:dyDescent="0.25"/>
  <cols>
    <col min="3" max="3" width="13.85546875" customWidth="1"/>
    <col min="4" max="4" width="11.85546875" customWidth="1"/>
    <col min="5" max="5" width="15.140625" customWidth="1"/>
    <col min="6" max="6" width="11.7109375" customWidth="1"/>
    <col min="8" max="8" width="12.140625" customWidth="1"/>
    <col min="9" max="9" width="17.42578125" customWidth="1"/>
    <col min="10" max="10" width="17.28515625" customWidth="1"/>
    <col min="11" max="11" width="17.7109375" customWidth="1"/>
    <col min="12" max="12" width="13.42578125" customWidth="1"/>
  </cols>
  <sheetData>
    <row r="1" spans="1:12" x14ac:dyDescent="0.25">
      <c r="A1" t="s">
        <v>4</v>
      </c>
      <c r="B1" t="s">
        <v>5</v>
      </c>
      <c r="C1" t="s">
        <v>6</v>
      </c>
      <c r="D1" t="s">
        <v>9</v>
      </c>
      <c r="E1" t="s">
        <v>11</v>
      </c>
      <c r="F1" t="s">
        <v>7</v>
      </c>
      <c r="G1" t="s">
        <v>8</v>
      </c>
      <c r="H1" t="s">
        <v>12</v>
      </c>
      <c r="I1" t="s">
        <v>10</v>
      </c>
      <c r="J1" t="s">
        <v>13</v>
      </c>
      <c r="K1" t="s">
        <v>14</v>
      </c>
      <c r="L1" t="s">
        <v>15</v>
      </c>
    </row>
    <row r="2" spans="1:12" x14ac:dyDescent="0.25">
      <c r="C2" s="1">
        <v>42370</v>
      </c>
      <c r="D2" s="3">
        <v>1</v>
      </c>
      <c r="E2" s="4">
        <v>1000</v>
      </c>
      <c r="F2" s="4">
        <f ca="1">TODAY() - C2</f>
        <v>364</v>
      </c>
      <c r="H2" s="3">
        <v>2</v>
      </c>
      <c r="I2" s="3">
        <f>D2*E2</f>
        <v>1000</v>
      </c>
      <c r="J2" s="3">
        <f>H2*E2</f>
        <v>2000</v>
      </c>
      <c r="K2" s="3">
        <f>J2-I2</f>
        <v>1000</v>
      </c>
      <c r="L2" s="5">
        <f>(H2-D2)/D2</f>
        <v>1</v>
      </c>
    </row>
    <row r="3" spans="1:12" x14ac:dyDescent="0.25">
      <c r="C3" s="1">
        <v>42371</v>
      </c>
      <c r="D3" s="3">
        <v>5</v>
      </c>
      <c r="E3" s="4">
        <v>1000</v>
      </c>
      <c r="F3" s="4">
        <f t="shared" ref="F3:F5" ca="1" si="0">TODAY() - C3</f>
        <v>363</v>
      </c>
      <c r="H3" s="3">
        <v>4.9000000000000004</v>
      </c>
      <c r="I3" s="3">
        <f t="shared" ref="I3:I5" si="1">D3*E3</f>
        <v>5000</v>
      </c>
      <c r="J3" s="3">
        <f t="shared" ref="J3:J5" si="2">H3*E3</f>
        <v>4900</v>
      </c>
      <c r="K3" s="3">
        <f t="shared" ref="K3:K5" si="3">J3-I3</f>
        <v>-100</v>
      </c>
      <c r="L3" s="5">
        <f t="shared" ref="L3:L14" si="4">(H3-D3)/D3</f>
        <v>-1.9999999999999928E-2</v>
      </c>
    </row>
    <row r="4" spans="1:12" x14ac:dyDescent="0.25">
      <c r="C4" s="1">
        <v>42372</v>
      </c>
      <c r="D4" s="3">
        <v>10</v>
      </c>
      <c r="E4" s="4">
        <v>1000</v>
      </c>
      <c r="F4" s="4">
        <f t="shared" ca="1" si="0"/>
        <v>362</v>
      </c>
      <c r="H4" s="3">
        <v>18</v>
      </c>
      <c r="I4" s="3">
        <f t="shared" si="1"/>
        <v>10000</v>
      </c>
      <c r="J4" s="3">
        <f t="shared" si="2"/>
        <v>18000</v>
      </c>
      <c r="K4" s="3">
        <f t="shared" si="3"/>
        <v>8000</v>
      </c>
      <c r="L4" s="5">
        <f t="shared" si="4"/>
        <v>0.8</v>
      </c>
    </row>
    <row r="5" spans="1:12" x14ac:dyDescent="0.25">
      <c r="C5" s="1">
        <v>42373</v>
      </c>
      <c r="D5" s="3">
        <v>20</v>
      </c>
      <c r="E5" s="4">
        <v>1000</v>
      </c>
      <c r="F5" s="4">
        <f t="shared" ca="1" si="0"/>
        <v>361</v>
      </c>
      <c r="H5" s="3">
        <v>26</v>
      </c>
      <c r="I5" s="3">
        <f t="shared" si="1"/>
        <v>20000</v>
      </c>
      <c r="J5" s="3">
        <f t="shared" si="2"/>
        <v>26000</v>
      </c>
      <c r="K5" s="3">
        <f t="shared" si="3"/>
        <v>6000</v>
      </c>
      <c r="L5" s="5">
        <f t="shared" si="4"/>
        <v>0.3</v>
      </c>
    </row>
    <row r="6" spans="1:12" x14ac:dyDescent="0.25">
      <c r="C6" s="1"/>
      <c r="D6" s="3"/>
      <c r="E6" s="4"/>
      <c r="F6" s="4"/>
      <c r="H6" s="3"/>
      <c r="I6" s="3"/>
      <c r="J6" s="3"/>
      <c r="L6" s="5"/>
    </row>
    <row r="7" spans="1:12" x14ac:dyDescent="0.25">
      <c r="C7" s="1"/>
      <c r="D7" s="3"/>
      <c r="E7" s="4"/>
      <c r="F7" s="4"/>
      <c r="H7" s="3"/>
      <c r="I7" s="3"/>
      <c r="J7" s="3"/>
      <c r="L7" s="5"/>
    </row>
    <row r="8" spans="1:12" x14ac:dyDescent="0.25">
      <c r="C8" s="1"/>
      <c r="D8" s="3"/>
      <c r="E8" s="4"/>
      <c r="F8" s="4"/>
      <c r="H8" s="3"/>
      <c r="I8" s="3"/>
      <c r="J8" s="3"/>
      <c r="L8" s="5"/>
    </row>
    <row r="9" spans="1:12" x14ac:dyDescent="0.25">
      <c r="C9" s="1"/>
      <c r="D9" s="3"/>
      <c r="E9" s="4"/>
      <c r="F9" s="4"/>
      <c r="H9" s="3"/>
      <c r="I9" s="3"/>
      <c r="J9" s="3"/>
      <c r="L9" s="5"/>
    </row>
    <row r="10" spans="1:12" x14ac:dyDescent="0.25">
      <c r="C10" s="1"/>
      <c r="D10" s="3"/>
      <c r="E10" s="4"/>
      <c r="F10" s="4"/>
      <c r="H10" s="3"/>
      <c r="I10" s="3"/>
      <c r="J10" s="3"/>
      <c r="L10" s="5"/>
    </row>
    <row r="11" spans="1:12" x14ac:dyDescent="0.25">
      <c r="C11" s="1"/>
      <c r="D11" s="3"/>
      <c r="E11" s="4"/>
      <c r="F11" s="4"/>
      <c r="H11" s="3"/>
      <c r="I11" s="3"/>
      <c r="J11" s="3"/>
      <c r="L11" s="5"/>
    </row>
    <row r="12" spans="1:12" x14ac:dyDescent="0.25">
      <c r="C12" s="1"/>
      <c r="D12" s="3"/>
      <c r="E12" s="4"/>
      <c r="F12" s="4"/>
      <c r="H12" s="3"/>
      <c r="I12" s="3"/>
      <c r="J12" s="3"/>
      <c r="L12" s="5"/>
    </row>
    <row r="13" spans="1:12" x14ac:dyDescent="0.25">
      <c r="C13" s="1"/>
      <c r="D13" s="3"/>
      <c r="E13" s="4"/>
      <c r="F13" s="4"/>
      <c r="H13" s="3"/>
      <c r="I13" s="3"/>
      <c r="J13" s="3"/>
      <c r="L13" s="5"/>
    </row>
    <row r="14" spans="1:12" x14ac:dyDescent="0.25">
      <c r="C14" s="1"/>
      <c r="D14" s="3"/>
      <c r="E14" s="4"/>
      <c r="F14" s="4"/>
      <c r="H14" s="3"/>
      <c r="I14" s="3"/>
      <c r="J14" s="3"/>
      <c r="L14" s="5"/>
    </row>
    <row r="15" spans="1:12" x14ac:dyDescent="0.25">
      <c r="C15" s="1"/>
      <c r="D15" s="3"/>
      <c r="E15" s="4"/>
      <c r="F15" s="4"/>
      <c r="H15" s="3"/>
      <c r="I15" s="3"/>
      <c r="J15" s="3"/>
    </row>
    <row r="16" spans="1:12" x14ac:dyDescent="0.25">
      <c r="C16" s="1"/>
      <c r="D16" s="3"/>
      <c r="E16" s="4"/>
      <c r="F16" s="4"/>
      <c r="H16" s="3"/>
      <c r="I16" s="3"/>
      <c r="J16" s="3"/>
    </row>
    <row r="17" spans="3:10" x14ac:dyDescent="0.25">
      <c r="C17" s="1"/>
      <c r="D17" s="3"/>
      <c r="E17" s="4"/>
      <c r="F17" s="4"/>
      <c r="H17" s="3"/>
      <c r="I17" s="3"/>
      <c r="J17" s="3"/>
    </row>
    <row r="18" spans="3:10" x14ac:dyDescent="0.25">
      <c r="C18" s="1"/>
      <c r="D18" s="3"/>
      <c r="E18" s="4"/>
      <c r="F18" s="4"/>
      <c r="H18" s="3"/>
      <c r="I18" s="3"/>
      <c r="J18" s="3"/>
    </row>
    <row r="19" spans="3:10" x14ac:dyDescent="0.25">
      <c r="C19" s="1"/>
      <c r="D19" s="3"/>
      <c r="E19" s="4"/>
      <c r="F19" s="4"/>
      <c r="H19" s="3"/>
      <c r="I19" s="3"/>
      <c r="J19" s="3"/>
    </row>
    <row r="20" spans="3:10" x14ac:dyDescent="0.25">
      <c r="C20" s="1"/>
      <c r="D20" s="3"/>
      <c r="E20" s="4"/>
      <c r="F20" s="4"/>
      <c r="H20" s="3"/>
      <c r="I20" s="3"/>
      <c r="J20" s="3"/>
    </row>
    <row r="21" spans="3:10" x14ac:dyDescent="0.25">
      <c r="C21" s="1"/>
      <c r="D21" s="3"/>
      <c r="E21" s="4"/>
      <c r="F21" s="4"/>
      <c r="H21" s="3"/>
      <c r="I21" s="3"/>
      <c r="J21" s="3"/>
    </row>
    <row r="22" spans="3:10" x14ac:dyDescent="0.25">
      <c r="C22" s="1"/>
      <c r="D22" s="3"/>
      <c r="E22" s="4"/>
      <c r="F22" s="4"/>
      <c r="H22" s="3"/>
      <c r="I22" s="3"/>
      <c r="J22" s="3"/>
    </row>
    <row r="23" spans="3:10" x14ac:dyDescent="0.25">
      <c r="C23" s="1"/>
      <c r="D23" s="3"/>
      <c r="E23" s="4"/>
      <c r="F23" s="4"/>
      <c r="H23" s="3"/>
      <c r="I23" s="3"/>
      <c r="J23" s="3"/>
    </row>
    <row r="24" spans="3:10" x14ac:dyDescent="0.25">
      <c r="C24" s="1"/>
      <c r="D24" s="3"/>
      <c r="E24" s="4"/>
      <c r="F24" s="4"/>
      <c r="H24" s="3"/>
      <c r="I24" s="3"/>
      <c r="J24" s="3"/>
    </row>
    <row r="25" spans="3:10" x14ac:dyDescent="0.25">
      <c r="C25" s="1"/>
      <c r="D25" s="3"/>
      <c r="E25" s="4"/>
      <c r="F25" s="4"/>
      <c r="H25" s="3"/>
      <c r="I25" s="3"/>
      <c r="J25" s="3"/>
    </row>
    <row r="26" spans="3:10" x14ac:dyDescent="0.25">
      <c r="C26" s="1"/>
      <c r="D26" s="3"/>
      <c r="E26" s="4"/>
      <c r="F26" s="4"/>
      <c r="H26" s="3"/>
      <c r="I26" s="3"/>
      <c r="J26" s="3"/>
    </row>
    <row r="27" spans="3:10" x14ac:dyDescent="0.25">
      <c r="C27" s="1"/>
      <c r="D27" s="3"/>
      <c r="E27" s="4"/>
      <c r="F27" s="4"/>
      <c r="H27" s="3"/>
      <c r="I27" s="3"/>
      <c r="J27" s="3"/>
    </row>
    <row r="28" spans="3:10" x14ac:dyDescent="0.25">
      <c r="C28" s="1"/>
      <c r="D28" s="3"/>
      <c r="E28" s="4"/>
      <c r="F28" s="4"/>
      <c r="H28" s="3"/>
      <c r="I28" s="3"/>
      <c r="J28" s="3"/>
    </row>
    <row r="29" spans="3:10" x14ac:dyDescent="0.25">
      <c r="C29" s="1"/>
      <c r="D29" s="3"/>
      <c r="E29" s="4"/>
      <c r="F29" s="4"/>
      <c r="H29" s="3"/>
      <c r="I29" s="3"/>
      <c r="J29" s="3"/>
    </row>
    <row r="30" spans="3:10" x14ac:dyDescent="0.25">
      <c r="C30" s="1"/>
      <c r="D30" s="3"/>
      <c r="E30" s="4"/>
      <c r="F30" s="4"/>
      <c r="H30" s="3"/>
      <c r="I30" s="3"/>
      <c r="J30" s="3"/>
    </row>
    <row r="31" spans="3:10" x14ac:dyDescent="0.25">
      <c r="C31" s="1"/>
      <c r="D31" s="3"/>
      <c r="E31" s="4"/>
      <c r="F31" s="4"/>
      <c r="H31" s="3"/>
      <c r="I31" s="3"/>
      <c r="J31" s="3"/>
    </row>
    <row r="32" spans="3:10" x14ac:dyDescent="0.25">
      <c r="C32" s="1"/>
      <c r="D32" s="3"/>
      <c r="E32" s="4"/>
      <c r="F32" s="4"/>
      <c r="H32" s="3"/>
      <c r="I32" s="3"/>
      <c r="J32" s="3"/>
    </row>
    <row r="33" spans="3:10" x14ac:dyDescent="0.25">
      <c r="C33" s="1"/>
      <c r="D33" s="3"/>
      <c r="E33" s="4"/>
      <c r="F33" s="4"/>
      <c r="H33" s="3"/>
      <c r="I33" s="3"/>
      <c r="J33" s="3"/>
    </row>
    <row r="34" spans="3:10" x14ac:dyDescent="0.25">
      <c r="C34" s="1"/>
      <c r="D34" s="3"/>
      <c r="E34" s="4"/>
      <c r="F34" s="4"/>
      <c r="H34" s="3"/>
      <c r="I34" s="3"/>
      <c r="J34" s="3"/>
    </row>
    <row r="35" spans="3:10" x14ac:dyDescent="0.25">
      <c r="C35" s="1"/>
      <c r="D35" s="3"/>
      <c r="E35" s="4"/>
      <c r="F35" s="4"/>
      <c r="H35" s="3"/>
      <c r="I35" s="3"/>
      <c r="J35" s="3"/>
    </row>
    <row r="36" spans="3:10" x14ac:dyDescent="0.25">
      <c r="C36" s="1"/>
      <c r="D36" s="3"/>
      <c r="E36" s="4"/>
      <c r="F36" s="4"/>
      <c r="H36" s="3"/>
      <c r="I36" s="3"/>
      <c r="J36" s="3"/>
    </row>
    <row r="37" spans="3:10" x14ac:dyDescent="0.25">
      <c r="C37" s="1"/>
      <c r="D37" s="3"/>
      <c r="E37" s="4"/>
      <c r="F37" s="4"/>
      <c r="H37" s="3"/>
      <c r="I37" s="3"/>
      <c r="J37" s="3"/>
    </row>
    <row r="38" spans="3:10" x14ac:dyDescent="0.25">
      <c r="C38" s="1"/>
      <c r="D38" s="3"/>
      <c r="E38" s="4"/>
      <c r="F38" s="4"/>
      <c r="H38" s="3"/>
      <c r="I38" s="3"/>
      <c r="J38" s="3"/>
    </row>
    <row r="39" spans="3:10" x14ac:dyDescent="0.25">
      <c r="C39" s="1"/>
      <c r="D39" s="3"/>
      <c r="E39" s="4"/>
      <c r="F39" s="4"/>
      <c r="H39" s="3"/>
      <c r="I39" s="3"/>
      <c r="J39" s="3"/>
    </row>
    <row r="40" spans="3:10" x14ac:dyDescent="0.25">
      <c r="C40" s="1"/>
      <c r="D40" s="3"/>
      <c r="E40" s="4"/>
      <c r="F40" s="4"/>
      <c r="H40" s="3"/>
      <c r="I40" s="3"/>
      <c r="J40" s="3"/>
    </row>
  </sheetData>
  <conditionalFormatting sqref="L2:L14">
    <cfRule type="cellIs" dxfId="8" priority="4" operator="greaterThan">
      <formula>0</formula>
    </cfRule>
    <cfRule type="cellIs" dxfId="7" priority="3" operator="lessThan">
      <formula>0</formula>
    </cfRule>
  </conditionalFormatting>
  <conditionalFormatting sqref="K2:K5">
    <cfRule type="cellIs" dxfId="2" priority="2" operator="greaterThan">
      <formula>0</formula>
    </cfRule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zoomScaleNormal="100" workbookViewId="0">
      <selection activeCell="A2" sqref="A2"/>
    </sheetView>
  </sheetViews>
  <sheetFormatPr defaultRowHeight="15" x14ac:dyDescent="0.25"/>
  <cols>
    <col min="1" max="1" width="14.140625" customWidth="1"/>
    <col min="4" max="4" width="11.85546875" customWidth="1"/>
  </cols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 s="2">
        <v>42734</v>
      </c>
      <c r="B2" s="3"/>
      <c r="C2" s="3"/>
      <c r="D2" s="3"/>
    </row>
    <row r="3" spans="1:4" x14ac:dyDescent="0.25">
      <c r="A3" s="2">
        <f>A2+7</f>
        <v>42741</v>
      </c>
      <c r="B3" s="3"/>
      <c r="C3" s="3"/>
      <c r="D3" s="3"/>
    </row>
    <row r="4" spans="1:4" x14ac:dyDescent="0.25">
      <c r="A4" s="2">
        <f t="shared" ref="A4:A55" si="0">A3+7</f>
        <v>42748</v>
      </c>
      <c r="B4" s="3"/>
      <c r="C4" s="3"/>
      <c r="D4" s="3"/>
    </row>
    <row r="5" spans="1:4" x14ac:dyDescent="0.25">
      <c r="A5" s="2">
        <f t="shared" si="0"/>
        <v>42755</v>
      </c>
      <c r="B5" s="3"/>
      <c r="C5" s="3"/>
      <c r="D5" s="3"/>
    </row>
    <row r="6" spans="1:4" x14ac:dyDescent="0.25">
      <c r="A6" s="2">
        <f t="shared" si="0"/>
        <v>42762</v>
      </c>
      <c r="B6" s="3"/>
      <c r="C6" s="3"/>
      <c r="D6" s="3"/>
    </row>
    <row r="7" spans="1:4" x14ac:dyDescent="0.25">
      <c r="A7" s="2">
        <f t="shared" si="0"/>
        <v>42769</v>
      </c>
      <c r="B7" s="3"/>
      <c r="C7" s="3"/>
      <c r="D7" s="3"/>
    </row>
    <row r="8" spans="1:4" x14ac:dyDescent="0.25">
      <c r="A8" s="2">
        <f t="shared" si="0"/>
        <v>42776</v>
      </c>
      <c r="B8" s="3"/>
      <c r="C8" s="3"/>
      <c r="D8" s="3"/>
    </row>
    <row r="9" spans="1:4" x14ac:dyDescent="0.25">
      <c r="A9" s="2">
        <f t="shared" si="0"/>
        <v>42783</v>
      </c>
      <c r="B9" s="3"/>
      <c r="C9" s="3"/>
      <c r="D9" s="3"/>
    </row>
    <row r="10" spans="1:4" x14ac:dyDescent="0.25">
      <c r="A10" s="2">
        <f t="shared" si="0"/>
        <v>42790</v>
      </c>
      <c r="B10" s="3"/>
      <c r="C10" s="3"/>
      <c r="D10" s="3"/>
    </row>
    <row r="11" spans="1:4" x14ac:dyDescent="0.25">
      <c r="A11" s="2">
        <f t="shared" si="0"/>
        <v>42797</v>
      </c>
      <c r="B11" s="3"/>
      <c r="C11" s="3"/>
      <c r="D11" s="3"/>
    </row>
    <row r="12" spans="1:4" x14ac:dyDescent="0.25">
      <c r="A12" s="2">
        <f t="shared" si="0"/>
        <v>42804</v>
      </c>
      <c r="B12" s="3"/>
      <c r="C12" s="3"/>
      <c r="D12" s="3"/>
    </row>
    <row r="13" spans="1:4" x14ac:dyDescent="0.25">
      <c r="A13" s="2">
        <f t="shared" si="0"/>
        <v>42811</v>
      </c>
      <c r="B13" s="3"/>
      <c r="C13" s="3"/>
      <c r="D13" s="3"/>
    </row>
    <row r="14" spans="1:4" x14ac:dyDescent="0.25">
      <c r="A14" s="2">
        <f t="shared" si="0"/>
        <v>42818</v>
      </c>
      <c r="B14" s="3"/>
      <c r="C14" s="3"/>
      <c r="D14" s="3"/>
    </row>
    <row r="15" spans="1:4" x14ac:dyDescent="0.25">
      <c r="A15" s="2">
        <f t="shared" si="0"/>
        <v>42825</v>
      </c>
      <c r="B15" s="3"/>
      <c r="C15" s="3"/>
      <c r="D15" s="3"/>
    </row>
    <row r="16" spans="1:4" x14ac:dyDescent="0.25">
      <c r="A16" s="2">
        <f t="shared" si="0"/>
        <v>42832</v>
      </c>
      <c r="B16" s="3"/>
      <c r="C16" s="3"/>
      <c r="D16" s="3"/>
    </row>
    <row r="17" spans="1:4" x14ac:dyDescent="0.25">
      <c r="A17" s="2">
        <f t="shared" si="0"/>
        <v>42839</v>
      </c>
      <c r="B17" s="3"/>
      <c r="C17" s="3"/>
      <c r="D17" s="3"/>
    </row>
    <row r="18" spans="1:4" x14ac:dyDescent="0.25">
      <c r="A18" s="2">
        <f t="shared" si="0"/>
        <v>42846</v>
      </c>
      <c r="B18" s="3"/>
      <c r="C18" s="3"/>
      <c r="D18" s="3"/>
    </row>
    <row r="19" spans="1:4" x14ac:dyDescent="0.25">
      <c r="A19" s="2">
        <f t="shared" si="0"/>
        <v>42853</v>
      </c>
      <c r="B19" s="3"/>
      <c r="C19" s="3"/>
      <c r="D19" s="3"/>
    </row>
    <row r="20" spans="1:4" x14ac:dyDescent="0.25">
      <c r="A20" s="2">
        <f t="shared" si="0"/>
        <v>42860</v>
      </c>
      <c r="B20" s="3"/>
      <c r="C20" s="3"/>
      <c r="D20" s="3"/>
    </row>
    <row r="21" spans="1:4" x14ac:dyDescent="0.25">
      <c r="A21" s="2">
        <f t="shared" si="0"/>
        <v>42867</v>
      </c>
      <c r="B21" s="3"/>
      <c r="C21" s="3"/>
      <c r="D21" s="3"/>
    </row>
    <row r="22" spans="1:4" x14ac:dyDescent="0.25">
      <c r="A22" s="2">
        <f t="shared" si="0"/>
        <v>42874</v>
      </c>
      <c r="B22" s="3"/>
      <c r="C22" s="3"/>
      <c r="D22" s="3"/>
    </row>
    <row r="23" spans="1:4" x14ac:dyDescent="0.25">
      <c r="A23" s="2">
        <f t="shared" si="0"/>
        <v>42881</v>
      </c>
      <c r="B23" s="3"/>
      <c r="C23" s="3"/>
      <c r="D23" s="3"/>
    </row>
    <row r="24" spans="1:4" x14ac:dyDescent="0.25">
      <c r="A24" s="2">
        <f t="shared" si="0"/>
        <v>42888</v>
      </c>
      <c r="B24" s="3"/>
      <c r="C24" s="3"/>
      <c r="D24" s="3"/>
    </row>
    <row r="25" spans="1:4" x14ac:dyDescent="0.25">
      <c r="A25" s="2">
        <f t="shared" si="0"/>
        <v>42895</v>
      </c>
      <c r="B25" s="3"/>
      <c r="C25" s="3"/>
      <c r="D25" s="3"/>
    </row>
    <row r="26" spans="1:4" x14ac:dyDescent="0.25">
      <c r="A26" s="2">
        <f t="shared" si="0"/>
        <v>42902</v>
      </c>
      <c r="B26" s="3"/>
      <c r="C26" s="3"/>
      <c r="D26" s="3"/>
    </row>
    <row r="27" spans="1:4" x14ac:dyDescent="0.25">
      <c r="A27" s="2">
        <f t="shared" si="0"/>
        <v>42909</v>
      </c>
      <c r="B27" s="3"/>
      <c r="C27" s="3"/>
      <c r="D27" s="3"/>
    </row>
    <row r="28" spans="1:4" x14ac:dyDescent="0.25">
      <c r="A28" s="2">
        <f t="shared" si="0"/>
        <v>42916</v>
      </c>
      <c r="B28" s="3"/>
      <c r="C28" s="3"/>
      <c r="D28" s="3"/>
    </row>
    <row r="29" spans="1:4" x14ac:dyDescent="0.25">
      <c r="A29" s="2">
        <f t="shared" si="0"/>
        <v>42923</v>
      </c>
      <c r="B29" s="3"/>
      <c r="C29" s="3"/>
      <c r="D29" s="3"/>
    </row>
    <row r="30" spans="1:4" x14ac:dyDescent="0.25">
      <c r="A30" s="2">
        <f t="shared" si="0"/>
        <v>42930</v>
      </c>
      <c r="B30" s="3"/>
      <c r="C30" s="3"/>
      <c r="D30" s="3"/>
    </row>
    <row r="31" spans="1:4" x14ac:dyDescent="0.25">
      <c r="A31" s="2">
        <f t="shared" si="0"/>
        <v>42937</v>
      </c>
      <c r="B31" s="3"/>
      <c r="C31" s="3"/>
      <c r="D31" s="3"/>
    </row>
    <row r="32" spans="1:4" x14ac:dyDescent="0.25">
      <c r="A32" s="2">
        <f>A31+7</f>
        <v>42944</v>
      </c>
      <c r="B32" s="3"/>
      <c r="C32" s="3"/>
      <c r="D32" s="3"/>
    </row>
    <row r="33" spans="1:4" x14ac:dyDescent="0.25">
      <c r="A33" s="2">
        <f t="shared" si="0"/>
        <v>42951</v>
      </c>
      <c r="B33" s="3"/>
      <c r="C33" s="3"/>
      <c r="D33" s="3"/>
    </row>
    <row r="34" spans="1:4" x14ac:dyDescent="0.25">
      <c r="A34" s="2">
        <f t="shared" si="0"/>
        <v>42958</v>
      </c>
      <c r="B34" s="3"/>
      <c r="C34" s="3"/>
      <c r="D34" s="3"/>
    </row>
    <row r="35" spans="1:4" x14ac:dyDescent="0.25">
      <c r="A35" s="2">
        <f t="shared" si="0"/>
        <v>42965</v>
      </c>
      <c r="B35" s="3"/>
      <c r="C35" s="3"/>
      <c r="D35" s="3"/>
    </row>
    <row r="36" spans="1:4" x14ac:dyDescent="0.25">
      <c r="A36" s="2">
        <f t="shared" si="0"/>
        <v>42972</v>
      </c>
      <c r="B36" s="3"/>
      <c r="C36" s="3"/>
      <c r="D36" s="3"/>
    </row>
    <row r="37" spans="1:4" x14ac:dyDescent="0.25">
      <c r="A37" s="2">
        <f t="shared" si="0"/>
        <v>42979</v>
      </c>
      <c r="B37" s="3"/>
      <c r="C37" s="3"/>
      <c r="D37" s="3"/>
    </row>
    <row r="38" spans="1:4" x14ac:dyDescent="0.25">
      <c r="A38" s="2">
        <f t="shared" si="0"/>
        <v>42986</v>
      </c>
      <c r="B38" s="3"/>
      <c r="C38" s="3"/>
      <c r="D38" s="3"/>
    </row>
    <row r="39" spans="1:4" x14ac:dyDescent="0.25">
      <c r="A39" s="2">
        <f t="shared" si="0"/>
        <v>42993</v>
      </c>
      <c r="B39" s="3"/>
      <c r="C39" s="3"/>
      <c r="D39" s="3"/>
    </row>
    <row r="40" spans="1:4" x14ac:dyDescent="0.25">
      <c r="A40" s="2">
        <f t="shared" si="0"/>
        <v>43000</v>
      </c>
      <c r="B40" s="3"/>
      <c r="C40" s="3"/>
      <c r="D40" s="3"/>
    </row>
    <row r="41" spans="1:4" x14ac:dyDescent="0.25">
      <c r="A41" s="2">
        <f>A40+7</f>
        <v>43007</v>
      </c>
      <c r="B41" s="3"/>
      <c r="C41" s="3"/>
      <c r="D41" s="3"/>
    </row>
    <row r="42" spans="1:4" x14ac:dyDescent="0.25">
      <c r="A42" s="2">
        <f t="shared" si="0"/>
        <v>43014</v>
      </c>
      <c r="B42" s="3"/>
      <c r="C42" s="3"/>
      <c r="D42" s="3"/>
    </row>
    <row r="43" spans="1:4" x14ac:dyDescent="0.25">
      <c r="A43" s="2">
        <f t="shared" si="0"/>
        <v>43021</v>
      </c>
      <c r="B43" s="3"/>
      <c r="C43" s="3"/>
      <c r="D43" s="3"/>
    </row>
    <row r="44" spans="1:4" x14ac:dyDescent="0.25">
      <c r="A44" s="2">
        <f t="shared" si="0"/>
        <v>43028</v>
      </c>
      <c r="B44" s="3"/>
      <c r="C44" s="3"/>
      <c r="D44" s="3"/>
    </row>
    <row r="45" spans="1:4" x14ac:dyDescent="0.25">
      <c r="A45" s="2">
        <f t="shared" si="0"/>
        <v>43035</v>
      </c>
      <c r="B45" s="3"/>
      <c r="C45" s="3"/>
      <c r="D45" s="3"/>
    </row>
    <row r="46" spans="1:4" x14ac:dyDescent="0.25">
      <c r="A46" s="2">
        <f t="shared" si="0"/>
        <v>43042</v>
      </c>
      <c r="B46" s="3"/>
      <c r="C46" s="3"/>
      <c r="D46" s="3"/>
    </row>
    <row r="47" spans="1:4" x14ac:dyDescent="0.25">
      <c r="A47" s="2">
        <f t="shared" si="0"/>
        <v>43049</v>
      </c>
      <c r="B47" s="3"/>
      <c r="C47" s="3"/>
      <c r="D47" s="3"/>
    </row>
    <row r="48" spans="1:4" x14ac:dyDescent="0.25">
      <c r="A48" s="2">
        <f>A47+7</f>
        <v>43056</v>
      </c>
      <c r="B48" s="3"/>
      <c r="C48" s="3"/>
      <c r="D48" s="3"/>
    </row>
    <row r="49" spans="1:4" x14ac:dyDescent="0.25">
      <c r="A49" s="2">
        <f t="shared" si="0"/>
        <v>43063</v>
      </c>
      <c r="B49" s="3"/>
      <c r="C49" s="3"/>
      <c r="D49" s="3"/>
    </row>
    <row r="50" spans="1:4" x14ac:dyDescent="0.25">
      <c r="A50" s="2">
        <f t="shared" si="0"/>
        <v>43070</v>
      </c>
      <c r="B50" s="3"/>
      <c r="C50" s="3"/>
      <c r="D50" s="3"/>
    </row>
    <row r="51" spans="1:4" x14ac:dyDescent="0.25">
      <c r="A51" s="2">
        <f t="shared" si="0"/>
        <v>43077</v>
      </c>
      <c r="B51" s="3"/>
      <c r="C51" s="3"/>
      <c r="D51" s="3"/>
    </row>
    <row r="52" spans="1:4" x14ac:dyDescent="0.25">
      <c r="A52" s="2">
        <f t="shared" si="0"/>
        <v>43084</v>
      </c>
      <c r="B52" s="3"/>
      <c r="C52" s="3"/>
      <c r="D52" s="3"/>
    </row>
    <row r="53" spans="1:4" x14ac:dyDescent="0.25">
      <c r="A53" s="2">
        <f t="shared" si="0"/>
        <v>43091</v>
      </c>
      <c r="B53" s="3"/>
      <c r="C53" s="3"/>
      <c r="D53" s="3"/>
    </row>
    <row r="54" spans="1:4" x14ac:dyDescent="0.25">
      <c r="A54" s="2">
        <f t="shared" si="0"/>
        <v>43098</v>
      </c>
      <c r="B54" s="3"/>
      <c r="C54" s="3"/>
      <c r="D54" s="3"/>
    </row>
    <row r="55" spans="1:4" x14ac:dyDescent="0.25">
      <c r="A55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</vt:lpstr>
      <vt:lpstr>C</vt:lpstr>
    </vt:vector>
  </TitlesOfParts>
  <Company>IGT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Meng.Lihui</dc:creator>
  <cp:lastModifiedBy>Meng.Lihui</cp:lastModifiedBy>
  <dcterms:created xsi:type="dcterms:W3CDTF">2016-12-30T05:43:24Z</dcterms:created>
  <dcterms:modified xsi:type="dcterms:W3CDTF">2016-12-30T06:25:17Z</dcterms:modified>
</cp:coreProperties>
</file>