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definedNames>
    <definedName name="基地机号列表" localSheetId="1">Sheet2!$A$1:$D$12</definedName>
  </definedNames>
  <calcPr calcId="125725"/>
</workbook>
</file>

<file path=xl/calcChain.xml><?xml version="1.0" encoding="utf-8"?>
<calcChain xmlns="http://schemas.openxmlformats.org/spreadsheetml/2006/main">
  <c r="E21" i="1"/>
  <c r="E22"/>
  <c r="E23"/>
  <c r="E24"/>
  <c r="E2"/>
  <c r="E25"/>
  <c r="E26"/>
  <c r="E27"/>
  <c r="E3"/>
  <c r="E4"/>
  <c r="E28"/>
  <c r="E5"/>
  <c r="E6"/>
  <c r="E7"/>
  <c r="E8"/>
  <c r="E29"/>
  <c r="E30"/>
  <c r="E31"/>
  <c r="E9"/>
  <c r="E32"/>
  <c r="E33"/>
  <c r="E10"/>
  <c r="E34"/>
  <c r="E11"/>
  <c r="E12"/>
  <c r="E13"/>
  <c r="E35"/>
  <c r="E36"/>
  <c r="E37"/>
  <c r="E38"/>
  <c r="E14"/>
  <c r="E15"/>
  <c r="E16"/>
  <c r="E17"/>
  <c r="E18"/>
  <c r="E19"/>
  <c r="E39"/>
  <c r="E2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2"/>
</calcChain>
</file>

<file path=xl/connections.xml><?xml version="1.0" encoding="utf-8"?>
<connections xmlns="http://schemas.openxmlformats.org/spreadsheetml/2006/main">
  <connection id="1" name="基地机号列表" type="6" refreshedVersion="3" background="1" saveData="1">
    <textPr codePage="936" sourceFile="F:\python_rob\listdir\基地机号列表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<sst xmlns="http://schemas.openxmlformats.org/spreadsheetml/2006/main" count="171" uniqueCount="70">
  <si>
    <t>WQAR256</t>
    <phoneticPr fontId="1" type="noConversion"/>
  </si>
  <si>
    <r>
      <t>10-8</t>
    </r>
    <r>
      <rPr>
        <sz val="11"/>
        <color theme="1"/>
        <rFont val="宋体"/>
        <family val="3"/>
        <charset val="134"/>
      </rPr>
      <t>全部机号</t>
    </r>
    <phoneticPr fontId="1" type="noConversion"/>
  </si>
  <si>
    <t>B-2612</t>
  </si>
  <si>
    <t>B-2613</t>
  </si>
  <si>
    <t>B-5329</t>
  </si>
  <si>
    <t>B-5327</t>
  </si>
  <si>
    <t>B-5325</t>
  </si>
  <si>
    <t>B-1976</t>
  </si>
  <si>
    <t>B-5201</t>
  </si>
  <si>
    <t>B-5202</t>
  </si>
  <si>
    <t>B-5203</t>
  </si>
  <si>
    <t>B-5477</t>
  </si>
  <si>
    <t>B-1956</t>
  </si>
  <si>
    <t>B-5220</t>
  </si>
  <si>
    <t>B-5803</t>
  </si>
  <si>
    <t>B-5679</t>
  </si>
  <si>
    <t>B-1527</t>
  </si>
  <si>
    <t>B-1738</t>
  </si>
  <si>
    <t>B-5496</t>
  </si>
  <si>
    <t>B-5217</t>
  </si>
  <si>
    <t>B-5214</t>
  </si>
  <si>
    <t>B-5622</t>
  </si>
  <si>
    <t>B-5443</t>
  </si>
  <si>
    <t>B-2700</t>
  </si>
  <si>
    <t>B-1942</t>
  </si>
  <si>
    <t>B-5398</t>
  </si>
  <si>
    <t>B-5682</t>
  </si>
  <si>
    <t>B-5297</t>
  </si>
  <si>
    <t>B-5296</t>
  </si>
  <si>
    <t>B-5390</t>
  </si>
  <si>
    <t>B-5426</t>
  </si>
  <si>
    <t>B-5486</t>
  </si>
  <si>
    <t>B-5392</t>
  </si>
  <si>
    <t>B-5583</t>
  </si>
  <si>
    <t>B-1768</t>
  </si>
  <si>
    <t>B-1765</t>
  </si>
  <si>
    <t>B-1763</t>
  </si>
  <si>
    <t>B-5582</t>
  </si>
  <si>
    <t>B-1959</t>
  </si>
  <si>
    <t>B-2649</t>
  </si>
  <si>
    <t>B-2650</t>
  </si>
  <si>
    <t>B-2657</t>
  </si>
  <si>
    <t>B-5198</t>
  </si>
  <si>
    <t>B-5203</t>
    <phoneticPr fontId="1" type="noConversion"/>
  </si>
  <si>
    <t>基地机号清单</t>
    <phoneticPr fontId="1" type="noConversion"/>
  </si>
  <si>
    <r>
      <rPr>
        <sz val="11"/>
        <color theme="1"/>
        <rFont val="宋体"/>
        <family val="3"/>
        <charset val="134"/>
      </rPr>
      <t>剩余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架飞机</t>
    </r>
    <phoneticPr fontId="1" type="noConversion"/>
  </si>
  <si>
    <t>PCQAR</t>
    <phoneticPr fontId="1" type="noConversion"/>
  </si>
  <si>
    <t>剩下两架</t>
    <phoneticPr fontId="1" type="noConversion"/>
  </si>
  <si>
    <t>B-5198</t>
    <phoneticPr fontId="1" type="noConversion"/>
  </si>
  <si>
    <t>B-1959</t>
    <phoneticPr fontId="1" type="noConversion"/>
  </si>
  <si>
    <t>B-2612</t>
    <phoneticPr fontId="1" type="noConversion"/>
  </si>
  <si>
    <t>B-2613</t>
    <phoneticPr fontId="1" type="noConversion"/>
  </si>
  <si>
    <t>B-2700</t>
    <phoneticPr fontId="1" type="noConversion"/>
  </si>
  <si>
    <t>B-5201</t>
    <phoneticPr fontId="1" type="noConversion"/>
  </si>
  <si>
    <t>B-5202</t>
    <phoneticPr fontId="1" type="noConversion"/>
  </si>
  <si>
    <t>B-5214</t>
    <phoneticPr fontId="1" type="noConversion"/>
  </si>
  <si>
    <t>B-5217</t>
    <phoneticPr fontId="1" type="noConversion"/>
  </si>
  <si>
    <t>B-5496</t>
    <phoneticPr fontId="1" type="noConversion"/>
  </si>
  <si>
    <t>B-5486</t>
    <phoneticPr fontId="1" type="noConversion"/>
  </si>
  <si>
    <t>B-5447</t>
    <phoneticPr fontId="1" type="noConversion"/>
  </si>
  <si>
    <t>B-5443</t>
    <phoneticPr fontId="1" type="noConversion"/>
  </si>
  <si>
    <t>B-5426</t>
    <phoneticPr fontId="1" type="noConversion"/>
  </si>
  <si>
    <t>B-5398</t>
    <phoneticPr fontId="1" type="noConversion"/>
  </si>
  <si>
    <t>B-5392</t>
    <phoneticPr fontId="1" type="noConversion"/>
  </si>
  <si>
    <t>B-5390</t>
    <phoneticPr fontId="1" type="noConversion"/>
  </si>
  <si>
    <t>B-5329</t>
    <phoneticPr fontId="1" type="noConversion"/>
  </si>
  <si>
    <t>B-5327</t>
    <phoneticPr fontId="1" type="noConversion"/>
  </si>
  <si>
    <t>B-5325</t>
    <phoneticPr fontId="1" type="noConversion"/>
  </si>
  <si>
    <t>B-5220</t>
    <phoneticPr fontId="1" type="noConversion"/>
  </si>
  <si>
    <t>WQAR512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</si>
</sst>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基地机号列表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42"/>
  <sheetViews>
    <sheetView tabSelected="1" workbookViewId="0">
      <selection activeCell="G1" sqref="G1:G22"/>
    </sheetView>
  </sheetViews>
  <sheetFormatPr defaultRowHeight="14.25"/>
  <cols>
    <col min="2" max="3" width="12.125" customWidth="1"/>
  </cols>
  <sheetData>
    <row r="1" spans="2:9">
      <c r="B1" s="1" t="s">
        <v>44</v>
      </c>
      <c r="C1" s="1"/>
      <c r="D1" t="s">
        <v>1</v>
      </c>
      <c r="G1" t="s">
        <v>0</v>
      </c>
      <c r="I1" t="s">
        <v>69</v>
      </c>
    </row>
    <row r="2" spans="2:9">
      <c r="B2" t="s">
        <v>16</v>
      </c>
      <c r="C2">
        <f>COUNTIF(D:D,B2)</f>
        <v>1</v>
      </c>
      <c r="D2" t="s">
        <v>7</v>
      </c>
      <c r="E2">
        <f>COUNTIF(G:G,D2)</f>
        <v>0</v>
      </c>
      <c r="G2" t="s">
        <v>50</v>
      </c>
      <c r="I2" t="s">
        <v>7</v>
      </c>
    </row>
    <row r="3" spans="2:9">
      <c r="B3" t="s">
        <v>17</v>
      </c>
      <c r="C3">
        <f>COUNTIF(D:D,B3)</f>
        <v>1</v>
      </c>
      <c r="D3" t="s">
        <v>11</v>
      </c>
      <c r="E3">
        <f>COUNTIF(G:G,D3)</f>
        <v>0</v>
      </c>
      <c r="G3" t="s">
        <v>51</v>
      </c>
      <c r="I3" t="s">
        <v>11</v>
      </c>
    </row>
    <row r="4" spans="2:9">
      <c r="B4" t="s">
        <v>36</v>
      </c>
      <c r="C4">
        <f>COUNTIF(D:D,B4)</f>
        <v>1</v>
      </c>
      <c r="D4" t="s">
        <v>12</v>
      </c>
      <c r="E4">
        <f>COUNTIF(G:G,D4)</f>
        <v>0</v>
      </c>
      <c r="G4" t="s">
        <v>52</v>
      </c>
      <c r="I4" t="s">
        <v>12</v>
      </c>
    </row>
    <row r="5" spans="2:9">
      <c r="B5" t="s">
        <v>35</v>
      </c>
      <c r="C5">
        <f>COUNTIF(D:D,B5)</f>
        <v>1</v>
      </c>
      <c r="D5" t="s">
        <v>14</v>
      </c>
      <c r="E5">
        <f>COUNTIF(G:G,D5)</f>
        <v>0</v>
      </c>
      <c r="G5" t="s">
        <v>53</v>
      </c>
      <c r="I5" t="s">
        <v>14</v>
      </c>
    </row>
    <row r="6" spans="2:9">
      <c r="B6" t="s">
        <v>34</v>
      </c>
      <c r="C6">
        <f>COUNTIF(D:D,B6)</f>
        <v>1</v>
      </c>
      <c r="D6" t="s">
        <v>15</v>
      </c>
      <c r="E6">
        <f>COUNTIF(G:G,D6)</f>
        <v>0</v>
      </c>
      <c r="G6" t="s">
        <v>54</v>
      </c>
      <c r="I6" t="s">
        <v>15</v>
      </c>
    </row>
    <row r="7" spans="2:9">
      <c r="B7" t="s">
        <v>24</v>
      </c>
      <c r="C7">
        <f>COUNTIF(D:D,B7)</f>
        <v>1</v>
      </c>
      <c r="D7" t="s">
        <v>16</v>
      </c>
      <c r="E7">
        <f>COUNTIF(G:G,D7)</f>
        <v>0</v>
      </c>
      <c r="G7" t="s">
        <v>43</v>
      </c>
      <c r="I7" t="s">
        <v>16</v>
      </c>
    </row>
    <row r="8" spans="2:9">
      <c r="B8" t="s">
        <v>12</v>
      </c>
      <c r="C8">
        <f>COUNTIF(D:D,B8)</f>
        <v>1</v>
      </c>
      <c r="D8" t="s">
        <v>17</v>
      </c>
      <c r="E8">
        <f>COUNTIF(G:G,D8)</f>
        <v>0</v>
      </c>
      <c r="G8" t="s">
        <v>55</v>
      </c>
      <c r="I8" t="s">
        <v>17</v>
      </c>
    </row>
    <row r="9" spans="2:9">
      <c r="B9" t="s">
        <v>38</v>
      </c>
      <c r="C9">
        <f>COUNTIF(D:D,B9)</f>
        <v>1</v>
      </c>
      <c r="D9" t="s">
        <v>21</v>
      </c>
      <c r="E9">
        <f>COUNTIF(G:G,D9)</f>
        <v>0</v>
      </c>
      <c r="G9" t="s">
        <v>56</v>
      </c>
      <c r="I9" t="s">
        <v>21</v>
      </c>
    </row>
    <row r="10" spans="2:9">
      <c r="B10" t="s">
        <v>7</v>
      </c>
      <c r="C10">
        <f>COUNTIF(D:D,B10)</f>
        <v>1</v>
      </c>
      <c r="D10" t="s">
        <v>24</v>
      </c>
      <c r="E10">
        <f>COUNTIF(G:G,D10)</f>
        <v>0</v>
      </c>
      <c r="G10" t="s">
        <v>68</v>
      </c>
      <c r="I10" t="s">
        <v>24</v>
      </c>
    </row>
    <row r="11" spans="2:9">
      <c r="B11" t="s">
        <v>2</v>
      </c>
      <c r="C11">
        <f>COUNTIF(D:D,B11)</f>
        <v>1</v>
      </c>
      <c r="D11" t="s">
        <v>26</v>
      </c>
      <c r="E11">
        <f>COUNTIF(G:G,D11)</f>
        <v>0</v>
      </c>
      <c r="G11" t="s">
        <v>67</v>
      </c>
      <c r="I11" t="s">
        <v>26</v>
      </c>
    </row>
    <row r="12" spans="2:9">
      <c r="B12" t="s">
        <v>3</v>
      </c>
      <c r="C12">
        <f>COUNTIF(D:D,B12)</f>
        <v>1</v>
      </c>
      <c r="D12" t="s">
        <v>27</v>
      </c>
      <c r="E12">
        <f>COUNTIF(G:G,D12)</f>
        <v>0</v>
      </c>
      <c r="G12" t="s">
        <v>66</v>
      </c>
      <c r="I12" t="s">
        <v>27</v>
      </c>
    </row>
    <row r="13" spans="2:9">
      <c r="B13" t="s">
        <v>39</v>
      </c>
      <c r="C13">
        <f>COUNTIF(D:D,B13)</f>
        <v>0</v>
      </c>
      <c r="D13" t="s">
        <v>28</v>
      </c>
      <c r="E13">
        <f>COUNTIF(G:G,D13)</f>
        <v>0</v>
      </c>
      <c r="G13" t="s">
        <v>65</v>
      </c>
      <c r="I13" t="s">
        <v>28</v>
      </c>
    </row>
    <row r="14" spans="2:9">
      <c r="B14" t="s">
        <v>40</v>
      </c>
      <c r="C14">
        <f>COUNTIF(D:D,B14)</f>
        <v>0</v>
      </c>
      <c r="D14" t="s">
        <v>33</v>
      </c>
      <c r="E14">
        <f>COUNTIF(G:G,D14)</f>
        <v>0</v>
      </c>
      <c r="G14" t="s">
        <v>64</v>
      </c>
      <c r="I14" t="s">
        <v>33</v>
      </c>
    </row>
    <row r="15" spans="2:9">
      <c r="B15" t="s">
        <v>41</v>
      </c>
      <c r="C15">
        <f>COUNTIF(D:D,B15)</f>
        <v>0</v>
      </c>
      <c r="D15" t="s">
        <v>34</v>
      </c>
      <c r="E15">
        <f>COUNTIF(G:G,D15)</f>
        <v>0</v>
      </c>
      <c r="G15" t="s">
        <v>63</v>
      </c>
      <c r="I15" t="s">
        <v>34</v>
      </c>
    </row>
    <row r="16" spans="2:9">
      <c r="B16" t="s">
        <v>23</v>
      </c>
      <c r="C16">
        <f>COUNTIF(D:D,B16)</f>
        <v>1</v>
      </c>
      <c r="D16" t="s">
        <v>35</v>
      </c>
      <c r="E16">
        <f>COUNTIF(G:G,D16)</f>
        <v>0</v>
      </c>
      <c r="G16" t="s">
        <v>62</v>
      </c>
      <c r="I16" t="s">
        <v>35</v>
      </c>
    </row>
    <row r="17" spans="2:9">
      <c r="B17" t="s">
        <v>42</v>
      </c>
      <c r="C17">
        <f>COUNTIF(D:D,B17)</f>
        <v>1</v>
      </c>
      <c r="D17" t="s">
        <v>36</v>
      </c>
      <c r="E17">
        <f>COUNTIF(G:G,D17)</f>
        <v>0</v>
      </c>
      <c r="G17" t="s">
        <v>61</v>
      </c>
      <c r="I17" t="s">
        <v>36</v>
      </c>
    </row>
    <row r="18" spans="2:9">
      <c r="B18" t="s">
        <v>8</v>
      </c>
      <c r="C18">
        <f>COUNTIF(D:D,B18)</f>
        <v>1</v>
      </c>
      <c r="D18" t="s">
        <v>37</v>
      </c>
      <c r="E18">
        <f>COUNTIF(G:G,D18)</f>
        <v>0</v>
      </c>
      <c r="G18" t="s">
        <v>60</v>
      </c>
      <c r="I18" t="s">
        <v>37</v>
      </c>
    </row>
    <row r="19" spans="2:9">
      <c r="B19" t="s">
        <v>9</v>
      </c>
      <c r="C19">
        <f>COUNTIF(D:D,B19)</f>
        <v>1</v>
      </c>
      <c r="D19" t="s">
        <v>48</v>
      </c>
      <c r="E19">
        <f>COUNTIF(G:G,D19)</f>
        <v>0</v>
      </c>
      <c r="G19" t="s">
        <v>59</v>
      </c>
      <c r="I19" t="s">
        <v>48</v>
      </c>
    </row>
    <row r="20" spans="2:9">
      <c r="B20" t="s">
        <v>43</v>
      </c>
      <c r="C20">
        <f>COUNTIF(D:D,B20)</f>
        <v>1</v>
      </c>
      <c r="D20" t="s">
        <v>2</v>
      </c>
      <c r="E20">
        <f>COUNTIF(G:G,D20)</f>
        <v>1</v>
      </c>
      <c r="G20" t="s">
        <v>58</v>
      </c>
    </row>
    <row r="21" spans="2:9">
      <c r="B21" t="s">
        <v>20</v>
      </c>
      <c r="C21">
        <f>COUNTIF(D:D,B21)</f>
        <v>1</v>
      </c>
      <c r="D21" t="s">
        <v>3</v>
      </c>
      <c r="E21">
        <f>COUNTIF(G:G,D21)</f>
        <v>1</v>
      </c>
      <c r="G21" t="s">
        <v>57</v>
      </c>
    </row>
    <row r="22" spans="2:9">
      <c r="B22" t="s">
        <v>19</v>
      </c>
      <c r="C22">
        <f>COUNTIF(D:D,B22)</f>
        <v>1</v>
      </c>
      <c r="D22" t="s">
        <v>4</v>
      </c>
      <c r="E22">
        <f>COUNTIF(G:G,D22)</f>
        <v>1</v>
      </c>
      <c r="G22" t="s">
        <v>49</v>
      </c>
    </row>
    <row r="23" spans="2:9">
      <c r="B23" t="s">
        <v>13</v>
      </c>
      <c r="C23">
        <f>COUNTIF(D:D,B23)</f>
        <v>1</v>
      </c>
      <c r="D23" t="s">
        <v>5</v>
      </c>
      <c r="E23">
        <f>COUNTIF(G:G,D23)</f>
        <v>1</v>
      </c>
    </row>
    <row r="24" spans="2:9">
      <c r="B24" t="s">
        <v>28</v>
      </c>
      <c r="C24">
        <f>COUNTIF(D:D,B24)</f>
        <v>1</v>
      </c>
      <c r="D24" t="s">
        <v>6</v>
      </c>
      <c r="E24">
        <f>COUNTIF(G:G,D24)</f>
        <v>1</v>
      </c>
    </row>
    <row r="25" spans="2:9">
      <c r="B25" t="s">
        <v>27</v>
      </c>
      <c r="C25">
        <f>COUNTIF(D:D,B25)</f>
        <v>1</v>
      </c>
      <c r="D25" t="s">
        <v>8</v>
      </c>
      <c r="E25">
        <f>COUNTIF(G:G,D25)</f>
        <v>1</v>
      </c>
    </row>
    <row r="26" spans="2:9">
      <c r="B26" t="s">
        <v>6</v>
      </c>
      <c r="C26">
        <f>COUNTIF(D:D,B26)</f>
        <v>1</v>
      </c>
      <c r="D26" t="s">
        <v>9</v>
      </c>
      <c r="E26">
        <f>COUNTIF(G:G,D26)</f>
        <v>1</v>
      </c>
    </row>
    <row r="27" spans="2:9">
      <c r="B27" t="s">
        <v>5</v>
      </c>
      <c r="C27">
        <f>COUNTIF(D:D,B27)</f>
        <v>1</v>
      </c>
      <c r="D27" t="s">
        <v>10</v>
      </c>
      <c r="E27">
        <f>COUNTIF(G:G,D27)</f>
        <v>1</v>
      </c>
    </row>
    <row r="28" spans="2:9">
      <c r="B28" t="s">
        <v>4</v>
      </c>
      <c r="C28">
        <f>COUNTIF(D:D,B28)</f>
        <v>1</v>
      </c>
      <c r="D28" t="s">
        <v>13</v>
      </c>
      <c r="E28">
        <f>COUNTIF(G:G,D28)</f>
        <v>1</v>
      </c>
    </row>
    <row r="29" spans="2:9">
      <c r="B29" t="s">
        <v>29</v>
      </c>
      <c r="C29">
        <f>COUNTIF(D:D,B29)</f>
        <v>1</v>
      </c>
      <c r="D29" t="s">
        <v>18</v>
      </c>
      <c r="E29">
        <f>COUNTIF(G:G,D29)</f>
        <v>1</v>
      </c>
    </row>
    <row r="30" spans="2:9">
      <c r="B30" t="s">
        <v>32</v>
      </c>
      <c r="C30">
        <f>COUNTIF(D:D,B30)</f>
        <v>1</v>
      </c>
      <c r="D30" t="s">
        <v>19</v>
      </c>
      <c r="E30">
        <f>COUNTIF(G:G,D30)</f>
        <v>1</v>
      </c>
    </row>
    <row r="31" spans="2:9">
      <c r="B31" t="s">
        <v>25</v>
      </c>
      <c r="C31">
        <f>COUNTIF(D:D,B31)</f>
        <v>1</v>
      </c>
      <c r="D31" t="s">
        <v>20</v>
      </c>
      <c r="E31">
        <f>COUNTIF(G:G,D31)</f>
        <v>1</v>
      </c>
    </row>
    <row r="32" spans="2:9">
      <c r="B32" t="s">
        <v>30</v>
      </c>
      <c r="C32">
        <f>COUNTIF(D:D,B32)</f>
        <v>1</v>
      </c>
      <c r="D32" t="s">
        <v>22</v>
      </c>
      <c r="E32">
        <f>COUNTIF(G:G,D32)</f>
        <v>1</v>
      </c>
    </row>
    <row r="33" spans="2:5">
      <c r="B33" t="s">
        <v>22</v>
      </c>
      <c r="C33">
        <f>COUNTIF(D:D,B33)</f>
        <v>1</v>
      </c>
      <c r="D33" t="s">
        <v>23</v>
      </c>
      <c r="E33">
        <f>COUNTIF(G:G,D33)</f>
        <v>1</v>
      </c>
    </row>
    <row r="34" spans="2:5">
      <c r="B34" t="s">
        <v>11</v>
      </c>
      <c r="C34">
        <f>COUNTIF(D:D,B34)</f>
        <v>1</v>
      </c>
      <c r="D34" t="s">
        <v>25</v>
      </c>
      <c r="E34">
        <f>COUNTIF(G:G,D34)</f>
        <v>1</v>
      </c>
    </row>
    <row r="35" spans="2:5">
      <c r="B35" t="s">
        <v>31</v>
      </c>
      <c r="C35">
        <f>COUNTIF(D:D,B35)</f>
        <v>1</v>
      </c>
      <c r="D35" t="s">
        <v>29</v>
      </c>
      <c r="E35">
        <f>COUNTIF(G:G,D35)</f>
        <v>1</v>
      </c>
    </row>
    <row r="36" spans="2:5">
      <c r="B36" t="s">
        <v>18</v>
      </c>
      <c r="C36">
        <f>COUNTIF(D:D,B36)</f>
        <v>1</v>
      </c>
      <c r="D36" t="s">
        <v>30</v>
      </c>
      <c r="E36">
        <f>COUNTIF(G:G,D36)</f>
        <v>1</v>
      </c>
    </row>
    <row r="37" spans="2:5">
      <c r="B37" t="s">
        <v>37</v>
      </c>
      <c r="C37">
        <f>COUNTIF(D:D,B37)</f>
        <v>1</v>
      </c>
      <c r="D37" t="s">
        <v>31</v>
      </c>
      <c r="E37">
        <f>COUNTIF(G:G,D37)</f>
        <v>1</v>
      </c>
    </row>
    <row r="38" spans="2:5">
      <c r="B38" t="s">
        <v>33</v>
      </c>
      <c r="C38">
        <f>COUNTIF(D:D,B38)</f>
        <v>1</v>
      </c>
      <c r="D38" t="s">
        <v>32</v>
      </c>
      <c r="E38">
        <f>COUNTIF(G:G,D38)</f>
        <v>1</v>
      </c>
    </row>
    <row r="39" spans="2:5">
      <c r="B39" t="s">
        <v>21</v>
      </c>
      <c r="C39">
        <f>COUNTIF(D:D,B39)</f>
        <v>1</v>
      </c>
      <c r="D39" t="s">
        <v>49</v>
      </c>
      <c r="E39">
        <f>COUNTIF(G:G,D39)</f>
        <v>1</v>
      </c>
    </row>
    <row r="40" spans="2:5">
      <c r="B40" t="s">
        <v>15</v>
      </c>
      <c r="C40">
        <f>COUNTIF(D:D,B40)</f>
        <v>1</v>
      </c>
    </row>
    <row r="41" spans="2:5">
      <c r="B41" t="s">
        <v>26</v>
      </c>
      <c r="C41">
        <f>COUNTIF(D:D,B41)</f>
        <v>1</v>
      </c>
    </row>
    <row r="42" spans="2:5">
      <c r="B42" t="s">
        <v>14</v>
      </c>
      <c r="C42">
        <f>COUNTIF(D:D,B42)</f>
        <v>1</v>
      </c>
    </row>
  </sheetData>
  <sortState ref="D2:E39">
    <sortCondition ref="E2:E3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1"/>
  <sheetViews>
    <sheetView topLeftCell="A4" workbookViewId="0">
      <selection sqref="A1:A41"/>
    </sheetView>
  </sheetViews>
  <sheetFormatPr defaultRowHeight="14.25"/>
  <cols>
    <col min="1" max="2" width="7.5" bestFit="1" customWidth="1"/>
    <col min="3" max="4" width="7.25" bestFit="1" customWidth="1"/>
  </cols>
  <sheetData>
    <row r="1" spans="1:1">
      <c r="A1" t="s">
        <v>2</v>
      </c>
    </row>
    <row r="2" spans="1:1">
      <c r="A2" t="s">
        <v>22</v>
      </c>
    </row>
    <row r="3" spans="1:1">
      <c r="A3" t="s">
        <v>20</v>
      </c>
    </row>
    <row r="4" spans="1:1">
      <c r="A4" t="s">
        <v>9</v>
      </c>
    </row>
    <row r="5" spans="1:1">
      <c r="A5" t="s">
        <v>6</v>
      </c>
    </row>
    <row r="6" spans="1:1">
      <c r="A6" t="s">
        <v>40</v>
      </c>
    </row>
    <row r="7" spans="1:1">
      <c r="A7" t="s">
        <v>32</v>
      </c>
    </row>
    <row r="8" spans="1:1">
      <c r="A8" t="s">
        <v>31</v>
      </c>
    </row>
    <row r="9" spans="1:1">
      <c r="A9" t="s">
        <v>33</v>
      </c>
    </row>
    <row r="10" spans="1:1">
      <c r="A10" t="s">
        <v>17</v>
      </c>
    </row>
    <row r="11" spans="1:1">
      <c r="A11" t="s">
        <v>3</v>
      </c>
    </row>
    <row r="12" spans="1:1">
      <c r="A12" t="s">
        <v>24</v>
      </c>
    </row>
    <row r="13" spans="1:1">
      <c r="A13" t="s">
        <v>19</v>
      </c>
    </row>
    <row r="14" spans="1:1">
      <c r="A14" t="s">
        <v>43</v>
      </c>
    </row>
    <row r="15" spans="1:1">
      <c r="A15" t="s">
        <v>5</v>
      </c>
    </row>
    <row r="16" spans="1:1">
      <c r="A16" t="s">
        <v>41</v>
      </c>
    </row>
    <row r="17" spans="1:1">
      <c r="A17" t="s">
        <v>25</v>
      </c>
    </row>
    <row r="18" spans="1:1">
      <c r="A18" t="s">
        <v>18</v>
      </c>
    </row>
    <row r="19" spans="1:1">
      <c r="A19" t="s">
        <v>21</v>
      </c>
    </row>
    <row r="20" spans="1:1">
      <c r="A20" t="s">
        <v>34</v>
      </c>
    </row>
    <row r="21" spans="1:1">
      <c r="A21" t="s">
        <v>16</v>
      </c>
    </row>
    <row r="22" spans="1:1">
      <c r="A22" t="s">
        <v>23</v>
      </c>
    </row>
    <row r="23" spans="1:1">
      <c r="A23" t="s">
        <v>12</v>
      </c>
    </row>
    <row r="24" spans="1:1">
      <c r="A24" t="s">
        <v>8</v>
      </c>
    </row>
    <row r="25" spans="1:1">
      <c r="A25" t="s">
        <v>13</v>
      </c>
    </row>
    <row r="26" spans="1:1">
      <c r="A26" t="s">
        <v>4</v>
      </c>
    </row>
    <row r="27" spans="1:1">
      <c r="A27" t="s">
        <v>7</v>
      </c>
    </row>
    <row r="28" spans="1:1">
      <c r="A28" t="s">
        <v>42</v>
      </c>
    </row>
    <row r="29" spans="1:1">
      <c r="A29" t="s">
        <v>11</v>
      </c>
    </row>
    <row r="30" spans="1:1">
      <c r="A30" t="s">
        <v>15</v>
      </c>
    </row>
    <row r="31" spans="1:1">
      <c r="A31" t="s">
        <v>36</v>
      </c>
    </row>
    <row r="32" spans="1:1">
      <c r="A32" t="s">
        <v>14</v>
      </c>
    </row>
    <row r="33" spans="1:1">
      <c r="A33" t="s">
        <v>38</v>
      </c>
    </row>
    <row r="34" spans="1:1">
      <c r="A34" t="s">
        <v>27</v>
      </c>
    </row>
    <row r="35" spans="1:1">
      <c r="A35" t="s">
        <v>28</v>
      </c>
    </row>
    <row r="36" spans="1:1">
      <c r="A36" t="s">
        <v>39</v>
      </c>
    </row>
    <row r="37" spans="1:1">
      <c r="A37" t="s">
        <v>29</v>
      </c>
    </row>
    <row r="38" spans="1:1">
      <c r="A38" t="s">
        <v>30</v>
      </c>
    </row>
    <row r="39" spans="1:1">
      <c r="A39" t="s">
        <v>37</v>
      </c>
    </row>
    <row r="40" spans="1:1">
      <c r="A40" t="s">
        <v>26</v>
      </c>
    </row>
    <row r="41" spans="1:1">
      <c r="A4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B33" sqref="B33"/>
    </sheetView>
  </sheetViews>
  <sheetFormatPr defaultRowHeight="14.25"/>
  <sheetData>
    <row r="1" spans="1:6">
      <c r="A1" t="s">
        <v>45</v>
      </c>
      <c r="D1" t="s">
        <v>46</v>
      </c>
      <c r="F1" s="1" t="s">
        <v>47</v>
      </c>
    </row>
    <row r="2" spans="1:6">
      <c r="A2" t="s">
        <v>40</v>
      </c>
      <c r="B2">
        <v>0</v>
      </c>
      <c r="D2">
        <v>2650</v>
      </c>
      <c r="F2">
        <v>5198</v>
      </c>
    </row>
    <row r="3" spans="1:6">
      <c r="A3" t="s">
        <v>41</v>
      </c>
      <c r="B3">
        <v>0</v>
      </c>
      <c r="D3">
        <v>2657</v>
      </c>
      <c r="F3">
        <v>1959</v>
      </c>
    </row>
    <row r="4" spans="1:6">
      <c r="A4" t="s">
        <v>42</v>
      </c>
      <c r="B4">
        <v>0</v>
      </c>
      <c r="D4">
        <v>2649</v>
      </c>
    </row>
    <row r="5" spans="1:6">
      <c r="A5" t="s">
        <v>38</v>
      </c>
      <c r="B5">
        <v>0</v>
      </c>
    </row>
    <row r="6" spans="1:6">
      <c r="A6" t="s">
        <v>39</v>
      </c>
      <c r="B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Sheet2!基地机号列表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2015-10-12T07:23:44Z</dcterms:modified>
</cp:coreProperties>
</file>