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BUSINESS ANALYTICS COURSE PROJECTS\"/>
    </mc:Choice>
  </mc:AlternateContent>
  <xr:revisionPtr revIDLastSave="0" documentId="8_{A370F1C5-2A33-462A-98B6-437A81A76969}" xr6:coauthVersionLast="47" xr6:coauthVersionMax="47" xr10:uidLastSave="{00000000-0000-0000-0000-000000000000}"/>
  <bookViews>
    <workbookView xWindow="6300" yWindow="50" windowWidth="11890" windowHeight="10640" xr2:uid="{EFA50C57-389B-4E32-A5C5-A32395600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B14" i="1"/>
  <c r="C14" i="1"/>
  <c r="C15" i="1"/>
  <c r="C17" i="1"/>
  <c r="C19" i="1"/>
  <c r="C18" i="1"/>
  <c r="B18" i="1" l="1"/>
  <c r="B19" i="1" s="1"/>
</calcChain>
</file>

<file path=xl/sharedStrings.xml><?xml version="1.0" encoding="utf-8"?>
<sst xmlns="http://schemas.openxmlformats.org/spreadsheetml/2006/main" count="18" uniqueCount="16">
  <si>
    <t>NCAA T - Shirt Vendor</t>
  </si>
  <si>
    <t>Givens:</t>
  </si>
  <si>
    <t>Costs:</t>
  </si>
  <si>
    <t>Variable:</t>
  </si>
  <si>
    <t>Fixed:</t>
  </si>
  <si>
    <t>Revenue:</t>
  </si>
  <si>
    <t>Full Price:</t>
  </si>
  <si>
    <t>Reduced Price:</t>
  </si>
  <si>
    <t>per shirt</t>
  </si>
  <si>
    <t>Number of shirts Ordered:</t>
  </si>
  <si>
    <t>Number of shirts sold (FP):</t>
  </si>
  <si>
    <t>Number of shirts sold (Reduced):</t>
  </si>
  <si>
    <t>Total Cost:</t>
  </si>
  <si>
    <t>Total Revenue:</t>
  </si>
  <si>
    <t>Total Profit: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</si>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</sst>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8" formatCode="_-[$$-409]* #,##0.00_ ;_-[$$-409]* \-#,##0.00\ ;_-[$$-409]* &quot;-&quot;??_ ;_-@_ 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3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right"/>
    </xf>
    <xf numFmtId="168" fontId="0" fillId="0" borderId="0" xfId="2" applyNumberFormat="1" applyFont="1"/>
    <xf numFmtId="168" fontId="0" fillId="0" borderId="0" xfId="0" applyNumberFormat="1"/>
    <xf numFmtId="172" fontId="0" fillId="0" borderId="0" xfId="1" applyNumberFormat="1" applyFont="1"/>
    <xf numFmtId="172" fontId="0" fillId="2" borderId="0" xfId="1" applyNumberFormat="1" applyFont="1" applyFill="1"/>
    <xf numFmtId="172" fontId="0" fillId="3" borderId="0" xfId="1" applyNumberFormat="1" applyFont="1" applyFill="1"/>
  </cellXfs>
  <cellStyles count="4">
    <cellStyle name="Comma" xfId="1" builtinId="3"/>
    <cellStyle name="Currency" xfId="2" builtinId="4"/>
    <cellStyle name="Heading 1" xfId="3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1</xdr:row>
      <xdr:rowOff>0</xdr:rowOff>
    </xdr:from>
    <xdr:to>
      <xdr:col>17</xdr:col>
      <xdr:colOff>552450</xdr:colOff>
      <xdr:row>16</xdr:row>
      <xdr:rowOff>31562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E816EC-1462-104A-2244-9E5C1FAA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1100" y="254000"/>
          <a:ext cx="6407150" cy="280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00E7-1A1C-4086-AAB7-403837A3E359}">
  <dimension ref="A1:C19"/>
  <sheetViews>
    <sheetView tabSelected="1" zoomScale="110" workbookViewId="0">
      <selection activeCell="D11" sqref="D11"/>
    </sheetView>
  </sheetViews>
  <sheetFormatPr defaultRowHeight="14.5" x14ac:dyDescent="0.35"/>
  <cols>
    <col min="1" max="1" width="30" customWidth="1"/>
    <col min="2" max="2" width="13.08984375" bestFit="1" customWidth="1"/>
    <col min="3" max="3" width="17.90625" customWidth="1"/>
  </cols>
  <sheetData>
    <row r="1" spans="1:3" ht="20" thickBot="1" x14ac:dyDescent="0.5">
      <c r="A1" s="1" t="s">
        <v>0</v>
      </c>
    </row>
    <row r="2" spans="1:3" ht="15" thickTop="1" x14ac:dyDescent="0.35"/>
    <row r="3" spans="1:3" x14ac:dyDescent="0.35">
      <c r="A3" t="s">
        <v>1</v>
      </c>
    </row>
    <row r="4" spans="1:3" x14ac:dyDescent="0.35">
      <c r="A4" s="2" t="s">
        <v>2</v>
      </c>
    </row>
    <row r="5" spans="1:3" x14ac:dyDescent="0.35">
      <c r="A5" s="3" t="s">
        <v>4</v>
      </c>
      <c r="B5" s="5">
        <v>750</v>
      </c>
    </row>
    <row r="6" spans="1:3" x14ac:dyDescent="0.35">
      <c r="A6" s="3" t="s">
        <v>3</v>
      </c>
      <c r="B6" s="5">
        <v>8</v>
      </c>
      <c r="C6" t="s">
        <v>8</v>
      </c>
    </row>
    <row r="7" spans="1:3" x14ac:dyDescent="0.35">
      <c r="A7" s="2" t="s">
        <v>5</v>
      </c>
      <c r="B7" s="5"/>
    </row>
    <row r="8" spans="1:3" x14ac:dyDescent="0.35">
      <c r="A8" s="3" t="s">
        <v>6</v>
      </c>
      <c r="B8" s="5">
        <v>18</v>
      </c>
      <c r="C8" t="s">
        <v>8</v>
      </c>
    </row>
    <row r="9" spans="1:3" x14ac:dyDescent="0.35">
      <c r="A9" s="3" t="s">
        <v>7</v>
      </c>
      <c r="B9" s="5">
        <v>6</v>
      </c>
      <c r="C9" t="s">
        <v>8</v>
      </c>
    </row>
    <row r="10" spans="1:3" x14ac:dyDescent="0.35">
      <c r="B10" s="6"/>
    </row>
    <row r="11" spans="1:3" x14ac:dyDescent="0.35">
      <c r="B11" s="6"/>
    </row>
    <row r="12" spans="1:3" x14ac:dyDescent="0.35">
      <c r="A12" t="s">
        <v>9</v>
      </c>
      <c r="B12" s="8">
        <v>4000</v>
      </c>
    </row>
    <row r="13" spans="1:3" x14ac:dyDescent="0.35">
      <c r="A13" t="s">
        <v>15</v>
      </c>
      <c r="B13" s="8">
        <v>1500</v>
      </c>
    </row>
    <row r="14" spans="1:3" x14ac:dyDescent="0.35">
      <c r="A14" t="s">
        <v>10</v>
      </c>
      <c r="B14" s="9">
        <f>MIN(B12:B13)</f>
        <v>1500</v>
      </c>
      <c r="C14" t="str">
        <f t="shared" ref="C13:C19" ca="1" si="0">_xlfn.FORMULATEXT(B14)</f>
        <v>=MIN(B12:B13)</v>
      </c>
    </row>
    <row r="15" spans="1:3" x14ac:dyDescent="0.35">
      <c r="A15" t="s">
        <v>11</v>
      </c>
      <c r="B15" s="7">
        <f>MAX(B12-B13,0)</f>
        <v>2500</v>
      </c>
      <c r="C15" t="str">
        <f t="shared" ca="1" si="0"/>
        <v>=MAX(B12-B13,0)</v>
      </c>
    </row>
    <row r="16" spans="1:3" x14ac:dyDescent="0.35">
      <c r="B16" s="6"/>
    </row>
    <row r="17" spans="1:3" x14ac:dyDescent="0.35">
      <c r="A17" s="4" t="s">
        <v>12</v>
      </c>
      <c r="B17" s="6">
        <f>B5+B12*B6</f>
        <v>32750</v>
      </c>
      <c r="C17" t="str">
        <f t="shared" ca="1" si="0"/>
        <v>=B5+B12*B6</v>
      </c>
    </row>
    <row r="18" spans="1:3" x14ac:dyDescent="0.35">
      <c r="A18" s="4" t="s">
        <v>13</v>
      </c>
      <c r="B18" s="6">
        <f>B14*B8+B15*B9</f>
        <v>42000</v>
      </c>
      <c r="C18" t="str">
        <f t="shared" ca="1" si="0"/>
        <v>=B14*B8+B15*B9</v>
      </c>
    </row>
    <row r="19" spans="1:3" x14ac:dyDescent="0.35">
      <c r="A19" s="4" t="s">
        <v>14</v>
      </c>
      <c r="B19" s="6">
        <f>B18-B17</f>
        <v>9250</v>
      </c>
      <c r="C19" t="str">
        <f t="shared" ca="1" si="0"/>
        <v>=B18-B17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nyawate</dc:creator>
  <cp:lastModifiedBy>hillary nyawate</cp:lastModifiedBy>
  <dcterms:created xsi:type="dcterms:W3CDTF">2023-03-06T18:36:08Z</dcterms:created>
  <dcterms:modified xsi:type="dcterms:W3CDTF">2023-03-06T19:13:16Z</dcterms:modified>
</cp:coreProperties>
</file>