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\Downloads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B3" i="2"/>
  <c r="B4" i="2"/>
  <c r="B5" i="2"/>
  <c r="B6" i="2"/>
  <c r="B7" i="2"/>
  <c r="B8" i="2"/>
  <c r="B9" i="2"/>
  <c r="D9" i="2" s="1"/>
  <c r="B10" i="2"/>
  <c r="B2" i="2"/>
  <c r="D2" i="2" s="1"/>
  <c r="D4" i="2"/>
  <c r="D5" i="2"/>
  <c r="D6" i="2"/>
  <c r="D7" i="2"/>
  <c r="D8" i="2"/>
  <c r="D10" i="2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13" i="1"/>
  <c r="B13" i="1" s="1"/>
  <c r="D13" i="1" s="1"/>
  <c r="B3" i="1"/>
  <c r="B5" i="1"/>
  <c r="B4" i="1"/>
  <c r="B6" i="1"/>
  <c r="B7" i="1"/>
  <c r="B8" i="1"/>
  <c r="B9" i="1"/>
  <c r="A4" i="1"/>
  <c r="A5" i="1"/>
  <c r="A6" i="1"/>
  <c r="A7" i="1"/>
  <c r="A8" i="1"/>
  <c r="A9" i="1"/>
  <c r="A3" i="1"/>
  <c r="D3" i="2" l="1"/>
  <c r="F14" i="1"/>
  <c r="F13" i="1"/>
  <c r="F17" i="1"/>
  <c r="F19" i="1"/>
  <c r="F18" i="1"/>
  <c r="F16" i="1"/>
  <c r="F15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<sst xmlns="http://schemas.openxmlformats.org/spreadsheetml/2006/main" count="10" uniqueCount="10">
  <si>
    <t>1 EURO</t>
  </si>
  <si>
    <t>BATH</t>
  </si>
  <si>
    <t>Euro</t>
  </si>
  <si>
    <t>ThaiBath</t>
  </si>
  <si>
    <t>INT-Part</t>
  </si>
  <si>
    <t>Frac-Part</t>
  </si>
  <si>
    <t>Salary</t>
  </si>
  <si>
    <t>increase</t>
  </si>
  <si>
    <t>round0</t>
  </si>
  <si>
    <t xml:space="preserve">Round 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</si>
</sst>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฿&quot;* #,##0.00_-;\-&quot;฿&quot;* #,##0.00_-;_-&quot;฿&quot;* &quot;-&quot;??_-;_-@_-"/>
    <numFmt numFmtId="164" formatCode="B1d\-mmm\-yy"/>
    <numFmt numFmtId="165" formatCode="dd\ mm\ yyyy\ hh:mm:ss"/>
    <numFmt numFmtId="166" formatCode="_-* #,##0.00\ [$€-1]_-;\-* #,##0.00\ [$€-1]_-;_-* &quot;-&quot;??\ [$€-1]_-;_-@_-"/>
    <numFmt numFmtId="167" formatCode="_-* #,##0.00\ [$€-1]_-;\-* #,##0.00\ [$€-1]_-;_-* &quot;-&quot;\ [$€-1]_-;_-@_-"/>
  </numFmts>
  <fonts count="4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166" fontId="0" fillId="0" borderId="2" xfId="0" applyNumberFormat="1" applyBorder="1"/>
    <xf numFmtId="44" fontId="0" fillId="0" borderId="2" xfId="0" applyNumberFormat="1" applyBorder="1"/>
    <xf numFmtId="166" fontId="0" fillId="0" borderId="0" xfId="0" applyNumberFormat="1"/>
    <xf numFmtId="0" fontId="3" fillId="4" borderId="2" xfId="3" applyBorder="1" applyAlignment="1">
      <alignment horizontal="center"/>
    </xf>
    <xf numFmtId="167" fontId="0" fillId="0" borderId="2" xfId="0" applyNumberFormat="1" applyBorder="1"/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zoomScale="172" zoomScaleNormal="172" workbookViewId="0">
      <selection activeCell="A21" sqref="A21"/>
    </sheetView>
  </sheetViews>
  <sheetFormatPr defaultRowHeight="15"/>
  <cols>
    <col min="1" max="1" width="18.42578125" customWidth="1"/>
    <col min="2" max="2" width="18.140625" customWidth="1"/>
    <col min="3" max="3" width="13.7109375" customWidth="1"/>
    <col min="4" max="4" width="22.140625" customWidth="1"/>
    <col min="5" max="5" width="13.7109375" customWidth="1"/>
    <col min="6" max="6" width="17.140625" customWidth="1"/>
  </cols>
  <sheetData>
    <row r="1" spans="1:6">
      <c r="A1" s="2"/>
      <c r="B1" s="1"/>
    </row>
    <row r="2" spans="1:6">
      <c r="A2" s="2"/>
    </row>
    <row r="3" spans="1:6">
      <c r="A3" s="3">
        <f ca="1">RANDBETWEEN(1,100)</f>
        <v>94</v>
      </c>
      <c r="B3" s="3">
        <f ca="1">RAND()*100</f>
        <v>85.404783987863055</v>
      </c>
      <c r="C3" s="3">
        <v>20.155262897078252</v>
      </c>
      <c r="D3" s="3"/>
    </row>
    <row r="4" spans="1:6">
      <c r="A4" s="3">
        <f t="shared" ref="A4:A9" ca="1" si="0">RANDBETWEEN(1,100)</f>
        <v>54</v>
      </c>
      <c r="B4" s="3">
        <f t="shared" ref="B4:B9" ca="1" si="1">RAND()*100</f>
        <v>93.93609916839246</v>
      </c>
      <c r="C4" s="3">
        <v>64.800939761298892</v>
      </c>
      <c r="D4" s="3"/>
    </row>
    <row r="5" spans="1:6">
      <c r="A5" s="3">
        <f t="shared" ca="1" si="0"/>
        <v>46</v>
      </c>
      <c r="B5" s="3">
        <f ca="1">RAND()*100</f>
        <v>73.093651084352757</v>
      </c>
      <c r="C5" s="3">
        <v>84.091510906238113</v>
      </c>
      <c r="D5" s="3"/>
    </row>
    <row r="6" spans="1:6">
      <c r="A6" s="3">
        <f t="shared" ca="1" si="0"/>
        <v>80</v>
      </c>
      <c r="B6" s="3">
        <f t="shared" ca="1" si="1"/>
        <v>82.338249581500605</v>
      </c>
      <c r="C6" s="3">
        <v>91.708864751475261</v>
      </c>
      <c r="D6" s="3"/>
    </row>
    <row r="7" spans="1:6">
      <c r="A7" s="3">
        <f t="shared" ca="1" si="0"/>
        <v>19</v>
      </c>
      <c r="B7" s="3">
        <f t="shared" ca="1" si="1"/>
        <v>26.782517220849357</v>
      </c>
      <c r="C7" s="3">
        <v>2.8831388088998544</v>
      </c>
      <c r="D7" s="3"/>
    </row>
    <row r="8" spans="1:6">
      <c r="A8" s="3">
        <f t="shared" ca="1" si="0"/>
        <v>28</v>
      </c>
      <c r="B8" s="3">
        <f t="shared" ca="1" si="1"/>
        <v>96.756354032066255</v>
      </c>
      <c r="C8" s="3">
        <v>88.935249288235426</v>
      </c>
      <c r="D8" s="3"/>
    </row>
    <row r="9" spans="1:6">
      <c r="A9" s="3">
        <f t="shared" ca="1" si="0"/>
        <v>38</v>
      </c>
      <c r="B9" s="3">
        <f t="shared" ca="1" si="1"/>
        <v>5.605762581356144</v>
      </c>
      <c r="C9" s="3">
        <v>62.575568638599677</v>
      </c>
      <c r="D9" s="3"/>
    </row>
    <row r="11" spans="1:6">
      <c r="A11" t="s">
        <v>0</v>
      </c>
      <c r="B11">
        <v>37.89</v>
      </c>
      <c r="C11" t="s">
        <v>1</v>
      </c>
    </row>
    <row r="12" spans="1:6">
      <c r="A12" s="5" t="s">
        <v>3</v>
      </c>
      <c r="B12" s="5" t="s">
        <v>2</v>
      </c>
      <c r="D12" s="10" t="s">
        <v>4</v>
      </c>
      <c r="E12" s="6" t="s">
        <v>5</v>
      </c>
    </row>
    <row r="13" spans="1:6">
      <c r="A13" s="8">
        <f ca="1">RAND()*100000</f>
        <v>1176.3107584127574</v>
      </c>
      <c r="B13" s="7">
        <f ca="1">A13/$B$11</f>
        <v>31.045414579381298</v>
      </c>
      <c r="D13" s="11">
        <f ca="1">INT(B13)</f>
        <v>31</v>
      </c>
      <c r="E13" s="7">
        <f ca="1">B13-D13</f>
        <v>4.5414579381297671E-2</v>
      </c>
      <c r="F13" s="9">
        <f ca="1">ROUND(B13,-1)</f>
        <v>30</v>
      </c>
    </row>
    <row r="14" spans="1:6">
      <c r="A14" s="8">
        <f t="shared" ref="A14:A19" ca="1" si="2">RAND()*100000</f>
        <v>7823.3011803539703</v>
      </c>
      <c r="B14" s="7">
        <f t="shared" ref="B14:B19" ca="1" si="3">A14*$B$11</f>
        <v>296424.88172361196</v>
      </c>
      <c r="D14" s="11">
        <f t="shared" ref="D14:D19" ca="1" si="4">INT(B14)</f>
        <v>296424</v>
      </c>
      <c r="E14" s="7">
        <f t="shared" ref="E14:E19" ca="1" si="5">B14-D14</f>
        <v>0.88172361196484417</v>
      </c>
      <c r="F14" s="9">
        <f t="shared" ref="F14:F19" ca="1" si="6">ROUND(B14,-1)</f>
        <v>296420</v>
      </c>
    </row>
    <row r="15" spans="1:6">
      <c r="A15" s="8">
        <f t="shared" ca="1" si="2"/>
        <v>67619.543310633235</v>
      </c>
      <c r="B15" s="7">
        <f t="shared" ca="1" si="3"/>
        <v>2562104.4960398935</v>
      </c>
      <c r="D15" s="11">
        <f t="shared" ca="1" si="4"/>
        <v>2562104</v>
      </c>
      <c r="E15" s="7">
        <f t="shared" ca="1" si="5"/>
        <v>0.49603989347815514</v>
      </c>
      <c r="F15" s="9">
        <f t="shared" ca="1" si="6"/>
        <v>2562100</v>
      </c>
    </row>
    <row r="16" spans="1:6">
      <c r="A16" s="8">
        <f t="shared" ca="1" si="2"/>
        <v>95178.130421525202</v>
      </c>
      <c r="B16" s="7">
        <f t="shared" ca="1" si="3"/>
        <v>3606299.3616715898</v>
      </c>
      <c r="D16" s="11">
        <f t="shared" ca="1" si="4"/>
        <v>3606299</v>
      </c>
      <c r="E16" s="7">
        <f t="shared" ca="1" si="5"/>
        <v>0.36167158978059888</v>
      </c>
      <c r="F16" s="9">
        <f t="shared" ca="1" si="6"/>
        <v>3606300</v>
      </c>
    </row>
    <row r="17" spans="1:6">
      <c r="A17" s="8">
        <f t="shared" ca="1" si="2"/>
        <v>16101.348947593307</v>
      </c>
      <c r="B17" s="7">
        <f t="shared" ca="1" si="3"/>
        <v>610080.11162431038</v>
      </c>
      <c r="D17" s="11">
        <f t="shared" ca="1" si="4"/>
        <v>610080</v>
      </c>
      <c r="E17" s="7">
        <f t="shared" ca="1" si="5"/>
        <v>0.11162431037519127</v>
      </c>
      <c r="F17" s="9">
        <f t="shared" ca="1" si="6"/>
        <v>610080</v>
      </c>
    </row>
    <row r="18" spans="1:6">
      <c r="A18" s="8">
        <f t="shared" ca="1" si="2"/>
        <v>13887.132713484951</v>
      </c>
      <c r="B18" s="7">
        <f t="shared" ca="1" si="3"/>
        <v>526183.45851394476</v>
      </c>
      <c r="D18" s="11">
        <f t="shared" ca="1" si="4"/>
        <v>526183</v>
      </c>
      <c r="E18" s="7">
        <f t="shared" ca="1" si="5"/>
        <v>0.45851394475903362</v>
      </c>
      <c r="F18" s="9">
        <f t="shared" ca="1" si="6"/>
        <v>526180</v>
      </c>
    </row>
    <row r="19" spans="1:6">
      <c r="A19" s="8">
        <f t="shared" ca="1" si="2"/>
        <v>12984.309795259009</v>
      </c>
      <c r="B19" s="7">
        <f t="shared" ca="1" si="3"/>
        <v>491975.49814236385</v>
      </c>
      <c r="D19" s="11">
        <f t="shared" ca="1" si="4"/>
        <v>491975</v>
      </c>
      <c r="E19" s="7">
        <f t="shared" ca="1" si="5"/>
        <v>0.49814236385282129</v>
      </c>
      <c r="F19" s="9">
        <f t="shared" ca="1" si="6"/>
        <v>491980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54" zoomScaleNormal="154" workbookViewId="0">
      <selection activeCell="D10" sqref="D10"/>
    </sheetView>
  </sheetViews>
  <sheetFormatPr defaultRowHeight="15"/>
  <cols>
    <col min="1" max="1" width="12.42578125" customWidth="1"/>
    <col min="2" max="2" width="10.85546875" customWidth="1"/>
    <col min="4" max="4" width="12.7109375" customWidth="1"/>
    <col min="6" max="6" width="12.7109375" customWidth="1"/>
  </cols>
  <sheetData>
    <row r="1" spans="1:6">
      <c r="A1" s="4" t="s">
        <v>6</v>
      </c>
      <c r="B1" s="4" t="s">
        <v>7</v>
      </c>
      <c r="C1" s="12">
        <v>8.5000000000000006E-2</v>
      </c>
      <c r="D1" s="13" t="s">
        <v>8</v>
      </c>
      <c r="F1" s="14" t="s">
        <v>9</v>
      </c>
    </row>
    <row r="2" spans="1:6">
      <c r="A2" s="3">
        <v>34000</v>
      </c>
      <c r="B2" s="15">
        <f>A2*(1+$C$1)</f>
        <v>36890</v>
      </c>
      <c r="C2" s="15"/>
      <c r="D2" s="3">
        <f>ROUND(B2,0)</f>
        <v>36890</v>
      </c>
      <c r="F2" s="3">
        <f>ROUND(B2*2,-2)/2</f>
        <v>36900</v>
      </c>
    </row>
    <row r="3" spans="1:6">
      <c r="A3" s="3">
        <v>17649</v>
      </c>
      <c r="B3" s="15">
        <f t="shared" ref="B3:B10" si="0">A3*(1+$C$1)</f>
        <v>19149.165000000001</v>
      </c>
      <c r="C3" s="15"/>
      <c r="D3" s="3">
        <f t="shared" ref="D3:D10" si="1">ROUND(B3,0)</f>
        <v>19149</v>
      </c>
      <c r="F3" s="3">
        <f t="shared" ref="F3:F10" si="2">ROUND(B3*2,-2)/2</f>
        <v>19150</v>
      </c>
    </row>
    <row r="4" spans="1:6">
      <c r="A4" s="3">
        <v>28113</v>
      </c>
      <c r="B4" s="15">
        <f t="shared" si="0"/>
        <v>30502.605</v>
      </c>
      <c r="C4" s="15"/>
      <c r="D4" s="3">
        <f t="shared" si="1"/>
        <v>30503</v>
      </c>
      <c r="F4" s="3">
        <f t="shared" si="2"/>
        <v>30500</v>
      </c>
    </row>
    <row r="5" spans="1:6">
      <c r="A5" s="3">
        <v>30575</v>
      </c>
      <c r="B5" s="15">
        <f t="shared" si="0"/>
        <v>33173.875</v>
      </c>
      <c r="C5" s="15"/>
      <c r="D5" s="3">
        <f t="shared" si="1"/>
        <v>33174</v>
      </c>
      <c r="F5" s="3">
        <f t="shared" si="2"/>
        <v>33150</v>
      </c>
    </row>
    <row r="6" spans="1:6">
      <c r="A6" s="3">
        <v>27961</v>
      </c>
      <c r="B6" s="15">
        <f t="shared" si="0"/>
        <v>30337.684999999998</v>
      </c>
      <c r="C6" s="15"/>
      <c r="D6" s="3">
        <f t="shared" si="1"/>
        <v>30338</v>
      </c>
      <c r="F6" s="3">
        <f t="shared" si="2"/>
        <v>30350</v>
      </c>
    </row>
    <row r="7" spans="1:6">
      <c r="A7" s="3">
        <v>11197</v>
      </c>
      <c r="B7" s="15">
        <f t="shared" si="0"/>
        <v>12148.744999999999</v>
      </c>
      <c r="C7" s="15"/>
      <c r="D7" s="3">
        <f t="shared" si="1"/>
        <v>12149</v>
      </c>
      <c r="F7" s="3">
        <f t="shared" si="2"/>
        <v>12150</v>
      </c>
    </row>
    <row r="8" spans="1:6">
      <c r="A8" s="3">
        <v>24172</v>
      </c>
      <c r="B8" s="15">
        <f t="shared" si="0"/>
        <v>26226.62</v>
      </c>
      <c r="C8" s="15"/>
      <c r="D8" s="3">
        <f t="shared" si="1"/>
        <v>26227</v>
      </c>
      <c r="F8" s="3">
        <f t="shared" si="2"/>
        <v>26250</v>
      </c>
    </row>
    <row r="9" spans="1:6">
      <c r="A9" s="3">
        <v>24021</v>
      </c>
      <c r="B9" s="15">
        <f t="shared" si="0"/>
        <v>26062.785</v>
      </c>
      <c r="C9" s="15"/>
      <c r="D9" s="3">
        <f t="shared" si="1"/>
        <v>26063</v>
      </c>
      <c r="F9" s="3">
        <f t="shared" si="2"/>
        <v>26050</v>
      </c>
    </row>
    <row r="10" spans="1:6">
      <c r="A10" s="3">
        <v>28290</v>
      </c>
      <c r="B10" s="15">
        <f t="shared" si="0"/>
        <v>30694.649999999998</v>
      </c>
      <c r="C10" s="15"/>
      <c r="D10" s="3">
        <f t="shared" si="1"/>
        <v>30695</v>
      </c>
      <c r="F10" s="3">
        <f t="shared" si="2"/>
        <v>30700</v>
      </c>
    </row>
  </sheetData>
  <mergeCells count="9">
    <mergeCell ref="B7:C7"/>
    <mergeCell ref="B8:C8"/>
    <mergeCell ref="B9:C9"/>
    <mergeCell ref="B10:C10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</dc:creator>
  <cp:lastModifiedBy>FAM</cp:lastModifiedBy>
  <dcterms:created xsi:type="dcterms:W3CDTF">2025-07-08T09:33:34Z</dcterms:created>
  <dcterms:modified xsi:type="dcterms:W3CDTF">2025-07-15T11:54:59Z</dcterms:modified>
</cp:coreProperties>
</file>